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<sst xmlns="http://schemas.openxmlformats.org/spreadsheetml/2006/main" count="206" uniqueCount="206">
  <si>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对接内容：</t>
  </si>
  <si>
    <t>1、流程质检，等优路教育反馈给SOP流程。</t>
  </si>
  <si>
    <t>相关流程</t>
  </si>
  <si>
    <t>需要体现的内容</t>
  </si>
  <si>
    <t>（1）开场</t>
  </si>
  <si>
    <t>礼貌问候语、身份介绍、唤醒客户行为轨迹或之前沟通的记忆，激发客户兴趣，消除拒绝心理。</t>
  </si>
  <si>
    <t>（2）探需</t>
  </si>
  <si>
    <t>学历层次、所学专业、毕业年限、取证目的、考证经验、学习基础、学习时间、从事行业、工作单位、当前职位、消费能力、性格特点。</t>
  </si>
  <si>
    <t>（3）强需</t>
  </si>
  <si>
    <t>刚需类（持证上岗、升职加薪）、改善类（副业机遇）、未雨绸缪类（转行机会）、兴趣类（个人提升）。</t>
  </si>
  <si>
    <t>（4）增恐</t>
  </si>
  <si>
    <t>教材大纲变化、报考条件变化、考试形式变化、考试内容变化、行业动态变化、备考时间递减。</t>
  </si>
  <si>
    <t>（5）推班</t>
  </si>
  <si>
    <t>结合客户学习基础、复习时间，进行班型推荐、通过规划式学习，保证各阶段学习质量、掌握预期分数，实现一次通过的目标。沟通中需突出课程亮点、与客户的匹配性，迎合客户兴趣点。</t>
  </si>
  <si>
    <t>（6）答疑</t>
  </si>
  <si>
    <t>对比竞品：公司概况、成立时间、发展历程、分校规模、本地服务、科技实力、企业荣誉、合作企业、培训学校、理事单位。</t>
  </si>
  <si>
    <t>对比课程：师资介绍（双师资）、私教MAX体系、教辅资料、智学工具、题库、3D课堂、4321速学法。</t>
  </si>
  <si>
    <t>对比价格：结合客户学习时间、学习基础、消费能力，适配相关课程，与竞品同等价位下，课程更加完备、符合应试考试学习的需求。</t>
  </si>
  <si>
    <t>对比服务：三师共管，课程老师负责常规问题解答。学管老师负责课程规划、学习过程指导、学习效果跟进。教研老师提供教学内容及专业答疑服务，确保学习过程中服务无死角。</t>
  </si>
  <si>
    <t>对比保障：续学、退费协议，不同班型匹配不同协议保障，指定项目协助推荐就业。</t>
  </si>
  <si>
    <t>（7）截杀</t>
  </si>
  <si>
    <t>首次截杀：原价、常规优惠、限定活动报价、对比差价、剩余名额、截止时间。</t>
  </si>
  <si>
    <t>二次截杀：奖学金截杀、课程/资料截杀、抽奖/福利截杀、分期免息截杀、定金截杀、邀约截杀。</t>
  </si>
  <si>
    <t>（8）微信交流</t>
  </si>
  <si>
    <t>是否提及加微，优先在与客户通话期间，直接开免提加微信。</t>
  </si>
  <si>
    <t>（9）结束</t>
  </si>
  <si>
    <t>预约下次回访时间（具体到某一天上午或下午的几点）、礼貌结束语挂机。</t>
  </si>
  <si>
    <t>2、针对用户画像，哪些维度是要分析的，需要优路教育反馈。</t>
  </si>
  <si>
    <t>客户画像分类</t>
  </si>
  <si>
    <t>分析维度</t>
  </si>
  <si>
    <t>画像类别</t>
  </si>
  <si>
    <t>画像分析</t>
  </si>
  <si>
    <t>（1）学历层次</t>
  </si>
  <si>
    <t>无学历、高中、中专、大专、本科、硕士</t>
  </si>
  <si>
    <t>无学历：推荐修相关专业的学历。
有学历专业不符合：推荐不限制专业的项目报考，或修相关专业的学历。
有学历且专业符合：根据学历层次，判断学习能力，作为推班依据。</t>
  </si>
  <si>
    <t>（2）所学专业</t>
  </si>
  <si>
    <t>专业符合
专业不符合</t>
  </si>
  <si>
    <t>专业符合：科班出身主推中端班型，非科班出身主推高端班型，中端班型兜底。
专业不符合：推荐不限制专业的项目报考，或修相关专业的学历。</t>
  </si>
  <si>
    <t>（3）毕业年限</t>
  </si>
  <si>
    <t>年限符合
年限不符合</t>
  </si>
  <si>
    <t>年限符合：刚符合报考年限的，主推中端班型。符合报考年限，且毕业年限多年的，主推高端班型。
年限不符合：推荐年限符合的项目。</t>
  </si>
  <si>
    <t>（4）取证目的</t>
  </si>
  <si>
    <t>刚需：工作用、升职、发展、晋升
改善：兼职、副业、领取补贴、增加收益
转行：找工作
兴趣：个人提升</t>
  </si>
  <si>
    <t>刚需：行业政策必讲，给客户营造紧迫感，有证晋升发展机会，无证被边缘化下放一线。
改善：行业需求必讲，兼职副业机遇，强化证书收益，获得好处。
转行：政策形势必讲，强化转行机会。
兴趣：强化证书价值，给予考证信心。</t>
  </si>
  <si>
    <t>（5）顾虑点</t>
  </si>
  <si>
    <t>没时间、感觉贵、考不过、没保障、不信任、报名条件不够、押题不准、对比竞品、手里已有免费课程</t>
  </si>
  <si>
    <t>没时间：4321速学法，40%讲解高含金量考点、30%针对性带教训练经典题目、20%仿真模拟、10%临考前沿信息。
感觉贵：强化课程价值、凸显课程亮点，强调考过带来的收益和当下投资的价值，去做对比。
考不过：强调辅导优势，课上只讲今年考什么，怎么考，怎么答能拿分。掌握这些内容，通过自然没有问题了。穿插举例之前56岁的阿姨都能考过。
没保障：强化品牌实力、科技辅助学习、线下实训场地以及服务、购课协议等。
不信任：看是对公司品牌不了解，还是觉得产品和服务不够好，如果是前者加强品牌宣传，后者加强产品及服务的改进。听取客户的需求和意见，建立信任。
报名条件不够：结合报考要求，详细核对。条件符合直接引导报考，条件不符合且刚需类，引导修学历，条件不符合非刚需类，引导其他项目。
押题不准：每年考后都会结合考试内容进行教学命中情况的比对，在对高频考点、教材重点以及相关类型题的把控，都是非常精准的。主要在于独家师资在教学产品和应试辅导上的深入研究，也依托于对当年考试热点的捕捉和渠道信息的精准把控。
对比竞品：品牌实力、科技优势、线下实训、三师共管服务、协助推荐就业。
手里已有免费课程：详细说明免费课程和系统课程的区别，对比双方课程的差距，突出系统课程的价值，越是便宜的课程，反而学习成本是更高的，不足以应对通过考试。</t>
  </si>
  <si>
    <t>（6）兴趣点</t>
  </si>
  <si>
    <t>品牌实力、师资、课程体系、押题准、服务好、题库、辅导资料、考后增值</t>
  </si>
  <si>
    <t>品牌实力：成立时间、发展历程、分校规模、本地服务、科技实力、企业荣誉、合作企业、培训学校、理事单位。
师资：行业大咖名师+优路核心师资，信息派+实战派教学。
课程体系：一人一课，结合学习基础进行先学再练或先练再学，大幅度提升备考效率。一人一规划，可根据自己时间设定，由系统智能算法进行计划每天学习任务。
押题准：考前进行命题规律研讨，并结合行业及渠道最前沿信息，进行考前高含金量内容制定。考后可提供考点映射率对比情况。
服务好：三师共管，课程老师负责常规问题解答。学管老师负责课程规划、学习过程指导、学习效果跟进。教研老师提供教学内容及专业答疑服务，确保学习过程中服务无死角。
题库：只做代表性优质的经典题目，题量对比智能题库少且精，告别题海战术。
辅导资料：以命题人角度按照核心高频考点，章节训练题目的形式，参考命题逻辑及规律，将重点内容采用四色彩印重新编排审定，更贴合应试需求，节省考生时间，形象直观、通俗易懂、高效应试。
考后增值：奖学金+相关课程免费学+特定项目协助推荐就业。</t>
  </si>
  <si>
    <t>（7）考证经验</t>
  </si>
  <si>
    <t>新考生
老考生</t>
  </si>
  <si>
    <t>新考生：第一年报考。
老考生：有过考试经历。</t>
  </si>
  <si>
    <t>（8）学习基础</t>
  </si>
  <si>
    <t>有基础
无基础</t>
  </si>
  <si>
    <t>有基础：有过相关的知识和经验，学习速度更快，接受能力更强。
无基础：对该领域完全陌生，学习起步较慢，接受能力相对普通。</t>
  </si>
  <si>
    <t>（9）学习时间</t>
  </si>
  <si>
    <t>每天有一定时间
仅周末有时间
考前有集中时间</t>
  </si>
  <si>
    <t>每天有一定时间：通过线上课程解决碎片化时间学习。
仅周末有时间：增加线下课程学习提升学习效果。
考前有集中时间：强化考前集训，集中封闭学习助力通关。</t>
  </si>
  <si>
    <t>（10）从事行业</t>
  </si>
  <si>
    <t>行业相关
行业不相关</t>
  </si>
  <si>
    <t>行业相关：沟通第一关注项目+行业其他项目意向储备。
行业不相关：沟通第一关注项目+跨行适配项目。</t>
  </si>
  <si>
    <t>（11）工作单位</t>
  </si>
  <si>
    <t>国企
私企
没有单位</t>
  </si>
  <si>
    <t>国企：提高服务，增加团培团报机会。
私企：强化证书价值，增加高端班机会。
无单位：强调证书前景，就业及发展机会。</t>
  </si>
  <si>
    <t>（12）当前职位</t>
  </si>
  <si>
    <t>管理岗
基层人员</t>
  </si>
  <si>
    <t>管理岗：加深服务，客户认可，推荐下属源源不断。
基层人员：强化证书价值，晋升发展机会。</t>
  </si>
  <si>
    <t>（13）消费能力</t>
  </si>
  <si>
    <t>高
中
低</t>
  </si>
  <si>
    <t>通过消费能力判断，做主推产品的沟通和承接产品的兜底。</t>
  </si>
  <si>
    <t>（14）性格特点</t>
  </si>
  <si>
    <t>老虎型
孔雀型
猫头鹰型
考拉型
变色龙型</t>
  </si>
  <si>
    <r>
      <rPr>
        <sz val="11"/>
        <color theme="1"/>
        <rFont val="Times New Roman"/>
        <charset val="134"/>
      </rPr>
      <t>‌</t>
    </r>
    <r>
      <rPr>
        <sz val="11"/>
        <color theme="1"/>
        <rFont val="微软雅黑"/>
        <charset val="134"/>
      </rPr>
      <t>控制型：这类人如同老虎一般强势和有力量，目标感极强，总是能够迅速做出决定。他们喜欢掌控局面，成为主导者。
表现型：努力展现自己，非常在意他人的感受，喜欢自来熟，总是希望能吸引别人的注意。
谨慎型：处事周全，讲求事实依据，非常谨慎。他们喜欢收集证据，决定接下来该怎么做。
温和型：温和、友好，经常挂在嘴上的是“随便、我都行、听你们的”，不争不抢，不愿意得罪人。
综合型：会根据环境和情景不同变化不同的反应模式，对上述四种特质都具备一些，且能灵活运用，但通常给人没有原则和立场的感觉。</t>
    </r>
  </si>
  <si>
    <t>3、跟进策略，总结要点，客户关注要点，销售要点，需要具体且个性化，比如提到明天上午要发资料给客户（下一步动作）；需要给到具体的策略和逻辑。</t>
  </si>
  <si>
    <t>客户关注要点</t>
  </si>
  <si>
    <t>销售要点</t>
  </si>
  <si>
    <t>跟进策略</t>
  </si>
  <si>
    <t>（1）初加微信</t>
  </si>
  <si>
    <t>快速解决信任问题。</t>
  </si>
  <si>
    <t>发送个人及公司介绍、好评、感谢信、表彰会、报考项目相关说明、行业政策等。结合客户当下备考阶段，进行微信沟通。</t>
  </si>
  <si>
    <t>（2）担心证书含金量</t>
  </si>
  <si>
    <t>强化证书价值。</t>
  </si>
  <si>
    <t>分享行业相关的刚需政策，比如政策对岗位持证刚需的要求，企业针对持证人员的待遇提高，无证人员的处罚，以及招聘信息等。</t>
  </si>
  <si>
    <t>（3）担心没时间</t>
  </si>
  <si>
    <t>强化辅导课程的省时优势。</t>
  </si>
  <si>
    <t>结合客户学习时间，进行规划式建议，按照当前到考前时间进行阶段划分，每个阶段明确学习内容、需要完成的课时以及要掌握的目标分数，相当于每天仅学习多久，就可以通过考试。</t>
  </si>
  <si>
    <t>（4）担心学不会</t>
  </si>
  <si>
    <t>强化辅导课程的师资及内容优势。</t>
  </si>
  <si>
    <t>师资由信息派+实战派组成，给到的课程都是站在应试角度制作的。结合客户实际学习基础和复习时间，进行一人一课、一人一规划的定制。</t>
  </si>
  <si>
    <t>（5）担心记不住</t>
  </si>
  <si>
    <t>强化辅导课程的智学工具优势。</t>
  </si>
  <si>
    <t>通过私人助教+智学笔记+答疑官+记忆教练+拍照搜题等功能性内容，强化智学效果。</t>
  </si>
  <si>
    <t>（6）担心考不过</t>
  </si>
  <si>
    <t>提取课程优势，精学精练，所学为所考。</t>
  </si>
  <si>
    <t>强调辅导优势，课上只讲今年考什么，怎么考，怎么答能拿分。掌握这些内容，通过自然没有问题了。</t>
  </si>
  <si>
    <t>（7）担心押题不准</t>
  </si>
  <si>
    <t>相信产品功能，对押题有信心，整理押题命中或好评素材，沟通过程中随时提取。</t>
  </si>
  <si>
    <t>每年考后都会结合考试内容进行教学命中情况的比对，在对高频考点、教材重点以及相关类型题的把控，都是非常精准的。主要在于独家师资在教学产品和应试辅导上的深入研究，也依托于对当年考试热点的捕捉和渠道信息的精准把控。</t>
  </si>
  <si>
    <t>（8）担心通过率</t>
  </si>
  <si>
    <t>强化命中情况、考点映射率等。</t>
  </si>
  <si>
    <t>提供实时转账截图、通过好评、感谢信、表彰会、双选会、学员考过直接推荐等素材，加深对课程通过率的自信。</t>
  </si>
  <si>
    <t>（9）担心没保障</t>
  </si>
  <si>
    <t>积极倾听并展示实力和荣誉，提供具体的解决方案。</t>
  </si>
  <si>
    <t>强化品牌实力、科技辅助学习、线下实训场地以及服务、购课协议等。</t>
  </si>
  <si>
    <t>（10）对机构不信任</t>
  </si>
  <si>
    <t>看是对公司品牌不了解，还是觉得产品和服务不够好。</t>
  </si>
  <si>
    <t>如果是前者加强品牌宣传，后者加强产品及服务的改进。听取客户的需求和意见，建立信任。</t>
  </si>
  <si>
    <t>（11）觉得贵</t>
  </si>
  <si>
    <t>强化课程价值、凸显课程亮点，强调考过带来的收益和当下投资的价值，去做对比。</t>
  </si>
  <si>
    <t>认可课程但觉得贵，可以通过限时、限额、拼团、满减、奖学金、集赞、写好评、花呗分期免息、超值赠课、抽奖等方式，进行活动截杀。</t>
  </si>
  <si>
    <t>（12）担心没有保障</t>
  </si>
  <si>
    <t>鼓励备考，同时强化保障机制给予信心。</t>
  </si>
  <si>
    <t>邀约到访，提升信任度。强化品牌实力、科技辅助学习、线下实训场地以及服务。针对不同机制的协议，进行解读及强化，围绕如何去通过进行沟通。</t>
  </si>
  <si>
    <t>（13）对比竞品</t>
  </si>
  <si>
    <t>充分了解竞品，强化自身优势。</t>
  </si>
  <si>
    <t>熟知竞品情况，不诋毁的同时要强化自身优势，突出品牌、课程、服务等优势，需要一天多次跟进，增加转化机会。</t>
  </si>
  <si>
    <t>（14）想要免费</t>
  </si>
  <si>
    <t>客户处于不想花钱阶段，需要强化课程区别。</t>
  </si>
  <si>
    <t>详细说明免费课程和系统课程的区别，对比双方课程的差距，突出系统课程的价值，越是便宜的课程，反而学习成本是更高的，不足以应对通过考试。</t>
  </si>
  <si>
    <t>（15）担心条件不符合</t>
  </si>
  <si>
    <t>结合报考要求，详细核对，了解客户是否刚需。</t>
  </si>
  <si>
    <t>结合报考要求，详细核对。条件符合直接引导报考，条件不符合且刚需类，引导修学历，条件不符合非刚需类，引导其他项目。</t>
  </si>
  <si>
    <t>4、系统来判断高意向客户进行打分，（需要优路教育给出打分判断逻辑）。</t>
  </si>
  <si>
    <t>指标细化</t>
  </si>
  <si>
    <t>总权重</t>
  </si>
  <si>
    <t>客户画像</t>
  </si>
  <si>
    <t>画像细化</t>
  </si>
  <si>
    <t>细化权重（百分比）</t>
  </si>
  <si>
    <t>系统打分（1-100分）</t>
  </si>
  <si>
    <t>对应分数</t>
  </si>
  <si>
    <t>（1）报考条件</t>
  </si>
  <si>
    <t>学历层次</t>
  </si>
  <si>
    <t>无学历、高中</t>
  </si>
  <si>
    <t>中专</t>
  </si>
  <si>
    <t>大专、本科、硕士</t>
  </si>
  <si>
    <t>所学专业</t>
  </si>
  <si>
    <t>专业符合</t>
  </si>
  <si>
    <t>专业不符合</t>
  </si>
  <si>
    <t>毕业年限</t>
  </si>
  <si>
    <t>年限符合</t>
  </si>
  <si>
    <t>年限不符合</t>
  </si>
  <si>
    <t>（2）取证目的</t>
  </si>
  <si>
    <t>取证目的</t>
  </si>
  <si>
    <t>刚需</t>
  </si>
  <si>
    <t>改善</t>
  </si>
  <si>
    <t>转行</t>
  </si>
  <si>
    <t>兴趣</t>
  </si>
  <si>
    <t>（3）购买决策</t>
  </si>
  <si>
    <t>顾虑点</t>
  </si>
  <si>
    <t>没时间</t>
  </si>
  <si>
    <t>感觉贵</t>
  </si>
  <si>
    <t>考不过</t>
  </si>
  <si>
    <t>没保障</t>
  </si>
  <si>
    <t>不信任</t>
  </si>
  <si>
    <t>报名条件不够</t>
  </si>
  <si>
    <t>押题不准</t>
  </si>
  <si>
    <t>对比竞品</t>
  </si>
  <si>
    <t>手里有免费课程</t>
  </si>
  <si>
    <t>兴趣点</t>
  </si>
  <si>
    <t>品牌实力</t>
  </si>
  <si>
    <t>师资</t>
  </si>
  <si>
    <t>课程体系</t>
  </si>
  <si>
    <t>押题准</t>
  </si>
  <si>
    <t>服务好</t>
  </si>
  <si>
    <t>题库</t>
  </si>
  <si>
    <t>辅导资料</t>
  </si>
  <si>
    <t>考后增值</t>
  </si>
  <si>
    <t>（4）其他信息</t>
  </si>
  <si>
    <t>考证经验</t>
  </si>
  <si>
    <t>新考生</t>
  </si>
  <si>
    <t>老考生</t>
  </si>
  <si>
    <t>学习基础</t>
  </si>
  <si>
    <t>有基础</t>
  </si>
  <si>
    <t>无基础</t>
  </si>
  <si>
    <t>学习时间</t>
  </si>
  <si>
    <t>每天有一定时间</t>
  </si>
  <si>
    <t>仅周末有时间</t>
  </si>
  <si>
    <t>考前有集中时间</t>
  </si>
  <si>
    <t>从事行业</t>
  </si>
  <si>
    <t>行业相关</t>
  </si>
  <si>
    <t>行业不相关</t>
  </si>
  <si>
    <t>工作单位</t>
  </si>
  <si>
    <t>国企</t>
  </si>
  <si>
    <t>私企</t>
  </si>
  <si>
    <t>没有单位</t>
  </si>
  <si>
    <t>当前职位</t>
  </si>
  <si>
    <t>管理岗</t>
  </si>
  <si>
    <t>基层人员</t>
  </si>
  <si>
    <t>消费能力</t>
  </si>
  <si>
    <t>高</t>
  </si>
  <si>
    <t>中</t>
  </si>
  <si>
    <t>低</t>
  </si>
  <si>
    <t>总计分数</t>
  </si>
  <si>
    <t>客户类别</t>
  </si>
  <si>
    <t>参考分数</t>
  </si>
  <si>
    <t>客户特点</t>
  </si>
  <si>
    <t>A类客户</t>
  </si>
  <si>
    <t>X≥90</t>
  </si>
  <si>
    <t>高价值客户，购买意向大，保证跟进频次，重点开发。</t>
  </si>
  <si>
    <t>B类客户</t>
  </si>
  <si>
    <t>80＞X≥90</t>
  </si>
  <si>
    <t>潜力客户，有购买潜力，需要通过个性化营销促进转化。</t>
  </si>
  <si>
    <t>C类客户</t>
  </si>
  <si>
    <t>X＜80</t>
  </si>
  <si>
    <t>低价值客户，购买意向一般，通过促销活动激励购买行为。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</si>
</sst>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Times New Roman"/>
      <charset val="134"/>
    </font>
    <font>
      <sz val="1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33" applyNumberFormat="0" applyAlignment="0" applyProtection="0">
      <alignment vertical="center"/>
    </xf>
    <xf numFmtId="0" fontId="17" fillId="9" borderId="34" applyNumberFormat="0" applyAlignment="0" applyProtection="0">
      <alignment vertical="center"/>
    </xf>
    <xf numFmtId="0" fontId="18" fillId="9" borderId="33" applyNumberFormat="0" applyAlignment="0" applyProtection="0">
      <alignment vertical="center"/>
    </xf>
    <xf numFmtId="0" fontId="19" fillId="10" borderId="35" applyNumberFormat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 wrapText="1"/>
    </xf>
    <xf numFmtId="176" fontId="1" fillId="0" borderId="7" xfId="0" applyNumberFormat="1" applyFont="1" applyFill="1" applyBorder="1" applyAlignment="1">
      <alignment horizontal="left" vertical="center" wrapText="1"/>
    </xf>
    <xf numFmtId="176" fontId="1" fillId="0" borderId="12" xfId="0" applyNumberFormat="1" applyFont="1" applyFill="1" applyBorder="1" applyAlignment="1">
      <alignment horizontal="left" vertical="center" wrapText="1"/>
    </xf>
    <xf numFmtId="176" fontId="1" fillId="0" borderId="13" xfId="0" applyNumberFormat="1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0" fontId="4" fillId="2" borderId="1" xfId="49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/>
    </xf>
    <xf numFmtId="0" fontId="4" fillId="2" borderId="4" xfId="49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9" fontId="1" fillId="3" borderId="6" xfId="3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9" fontId="1" fillId="3" borderId="6" xfId="3" applyFont="1" applyFill="1" applyBorder="1" applyAlignment="1">
      <alignment horizontal="left" vertical="center"/>
    </xf>
    <xf numFmtId="0" fontId="1" fillId="3" borderId="6" xfId="3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9" fontId="1" fillId="4" borderId="6" xfId="3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left" vertical="center"/>
    </xf>
    <xf numFmtId="9" fontId="1" fillId="4" borderId="6" xfId="3" applyFont="1" applyFill="1" applyBorder="1" applyAlignment="1">
      <alignment horizontal="left" vertical="center"/>
    </xf>
    <xf numFmtId="0" fontId="1" fillId="4" borderId="6" xfId="3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9" fontId="1" fillId="5" borderId="6" xfId="3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left" vertical="center"/>
    </xf>
    <xf numFmtId="9" fontId="1" fillId="5" borderId="6" xfId="3" applyFont="1" applyFill="1" applyBorder="1" applyAlignment="1">
      <alignment horizontal="left" vertical="center"/>
    </xf>
    <xf numFmtId="0" fontId="1" fillId="5" borderId="6" xfId="3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1" fillId="5" borderId="29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9" fontId="1" fillId="6" borderId="6" xfId="3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left" vertical="center"/>
    </xf>
    <xf numFmtId="9" fontId="1" fillId="6" borderId="6" xfId="3" applyFont="1" applyFill="1" applyBorder="1" applyAlignment="1">
      <alignment horizontal="left" vertical="center"/>
    </xf>
    <xf numFmtId="0" fontId="1" fillId="6" borderId="6" xfId="3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13"/>
  <sheetViews>
    <sheetView tabSelected="1" workbookViewId="0">
      <selection activeCell="D38" sqref="D38"/>
    </sheetView>
  </sheetViews>
  <sheetFormatPr defaultColWidth="9" defaultRowHeight="16.5" outlineLevelCol="7"/>
  <cols>
    <col min="1" max="1" width="2.16666666666667" style="1" customWidth="1"/>
    <col min="2" max="2" width="22.3333333333333" style="1" customWidth="1"/>
    <col min="3" max="3" width="45.5" style="1" customWidth="1"/>
    <col min="4" max="4" width="36.8333333333333" style="1" customWidth="1"/>
    <col min="5" max="6" width="35.3333333333333" style="1" customWidth="1"/>
    <col min="7" max="7" width="38" style="1" customWidth="1"/>
    <col min="8" max="8" width="30.6666666666667" style="1" customWidth="1"/>
    <col min="9" max="16384" width="9" style="1"/>
  </cols>
  <sheetData>
    <row r="1" ht="9" customHeight="1"/>
    <row r="2" s="1" customFormat="1" ht="22.5" spans="2:2">
      <c r="B2" s="2" t="s">
        <v>0</v>
      </c>
    </row>
    <row r="3" s="1" customFormat="1" ht="21.75" spans="2:2">
      <c r="B3" s="3" t="s">
        <v>1</v>
      </c>
    </row>
    <row r="4" s="1" customFormat="1" ht="21" spans="2:7">
      <c r="B4" s="4" t="s">
        <v>2</v>
      </c>
      <c r="C4" s="5" t="s">
        <v>3</v>
      </c>
      <c r="D4" s="6"/>
      <c r="E4" s="6"/>
      <c r="F4" s="6"/>
      <c r="G4" s="7"/>
    </row>
    <row r="5" s="1" customFormat="1" ht="20" customHeight="1" spans="2:7">
      <c r="B5" s="8" t="s">
        <v>4</v>
      </c>
      <c r="C5" s="9" t="s">
        <v>5</v>
      </c>
      <c r="D5" s="10"/>
      <c r="E5" s="10"/>
      <c r="F5" s="10"/>
      <c r="G5" s="11"/>
    </row>
    <row r="6" s="1" customFormat="1" ht="20" customHeight="1" spans="2:7">
      <c r="B6" s="8" t="s">
        <v>6</v>
      </c>
      <c r="C6" s="9" t="s">
        <v>7</v>
      </c>
      <c r="D6" s="10"/>
      <c r="E6" s="10"/>
      <c r="F6" s="10"/>
      <c r="G6" s="11"/>
    </row>
    <row r="7" s="1" customFormat="1" ht="20" customHeight="1" spans="2:7">
      <c r="B7" s="8" t="s">
        <v>8</v>
      </c>
      <c r="C7" s="9" t="s">
        <v>9</v>
      </c>
      <c r="D7" s="10"/>
      <c r="E7" s="10"/>
      <c r="F7" s="10"/>
      <c r="G7" s="11"/>
    </row>
    <row r="8" s="1" customFormat="1" ht="20" customHeight="1" spans="2:7">
      <c r="B8" s="8" t="s">
        <v>10</v>
      </c>
      <c r="C8" s="9" t="s">
        <v>11</v>
      </c>
      <c r="D8" s="10"/>
      <c r="E8" s="10"/>
      <c r="F8" s="10"/>
      <c r="G8" s="11"/>
    </row>
    <row r="9" s="1" customFormat="1" ht="20" customHeight="1" spans="2:7">
      <c r="B9" s="8" t="s">
        <v>12</v>
      </c>
      <c r="C9" s="9" t="s">
        <v>13</v>
      </c>
      <c r="D9" s="10"/>
      <c r="E9" s="10"/>
      <c r="F9" s="10"/>
      <c r="G9" s="11"/>
    </row>
    <row r="10" s="1" customFormat="1" spans="2:7">
      <c r="B10" s="12" t="s">
        <v>14</v>
      </c>
      <c r="C10" s="9" t="s">
        <v>15</v>
      </c>
      <c r="D10" s="10"/>
      <c r="E10" s="10"/>
      <c r="F10" s="10"/>
      <c r="G10" s="11"/>
    </row>
    <row r="11" s="1" customFormat="1" spans="2:7">
      <c r="B11" s="13"/>
      <c r="C11" s="9" t="s">
        <v>16</v>
      </c>
      <c r="D11" s="10"/>
      <c r="E11" s="10"/>
      <c r="F11" s="10"/>
      <c r="G11" s="11"/>
    </row>
    <row r="12" s="1" customFormat="1" spans="2:7">
      <c r="B12" s="13"/>
      <c r="C12" s="9" t="s">
        <v>17</v>
      </c>
      <c r="D12" s="10"/>
      <c r="E12" s="10"/>
      <c r="F12" s="10"/>
      <c r="G12" s="11"/>
    </row>
    <row r="13" s="1" customFormat="1" spans="2:7">
      <c r="B13" s="13"/>
      <c r="C13" s="9" t="s">
        <v>18</v>
      </c>
      <c r="D13" s="10"/>
      <c r="E13" s="10"/>
      <c r="F13" s="10"/>
      <c r="G13" s="11"/>
    </row>
    <row r="14" s="1" customFormat="1" spans="2:7">
      <c r="B14" s="13"/>
      <c r="C14" s="9" t="s">
        <v>19</v>
      </c>
      <c r="D14" s="10"/>
      <c r="E14" s="10"/>
      <c r="F14" s="10"/>
      <c r="G14" s="11"/>
    </row>
    <row r="15" s="1" customFormat="1" spans="2:7">
      <c r="B15" s="12" t="s">
        <v>20</v>
      </c>
      <c r="C15" s="9" t="s">
        <v>21</v>
      </c>
      <c r="D15" s="10"/>
      <c r="E15" s="10"/>
      <c r="F15" s="10"/>
      <c r="G15" s="11"/>
    </row>
    <row r="16" s="1" customFormat="1" spans="2:7">
      <c r="B16" s="14"/>
      <c r="C16" s="10" t="s">
        <v>22</v>
      </c>
      <c r="D16" s="15"/>
      <c r="E16" s="15"/>
      <c r="F16" s="15"/>
      <c r="G16" s="16"/>
    </row>
    <row r="17" s="1" customFormat="1" ht="20" customHeight="1" spans="2:7">
      <c r="B17" s="8" t="s">
        <v>23</v>
      </c>
      <c r="C17" s="9" t="s">
        <v>24</v>
      </c>
      <c r="D17" s="10"/>
      <c r="E17" s="10"/>
      <c r="F17" s="10"/>
      <c r="G17" s="11"/>
    </row>
    <row r="18" s="1" customFormat="1" ht="20" customHeight="1" spans="2:7">
      <c r="B18" s="17" t="s">
        <v>25</v>
      </c>
      <c r="C18" s="18" t="s">
        <v>26</v>
      </c>
      <c r="D18" s="19"/>
      <c r="E18" s="19"/>
      <c r="F18" s="19"/>
      <c r="G18" s="20"/>
    </row>
    <row r="19" s="1" customFormat="1" spans="2:7">
      <c r="B19" s="21"/>
      <c r="C19" s="21"/>
      <c r="D19" s="21"/>
      <c r="E19" s="21"/>
      <c r="F19" s="21"/>
      <c r="G19" s="21"/>
    </row>
    <row r="21" s="1" customFormat="1" ht="21.75" spans="2:2">
      <c r="B21" s="3" t="s">
        <v>27</v>
      </c>
    </row>
    <row r="22" s="1" customFormat="1" ht="21" spans="2:7">
      <c r="B22" s="22" t="s">
        <v>28</v>
      </c>
      <c r="C22" s="23"/>
      <c r="D22" s="23"/>
      <c r="E22" s="23"/>
      <c r="F22" s="23"/>
      <c r="G22" s="24"/>
    </row>
    <row r="23" s="1" customFormat="1" spans="2:7">
      <c r="B23" s="25" t="s">
        <v>29</v>
      </c>
      <c r="C23" s="26" t="s">
        <v>30</v>
      </c>
      <c r="D23" s="27" t="s">
        <v>31</v>
      </c>
      <c r="E23" s="28"/>
      <c r="F23" s="28"/>
      <c r="G23" s="29"/>
    </row>
    <row r="24" s="1" customFormat="1" ht="50" customHeight="1" spans="2:7">
      <c r="B24" s="8" t="s">
        <v>32</v>
      </c>
      <c r="C24" s="9" t="s">
        <v>33</v>
      </c>
      <c r="D24" s="10" t="s">
        <v>34</v>
      </c>
      <c r="E24" s="15"/>
      <c r="F24" s="15"/>
      <c r="G24" s="16"/>
    </row>
    <row r="25" s="1" customFormat="1" ht="33" spans="2:7">
      <c r="B25" s="8" t="s">
        <v>35</v>
      </c>
      <c r="C25" s="9" t="s">
        <v>36</v>
      </c>
      <c r="D25" s="10" t="s">
        <v>37</v>
      </c>
      <c r="E25" s="15"/>
      <c r="F25" s="15"/>
      <c r="G25" s="16"/>
    </row>
    <row r="26" s="1" customFormat="1" ht="41" customHeight="1" spans="2:7">
      <c r="B26" s="8" t="s">
        <v>38</v>
      </c>
      <c r="C26" s="9" t="s">
        <v>39</v>
      </c>
      <c r="D26" s="10" t="s">
        <v>40</v>
      </c>
      <c r="E26" s="15"/>
      <c r="F26" s="15"/>
      <c r="G26" s="16"/>
    </row>
    <row r="27" s="1" customFormat="1" ht="66" spans="2:7">
      <c r="B27" s="8" t="s">
        <v>41</v>
      </c>
      <c r="C27" s="9" t="s">
        <v>42</v>
      </c>
      <c r="D27" s="10" t="s">
        <v>43</v>
      </c>
      <c r="E27" s="15"/>
      <c r="F27" s="15"/>
      <c r="G27" s="16"/>
    </row>
    <row r="28" s="1" customFormat="1" ht="174" customHeight="1" spans="2:7">
      <c r="B28" s="8" t="s">
        <v>44</v>
      </c>
      <c r="C28" s="9" t="s">
        <v>45</v>
      </c>
      <c r="D28" s="10" t="s">
        <v>46</v>
      </c>
      <c r="E28" s="15"/>
      <c r="F28" s="15"/>
      <c r="G28" s="16"/>
    </row>
    <row r="29" s="1" customFormat="1" ht="179" customHeight="1" spans="2:7">
      <c r="B29" s="8" t="s">
        <v>47</v>
      </c>
      <c r="C29" s="9" t="s">
        <v>48</v>
      </c>
      <c r="D29" s="10" t="s">
        <v>49</v>
      </c>
      <c r="E29" s="15"/>
      <c r="F29" s="15"/>
      <c r="G29" s="16"/>
    </row>
    <row r="30" s="1" customFormat="1" ht="33" spans="2:7">
      <c r="B30" s="8" t="s">
        <v>50</v>
      </c>
      <c r="C30" s="9" t="s">
        <v>51</v>
      </c>
      <c r="D30" s="10" t="s">
        <v>52</v>
      </c>
      <c r="E30" s="15"/>
      <c r="F30" s="15"/>
      <c r="G30" s="16"/>
    </row>
    <row r="31" s="1" customFormat="1" ht="33" spans="2:7">
      <c r="B31" s="8" t="s">
        <v>53</v>
      </c>
      <c r="C31" s="9" t="s">
        <v>54</v>
      </c>
      <c r="D31" s="10" t="s">
        <v>55</v>
      </c>
      <c r="E31" s="15"/>
      <c r="F31" s="15"/>
      <c r="G31" s="16"/>
    </row>
    <row r="32" s="1" customFormat="1" ht="49.5" spans="2:7">
      <c r="B32" s="8" t="s">
        <v>56</v>
      </c>
      <c r="C32" s="9" t="s">
        <v>57</v>
      </c>
      <c r="D32" s="10" t="s">
        <v>58</v>
      </c>
      <c r="E32" s="15"/>
      <c r="F32" s="15"/>
      <c r="G32" s="16"/>
    </row>
    <row r="33" s="1" customFormat="1" ht="33" spans="2:7">
      <c r="B33" s="8" t="s">
        <v>59</v>
      </c>
      <c r="C33" s="9" t="s">
        <v>60</v>
      </c>
      <c r="D33" s="10" t="s">
        <v>61</v>
      </c>
      <c r="E33" s="15"/>
      <c r="F33" s="15"/>
      <c r="G33" s="16"/>
    </row>
    <row r="34" s="1" customFormat="1" ht="49.5" spans="2:7">
      <c r="B34" s="8" t="s">
        <v>62</v>
      </c>
      <c r="C34" s="9" t="s">
        <v>63</v>
      </c>
      <c r="D34" s="10" t="s">
        <v>64</v>
      </c>
      <c r="E34" s="15"/>
      <c r="F34" s="15"/>
      <c r="G34" s="16"/>
    </row>
    <row r="35" s="1" customFormat="1" ht="33" spans="2:7">
      <c r="B35" s="8" t="s">
        <v>65</v>
      </c>
      <c r="C35" s="9" t="s">
        <v>66</v>
      </c>
      <c r="D35" s="10" t="s">
        <v>67</v>
      </c>
      <c r="E35" s="15"/>
      <c r="F35" s="15"/>
      <c r="G35" s="16"/>
    </row>
    <row r="36" s="1" customFormat="1" ht="46" customHeight="1" spans="2:7">
      <c r="B36" s="8" t="s">
        <v>68</v>
      </c>
      <c r="C36" s="9" t="s">
        <v>69</v>
      </c>
      <c r="D36" s="30" t="s">
        <v>70</v>
      </c>
      <c r="E36" s="31"/>
      <c r="F36" s="31"/>
      <c r="G36" s="32"/>
    </row>
    <row r="37" s="1" customFormat="1" ht="151" customHeight="1" spans="2:7">
      <c r="B37" s="17" t="s">
        <v>71</v>
      </c>
      <c r="C37" s="18" t="s">
        <v>72</v>
      </c>
      <c r="D37" s="33" t="s">
        <v>73</v>
      </c>
      <c r="E37" s="15"/>
      <c r="F37" s="15"/>
      <c r="G37" s="16"/>
    </row>
    <row r="38" s="1" customFormat="1" spans="2:7">
      <c r="B38" s="21"/>
      <c r="C38" s="21"/>
      <c r="D38" s="21"/>
      <c r="E38" s="21"/>
      <c r="F38" s="21"/>
      <c r="G38" s="34"/>
    </row>
    <row r="40" s="1" customFormat="1" ht="21.75" spans="2:2">
      <c r="B40" s="3" t="s">
        <v>74</v>
      </c>
    </row>
    <row r="41" s="1" customFormat="1" ht="21" spans="2:7">
      <c r="B41" s="4" t="s">
        <v>75</v>
      </c>
      <c r="C41" s="5" t="s">
        <v>76</v>
      </c>
      <c r="D41" s="6" t="s">
        <v>77</v>
      </c>
      <c r="E41" s="23"/>
      <c r="F41" s="23"/>
      <c r="G41" s="24"/>
    </row>
    <row r="42" s="1" customFormat="1" ht="20" customHeight="1" spans="2:7">
      <c r="B42" s="8" t="s">
        <v>78</v>
      </c>
      <c r="C42" s="35" t="s">
        <v>79</v>
      </c>
      <c r="D42" s="10" t="s">
        <v>80</v>
      </c>
      <c r="E42" s="15"/>
      <c r="F42" s="15"/>
      <c r="G42" s="16"/>
    </row>
    <row r="43" s="1" customFormat="1" ht="20" customHeight="1" spans="2:7">
      <c r="B43" s="8" t="s">
        <v>81</v>
      </c>
      <c r="C43" s="35" t="s">
        <v>82</v>
      </c>
      <c r="D43" s="34" t="s">
        <v>83</v>
      </c>
      <c r="E43" s="34"/>
      <c r="F43" s="34"/>
      <c r="G43" s="36"/>
    </row>
    <row r="44" s="1" customFormat="1" ht="39" customHeight="1" spans="2:7">
      <c r="B44" s="8" t="s">
        <v>84</v>
      </c>
      <c r="C44" s="37" t="s">
        <v>85</v>
      </c>
      <c r="D44" s="10" t="s">
        <v>86</v>
      </c>
      <c r="E44" s="15"/>
      <c r="F44" s="15"/>
      <c r="G44" s="16"/>
    </row>
    <row r="45" s="1" customFormat="1" ht="20" customHeight="1" spans="2:7">
      <c r="B45" s="8" t="s">
        <v>87</v>
      </c>
      <c r="C45" s="37" t="s">
        <v>88</v>
      </c>
      <c r="D45" s="10" t="s">
        <v>89</v>
      </c>
      <c r="E45" s="15"/>
      <c r="F45" s="15"/>
      <c r="G45" s="16"/>
    </row>
    <row r="46" s="1" customFormat="1" ht="20" customHeight="1" spans="2:7">
      <c r="B46" s="8" t="s">
        <v>90</v>
      </c>
      <c r="C46" s="37" t="s">
        <v>91</v>
      </c>
      <c r="D46" s="10" t="s">
        <v>92</v>
      </c>
      <c r="E46" s="15"/>
      <c r="F46" s="15"/>
      <c r="G46" s="16"/>
    </row>
    <row r="47" s="1" customFormat="1" ht="20" customHeight="1" spans="2:7">
      <c r="B47" s="8" t="s">
        <v>93</v>
      </c>
      <c r="C47" s="37" t="s">
        <v>94</v>
      </c>
      <c r="D47" s="10" t="s">
        <v>95</v>
      </c>
      <c r="E47" s="15"/>
      <c r="F47" s="15"/>
      <c r="G47" s="16"/>
    </row>
    <row r="48" s="1" customFormat="1" ht="51" customHeight="1" spans="2:7">
      <c r="B48" s="8" t="s">
        <v>96</v>
      </c>
      <c r="C48" s="38" t="s">
        <v>97</v>
      </c>
      <c r="D48" s="39" t="s">
        <v>98</v>
      </c>
      <c r="E48" s="40"/>
      <c r="F48" s="40"/>
      <c r="G48" s="41"/>
    </row>
    <row r="49" s="1" customFormat="1" ht="20" customHeight="1" spans="2:7">
      <c r="B49" s="8" t="s">
        <v>99</v>
      </c>
      <c r="C49" s="37" t="s">
        <v>100</v>
      </c>
      <c r="D49" s="10" t="s">
        <v>101</v>
      </c>
      <c r="E49" s="15"/>
      <c r="F49" s="15"/>
      <c r="G49" s="16"/>
    </row>
    <row r="50" s="1" customFormat="1" spans="2:7">
      <c r="B50" s="8" t="s">
        <v>102</v>
      </c>
      <c r="C50" s="38" t="s">
        <v>103</v>
      </c>
      <c r="D50" s="10" t="s">
        <v>104</v>
      </c>
      <c r="E50" s="15"/>
      <c r="F50" s="15"/>
      <c r="G50" s="16"/>
    </row>
    <row r="51" s="1" customFormat="1" ht="33" spans="2:7">
      <c r="B51" s="8" t="s">
        <v>105</v>
      </c>
      <c r="C51" s="38" t="s">
        <v>106</v>
      </c>
      <c r="D51" s="10" t="s">
        <v>107</v>
      </c>
      <c r="E51" s="15"/>
      <c r="F51" s="15"/>
      <c r="G51" s="16"/>
    </row>
    <row r="52" s="1" customFormat="1" ht="33" spans="2:7">
      <c r="B52" s="8" t="s">
        <v>108</v>
      </c>
      <c r="C52" s="38" t="s">
        <v>109</v>
      </c>
      <c r="D52" s="10" t="s">
        <v>110</v>
      </c>
      <c r="E52" s="15"/>
      <c r="F52" s="15"/>
      <c r="G52" s="16"/>
    </row>
    <row r="53" s="1" customFormat="1" ht="20" customHeight="1" spans="2:7">
      <c r="B53" s="8" t="s">
        <v>111</v>
      </c>
      <c r="C53" s="37" t="s">
        <v>112</v>
      </c>
      <c r="D53" s="10" t="s">
        <v>113</v>
      </c>
      <c r="E53" s="15"/>
      <c r="F53" s="15"/>
      <c r="G53" s="16"/>
    </row>
    <row r="54" s="1" customFormat="1" ht="20" customHeight="1" spans="2:7">
      <c r="B54" s="8" t="s">
        <v>114</v>
      </c>
      <c r="C54" s="37" t="s">
        <v>115</v>
      </c>
      <c r="D54" s="10" t="s">
        <v>116</v>
      </c>
      <c r="E54" s="15"/>
      <c r="F54" s="15"/>
      <c r="G54" s="16"/>
    </row>
    <row r="55" s="1" customFormat="1" ht="20" customHeight="1" spans="2:7">
      <c r="B55" s="12" t="s">
        <v>117</v>
      </c>
      <c r="C55" s="42" t="s">
        <v>118</v>
      </c>
      <c r="D55" s="43" t="s">
        <v>119</v>
      </c>
      <c r="E55" s="44"/>
      <c r="F55" s="44"/>
      <c r="G55" s="45"/>
    </row>
    <row r="56" s="1" customFormat="1" ht="20" customHeight="1" spans="2:7">
      <c r="B56" s="17" t="s">
        <v>120</v>
      </c>
      <c r="C56" s="46" t="s">
        <v>121</v>
      </c>
      <c r="D56" s="47" t="s">
        <v>122</v>
      </c>
      <c r="E56" s="48"/>
      <c r="F56" s="48"/>
      <c r="G56" s="49"/>
    </row>
    <row r="57" s="1" customFormat="1" spans="2:7">
      <c r="B57" s="21"/>
      <c r="G57" s="50"/>
    </row>
    <row r="59" s="1" customFormat="1" ht="21.75" spans="2:2">
      <c r="B59" s="3" t="s">
        <v>123</v>
      </c>
    </row>
    <row r="60" s="1" customFormat="1" ht="21" spans="2:8">
      <c r="B60" s="51" t="s">
        <v>124</v>
      </c>
      <c r="C60" s="52" t="s">
        <v>125</v>
      </c>
      <c r="D60" s="52" t="s">
        <v>126</v>
      </c>
      <c r="E60" s="52" t="s">
        <v>127</v>
      </c>
      <c r="F60" s="52" t="s">
        <v>128</v>
      </c>
      <c r="G60" s="52" t="s">
        <v>129</v>
      </c>
      <c r="H60" s="53" t="s">
        <v>130</v>
      </c>
    </row>
    <row r="61" s="1" customFormat="1" ht="21" customHeight="1" spans="2:8">
      <c r="B61" s="54" t="s">
        <v>131</v>
      </c>
      <c r="C61" s="55">
        <v>0.3</v>
      </c>
      <c r="D61" s="56" t="s">
        <v>132</v>
      </c>
      <c r="E61" s="57" t="s">
        <v>133</v>
      </c>
      <c r="F61" s="55">
        <v>0.02</v>
      </c>
      <c r="G61" s="58"/>
      <c r="H61" s="59">
        <f t="shared" ref="H61:H105" si="0">F61*G61</f>
        <v>0</v>
      </c>
    </row>
    <row r="62" s="1" customFormat="1" ht="21" customHeight="1" spans="2:8">
      <c r="B62" s="60"/>
      <c r="C62" s="55"/>
      <c r="D62" s="61"/>
      <c r="E62" s="57" t="s">
        <v>134</v>
      </c>
      <c r="F62" s="55">
        <v>0.03</v>
      </c>
      <c r="G62" s="58"/>
      <c r="H62" s="59">
        <f t="shared" si="0"/>
        <v>0</v>
      </c>
    </row>
    <row r="63" s="1" customFormat="1" ht="21" customHeight="1" spans="2:8">
      <c r="B63" s="60"/>
      <c r="C63" s="55"/>
      <c r="D63" s="62"/>
      <c r="E63" s="57" t="s">
        <v>135</v>
      </c>
      <c r="F63" s="55">
        <v>0.05</v>
      </c>
      <c r="G63" s="58"/>
      <c r="H63" s="59">
        <f t="shared" si="0"/>
        <v>0</v>
      </c>
    </row>
    <row r="64" s="1" customFormat="1" ht="21" customHeight="1" spans="2:8">
      <c r="B64" s="60"/>
      <c r="C64" s="55"/>
      <c r="D64" s="56" t="s">
        <v>136</v>
      </c>
      <c r="E64" s="57" t="s">
        <v>137</v>
      </c>
      <c r="F64" s="55">
        <v>0.08</v>
      </c>
      <c r="G64" s="58"/>
      <c r="H64" s="59">
        <f t="shared" si="0"/>
        <v>0</v>
      </c>
    </row>
    <row r="65" s="1" customFormat="1" ht="21" customHeight="1" spans="2:8">
      <c r="B65" s="60"/>
      <c r="C65" s="55"/>
      <c r="D65" s="62"/>
      <c r="E65" s="57" t="s">
        <v>138</v>
      </c>
      <c r="F65" s="55">
        <v>0.02</v>
      </c>
      <c r="G65" s="58"/>
      <c r="H65" s="59">
        <f t="shared" si="0"/>
        <v>0</v>
      </c>
    </row>
    <row r="66" s="1" customFormat="1" ht="21" customHeight="1" spans="2:8">
      <c r="B66" s="60"/>
      <c r="C66" s="55"/>
      <c r="D66" s="56" t="s">
        <v>139</v>
      </c>
      <c r="E66" s="57" t="s">
        <v>140</v>
      </c>
      <c r="F66" s="55">
        <v>0.08</v>
      </c>
      <c r="G66" s="58"/>
      <c r="H66" s="59">
        <f t="shared" si="0"/>
        <v>0</v>
      </c>
    </row>
    <row r="67" s="1" customFormat="1" ht="21" customHeight="1" spans="2:8">
      <c r="B67" s="63"/>
      <c r="C67" s="55"/>
      <c r="D67" s="62"/>
      <c r="E67" s="57" t="s">
        <v>141</v>
      </c>
      <c r="F67" s="55">
        <v>0.02</v>
      </c>
      <c r="G67" s="58"/>
      <c r="H67" s="59">
        <f t="shared" si="0"/>
        <v>0</v>
      </c>
    </row>
    <row r="68" s="1" customFormat="1" ht="21" customHeight="1" spans="2:8">
      <c r="B68" s="64" t="s">
        <v>142</v>
      </c>
      <c r="C68" s="65">
        <v>0.15</v>
      </c>
      <c r="D68" s="66" t="s">
        <v>143</v>
      </c>
      <c r="E68" s="67" t="s">
        <v>144</v>
      </c>
      <c r="F68" s="65">
        <v>0.05</v>
      </c>
      <c r="G68" s="68"/>
      <c r="H68" s="69">
        <f t="shared" si="0"/>
        <v>0</v>
      </c>
    </row>
    <row r="69" s="1" customFormat="1" ht="21" customHeight="1" spans="2:8">
      <c r="B69" s="70"/>
      <c r="C69" s="65"/>
      <c r="D69" s="71"/>
      <c r="E69" s="67" t="s">
        <v>145</v>
      </c>
      <c r="F69" s="65">
        <v>0.05</v>
      </c>
      <c r="G69" s="68"/>
      <c r="H69" s="69">
        <f t="shared" si="0"/>
        <v>0</v>
      </c>
    </row>
    <row r="70" s="1" customFormat="1" ht="21" customHeight="1" spans="2:8">
      <c r="B70" s="70"/>
      <c r="C70" s="65"/>
      <c r="D70" s="71"/>
      <c r="E70" s="67" t="s">
        <v>146</v>
      </c>
      <c r="F70" s="65">
        <v>0.03</v>
      </c>
      <c r="G70" s="68"/>
      <c r="H70" s="69">
        <f t="shared" si="0"/>
        <v>0</v>
      </c>
    </row>
    <row r="71" s="1" customFormat="1" ht="21" customHeight="1" spans="2:8">
      <c r="B71" s="72"/>
      <c r="C71" s="65"/>
      <c r="D71" s="73"/>
      <c r="E71" s="67" t="s">
        <v>147</v>
      </c>
      <c r="F71" s="65">
        <v>0.02</v>
      </c>
      <c r="G71" s="68"/>
      <c r="H71" s="69">
        <f t="shared" si="0"/>
        <v>0</v>
      </c>
    </row>
    <row r="72" s="1" customFormat="1" ht="21" customHeight="1" spans="2:8">
      <c r="B72" s="74" t="s">
        <v>148</v>
      </c>
      <c r="C72" s="75">
        <v>0.4</v>
      </c>
      <c r="D72" s="76" t="s">
        <v>149</v>
      </c>
      <c r="E72" s="77" t="s">
        <v>150</v>
      </c>
      <c r="F72" s="75">
        <v>0.03</v>
      </c>
      <c r="G72" s="78"/>
      <c r="H72" s="79">
        <f t="shared" si="0"/>
        <v>0</v>
      </c>
    </row>
    <row r="73" s="1" customFormat="1" ht="21" customHeight="1" spans="2:8">
      <c r="B73" s="80"/>
      <c r="C73" s="75"/>
      <c r="D73" s="81"/>
      <c r="E73" s="77" t="s">
        <v>151</v>
      </c>
      <c r="F73" s="75">
        <v>0.03</v>
      </c>
      <c r="G73" s="78"/>
      <c r="H73" s="79">
        <f t="shared" si="0"/>
        <v>0</v>
      </c>
    </row>
    <row r="74" s="1" customFormat="1" ht="21" customHeight="1" spans="2:8">
      <c r="B74" s="80"/>
      <c r="C74" s="75"/>
      <c r="D74" s="81"/>
      <c r="E74" s="77" t="s">
        <v>152</v>
      </c>
      <c r="F74" s="75">
        <v>0.02</v>
      </c>
      <c r="G74" s="78"/>
      <c r="H74" s="79">
        <f t="shared" si="0"/>
        <v>0</v>
      </c>
    </row>
    <row r="75" s="1" customFormat="1" ht="21" customHeight="1" spans="2:8">
      <c r="B75" s="80"/>
      <c r="C75" s="75"/>
      <c r="D75" s="81"/>
      <c r="E75" s="77" t="s">
        <v>153</v>
      </c>
      <c r="F75" s="75">
        <v>0.02</v>
      </c>
      <c r="G75" s="78"/>
      <c r="H75" s="79">
        <f t="shared" si="0"/>
        <v>0</v>
      </c>
    </row>
    <row r="76" s="1" customFormat="1" ht="21" customHeight="1" spans="2:8">
      <c r="B76" s="80"/>
      <c r="C76" s="75"/>
      <c r="D76" s="81"/>
      <c r="E76" s="77" t="s">
        <v>154</v>
      </c>
      <c r="F76" s="75">
        <v>0.02</v>
      </c>
      <c r="G76" s="78"/>
      <c r="H76" s="79">
        <f t="shared" si="0"/>
        <v>0</v>
      </c>
    </row>
    <row r="77" s="1" customFormat="1" ht="21" customHeight="1" spans="2:8">
      <c r="B77" s="80"/>
      <c r="C77" s="75"/>
      <c r="D77" s="81"/>
      <c r="E77" s="77" t="s">
        <v>155</v>
      </c>
      <c r="F77" s="75">
        <v>0.02</v>
      </c>
      <c r="G77" s="78"/>
      <c r="H77" s="79">
        <f t="shared" si="0"/>
        <v>0</v>
      </c>
    </row>
    <row r="78" s="1" customFormat="1" ht="21" customHeight="1" spans="2:8">
      <c r="B78" s="80"/>
      <c r="C78" s="75"/>
      <c r="D78" s="81"/>
      <c r="E78" s="77" t="s">
        <v>156</v>
      </c>
      <c r="F78" s="75">
        <v>0.02</v>
      </c>
      <c r="G78" s="78"/>
      <c r="H78" s="79">
        <f t="shared" si="0"/>
        <v>0</v>
      </c>
    </row>
    <row r="79" s="1" customFormat="1" ht="21" customHeight="1" spans="2:8">
      <c r="B79" s="80"/>
      <c r="C79" s="75"/>
      <c r="D79" s="81"/>
      <c r="E79" s="77" t="s">
        <v>157</v>
      </c>
      <c r="F79" s="75">
        <v>0.02</v>
      </c>
      <c r="G79" s="78"/>
      <c r="H79" s="79">
        <f t="shared" si="0"/>
        <v>0</v>
      </c>
    </row>
    <row r="80" s="1" customFormat="1" ht="21" customHeight="1" spans="2:8">
      <c r="B80" s="80"/>
      <c r="C80" s="75"/>
      <c r="D80" s="82"/>
      <c r="E80" s="77" t="s">
        <v>158</v>
      </c>
      <c r="F80" s="75">
        <v>0.02</v>
      </c>
      <c r="G80" s="78"/>
      <c r="H80" s="79">
        <f t="shared" si="0"/>
        <v>0</v>
      </c>
    </row>
    <row r="81" s="1" customFormat="1" ht="21" customHeight="1" spans="2:8">
      <c r="B81" s="80"/>
      <c r="C81" s="75"/>
      <c r="D81" s="76" t="s">
        <v>159</v>
      </c>
      <c r="E81" s="77" t="s">
        <v>160</v>
      </c>
      <c r="F81" s="75">
        <v>0.03</v>
      </c>
      <c r="G81" s="78"/>
      <c r="H81" s="79">
        <f t="shared" si="0"/>
        <v>0</v>
      </c>
    </row>
    <row r="82" s="1" customFormat="1" ht="21" customHeight="1" spans="2:8">
      <c r="B82" s="80"/>
      <c r="C82" s="75"/>
      <c r="D82" s="81"/>
      <c r="E82" s="77" t="s">
        <v>161</v>
      </c>
      <c r="F82" s="75">
        <v>0.03</v>
      </c>
      <c r="G82" s="78"/>
      <c r="H82" s="79">
        <f t="shared" si="0"/>
        <v>0</v>
      </c>
    </row>
    <row r="83" s="1" customFormat="1" ht="21" customHeight="1" spans="2:8">
      <c r="B83" s="80"/>
      <c r="C83" s="75"/>
      <c r="D83" s="81"/>
      <c r="E83" s="77" t="s">
        <v>162</v>
      </c>
      <c r="F83" s="75">
        <v>0.03</v>
      </c>
      <c r="G83" s="78"/>
      <c r="H83" s="79">
        <f t="shared" si="0"/>
        <v>0</v>
      </c>
    </row>
    <row r="84" s="1" customFormat="1" ht="21" customHeight="1" spans="2:8">
      <c r="B84" s="80"/>
      <c r="C84" s="75"/>
      <c r="D84" s="81"/>
      <c r="E84" s="77" t="s">
        <v>163</v>
      </c>
      <c r="F84" s="75">
        <v>0.03</v>
      </c>
      <c r="G84" s="78"/>
      <c r="H84" s="79">
        <f t="shared" si="0"/>
        <v>0</v>
      </c>
    </row>
    <row r="85" s="1" customFormat="1" ht="21" customHeight="1" spans="2:8">
      <c r="B85" s="80"/>
      <c r="C85" s="75"/>
      <c r="D85" s="81"/>
      <c r="E85" s="77" t="s">
        <v>164</v>
      </c>
      <c r="F85" s="75">
        <v>0.02</v>
      </c>
      <c r="G85" s="78"/>
      <c r="H85" s="79">
        <f t="shared" si="0"/>
        <v>0</v>
      </c>
    </row>
    <row r="86" s="1" customFormat="1" ht="21" customHeight="1" spans="2:8">
      <c r="B86" s="80"/>
      <c r="C86" s="75"/>
      <c r="D86" s="81"/>
      <c r="E86" s="77" t="s">
        <v>165</v>
      </c>
      <c r="F86" s="75">
        <v>0.02</v>
      </c>
      <c r="G86" s="78"/>
      <c r="H86" s="79">
        <f t="shared" si="0"/>
        <v>0</v>
      </c>
    </row>
    <row r="87" s="1" customFormat="1" ht="21" customHeight="1" spans="2:8">
      <c r="B87" s="80"/>
      <c r="C87" s="75"/>
      <c r="D87" s="81"/>
      <c r="E87" s="77" t="s">
        <v>166</v>
      </c>
      <c r="F87" s="75">
        <v>0.02</v>
      </c>
      <c r="G87" s="78"/>
      <c r="H87" s="79">
        <f t="shared" si="0"/>
        <v>0</v>
      </c>
    </row>
    <row r="88" s="1" customFormat="1" ht="21" customHeight="1" spans="2:8">
      <c r="B88" s="83"/>
      <c r="C88" s="75"/>
      <c r="D88" s="82"/>
      <c r="E88" s="77" t="s">
        <v>167</v>
      </c>
      <c r="F88" s="75">
        <v>0.02</v>
      </c>
      <c r="G88" s="78"/>
      <c r="H88" s="79">
        <f t="shared" si="0"/>
        <v>0</v>
      </c>
    </row>
    <row r="89" s="1" customFormat="1" ht="21" customHeight="1" spans="2:8">
      <c r="B89" s="84" t="s">
        <v>168</v>
      </c>
      <c r="C89" s="85">
        <v>0.15</v>
      </c>
      <c r="D89" s="86" t="s">
        <v>169</v>
      </c>
      <c r="E89" s="87" t="s">
        <v>170</v>
      </c>
      <c r="F89" s="85">
        <v>0</v>
      </c>
      <c r="G89" s="88"/>
      <c r="H89" s="89">
        <f t="shared" si="0"/>
        <v>0</v>
      </c>
    </row>
    <row r="90" s="1" customFormat="1" ht="21" customHeight="1" spans="2:8">
      <c r="B90" s="84"/>
      <c r="C90" s="85"/>
      <c r="D90" s="90"/>
      <c r="E90" s="87" t="s">
        <v>171</v>
      </c>
      <c r="F90" s="85">
        <v>0.01</v>
      </c>
      <c r="G90" s="88"/>
      <c r="H90" s="89">
        <f t="shared" si="0"/>
        <v>0</v>
      </c>
    </row>
    <row r="91" s="1" customFormat="1" ht="21" customHeight="1" spans="2:8">
      <c r="B91" s="84"/>
      <c r="C91" s="85"/>
      <c r="D91" s="86" t="s">
        <v>172</v>
      </c>
      <c r="E91" s="87" t="s">
        <v>173</v>
      </c>
      <c r="F91" s="85">
        <v>0.01</v>
      </c>
      <c r="G91" s="88"/>
      <c r="H91" s="89">
        <f t="shared" si="0"/>
        <v>0</v>
      </c>
    </row>
    <row r="92" s="1" customFormat="1" ht="21" customHeight="1" spans="2:8">
      <c r="B92" s="84"/>
      <c r="C92" s="85"/>
      <c r="D92" s="90"/>
      <c r="E92" s="87" t="s">
        <v>174</v>
      </c>
      <c r="F92" s="85">
        <v>0</v>
      </c>
      <c r="G92" s="88"/>
      <c r="H92" s="89">
        <f t="shared" si="0"/>
        <v>0</v>
      </c>
    </row>
    <row r="93" s="1" customFormat="1" ht="21" customHeight="1" spans="2:8">
      <c r="B93" s="84"/>
      <c r="C93" s="85"/>
      <c r="D93" s="86" t="s">
        <v>175</v>
      </c>
      <c r="E93" s="87" t="s">
        <v>176</v>
      </c>
      <c r="F93" s="85">
        <v>0.01</v>
      </c>
      <c r="G93" s="88"/>
      <c r="H93" s="89">
        <f t="shared" si="0"/>
        <v>0</v>
      </c>
    </row>
    <row r="94" s="1" customFormat="1" ht="21" customHeight="1" spans="2:8">
      <c r="B94" s="84"/>
      <c r="C94" s="85"/>
      <c r="D94" s="91"/>
      <c r="E94" s="87" t="s">
        <v>177</v>
      </c>
      <c r="F94" s="85">
        <v>0.01</v>
      </c>
      <c r="G94" s="88"/>
      <c r="H94" s="89">
        <f t="shared" si="0"/>
        <v>0</v>
      </c>
    </row>
    <row r="95" s="1" customFormat="1" ht="21" customHeight="1" spans="2:8">
      <c r="B95" s="84"/>
      <c r="C95" s="85"/>
      <c r="D95" s="90"/>
      <c r="E95" s="87" t="s">
        <v>178</v>
      </c>
      <c r="F95" s="85">
        <v>0.02</v>
      </c>
      <c r="G95" s="88"/>
      <c r="H95" s="89">
        <f t="shared" si="0"/>
        <v>0</v>
      </c>
    </row>
    <row r="96" s="1" customFormat="1" ht="21" customHeight="1" spans="2:8">
      <c r="B96" s="84"/>
      <c r="C96" s="85"/>
      <c r="D96" s="86" t="s">
        <v>179</v>
      </c>
      <c r="E96" s="87" t="s">
        <v>180</v>
      </c>
      <c r="F96" s="85">
        <v>0.02</v>
      </c>
      <c r="G96" s="88"/>
      <c r="H96" s="89">
        <f t="shared" si="0"/>
        <v>0</v>
      </c>
    </row>
    <row r="97" s="1" customFormat="1" ht="21" customHeight="1" spans="2:8">
      <c r="B97" s="84"/>
      <c r="C97" s="85"/>
      <c r="D97" s="90"/>
      <c r="E97" s="87" t="s">
        <v>181</v>
      </c>
      <c r="F97" s="85">
        <v>0</v>
      </c>
      <c r="G97" s="88"/>
      <c r="H97" s="89">
        <f t="shared" si="0"/>
        <v>0</v>
      </c>
    </row>
    <row r="98" s="1" customFormat="1" ht="21" customHeight="1" spans="2:8">
      <c r="B98" s="84"/>
      <c r="C98" s="85"/>
      <c r="D98" s="86" t="s">
        <v>182</v>
      </c>
      <c r="E98" s="87" t="s">
        <v>183</v>
      </c>
      <c r="F98" s="85">
        <v>0.01</v>
      </c>
      <c r="G98" s="88"/>
      <c r="H98" s="89">
        <f t="shared" si="0"/>
        <v>0</v>
      </c>
    </row>
    <row r="99" s="1" customFormat="1" ht="21" customHeight="1" spans="2:8">
      <c r="B99" s="84"/>
      <c r="C99" s="85"/>
      <c r="D99" s="91"/>
      <c r="E99" s="87" t="s">
        <v>184</v>
      </c>
      <c r="F99" s="85">
        <v>0.01</v>
      </c>
      <c r="G99" s="88"/>
      <c r="H99" s="89">
        <f t="shared" si="0"/>
        <v>0</v>
      </c>
    </row>
    <row r="100" s="1" customFormat="1" ht="21" customHeight="1" spans="2:8">
      <c r="B100" s="84"/>
      <c r="C100" s="85"/>
      <c r="D100" s="90"/>
      <c r="E100" s="87" t="s">
        <v>185</v>
      </c>
      <c r="F100" s="85">
        <v>0</v>
      </c>
      <c r="G100" s="88"/>
      <c r="H100" s="89">
        <f t="shared" si="0"/>
        <v>0</v>
      </c>
    </row>
    <row r="101" s="1" customFormat="1" ht="21" customHeight="1" spans="2:8">
      <c r="B101" s="84"/>
      <c r="C101" s="85"/>
      <c r="D101" s="86" t="s">
        <v>186</v>
      </c>
      <c r="E101" s="87" t="s">
        <v>187</v>
      </c>
      <c r="F101" s="85">
        <v>0.01</v>
      </c>
      <c r="G101" s="88"/>
      <c r="H101" s="89">
        <f t="shared" si="0"/>
        <v>0</v>
      </c>
    </row>
    <row r="102" s="1" customFormat="1" ht="21" customHeight="1" spans="2:8">
      <c r="B102" s="84"/>
      <c r="C102" s="85"/>
      <c r="D102" s="90"/>
      <c r="E102" s="87" t="s">
        <v>188</v>
      </c>
      <c r="F102" s="85">
        <v>0.01</v>
      </c>
      <c r="G102" s="88"/>
      <c r="H102" s="89">
        <f t="shared" si="0"/>
        <v>0</v>
      </c>
    </row>
    <row r="103" s="1" customFormat="1" ht="21" customHeight="1" spans="2:8">
      <c r="B103" s="84"/>
      <c r="C103" s="85"/>
      <c r="D103" s="86" t="s">
        <v>189</v>
      </c>
      <c r="E103" s="87" t="s">
        <v>190</v>
      </c>
      <c r="F103" s="85">
        <v>0.02</v>
      </c>
      <c r="G103" s="88"/>
      <c r="H103" s="89">
        <f t="shared" si="0"/>
        <v>0</v>
      </c>
    </row>
    <row r="104" s="1" customFormat="1" ht="21" customHeight="1" spans="2:8">
      <c r="B104" s="84"/>
      <c r="C104" s="85"/>
      <c r="D104" s="91"/>
      <c r="E104" s="87" t="s">
        <v>191</v>
      </c>
      <c r="F104" s="85">
        <v>0.01</v>
      </c>
      <c r="G104" s="88"/>
      <c r="H104" s="89">
        <f t="shared" si="0"/>
        <v>0</v>
      </c>
    </row>
    <row r="105" s="1" customFormat="1" ht="21" customHeight="1" spans="2:8">
      <c r="B105" s="84"/>
      <c r="C105" s="85"/>
      <c r="D105" s="90"/>
      <c r="E105" s="87" t="s">
        <v>192</v>
      </c>
      <c r="F105" s="85">
        <v>0</v>
      </c>
      <c r="G105" s="88"/>
      <c r="H105" s="89">
        <f t="shared" si="0"/>
        <v>0</v>
      </c>
    </row>
    <row r="106" s="1" customFormat="1" ht="21.75" spans="2:8">
      <c r="B106" s="92" t="s">
        <v>193</v>
      </c>
      <c r="C106" s="93"/>
      <c r="D106" s="93"/>
      <c r="E106" s="93"/>
      <c r="F106" s="93"/>
      <c r="G106" s="93"/>
      <c r="H106" s="94">
        <f>SUM(H61:H105)</f>
        <v>0</v>
      </c>
    </row>
    <row r="107" s="1" customFormat="1" ht="21" spans="2:2">
      <c r="B107" s="3"/>
    </row>
    <row r="108" s="1" customFormat="1" ht="21.75" spans="2:2">
      <c r="B108" s="3"/>
    </row>
    <row r="109" s="1" customFormat="1" ht="21" spans="2:4">
      <c r="B109" s="95" t="s">
        <v>194</v>
      </c>
      <c r="C109" s="96" t="s">
        <v>195</v>
      </c>
      <c r="D109" s="7" t="s">
        <v>196</v>
      </c>
    </row>
    <row r="110" s="1" customFormat="1" ht="33" spans="2:5">
      <c r="B110" s="97" t="s">
        <v>197</v>
      </c>
      <c r="C110" s="98" t="s">
        <v>198</v>
      </c>
      <c r="D110" s="11" t="s">
        <v>199</v>
      </c>
      <c r="E110" s="34"/>
    </row>
    <row r="111" s="1" customFormat="1" ht="33" spans="2:5">
      <c r="B111" s="97" t="s">
        <v>200</v>
      </c>
      <c r="C111" s="98" t="s">
        <v>201</v>
      </c>
      <c r="D111" s="11" t="s">
        <v>202</v>
      </c>
      <c r="E111" s="34"/>
    </row>
    <row r="112" s="1" customFormat="1" ht="33.75" spans="2:5">
      <c r="B112" s="99" t="s">
        <v>203</v>
      </c>
      <c r="C112" s="100" t="s">
        <v>204</v>
      </c>
      <c r="D112" s="20" t="s">
        <v>205</v>
      </c>
      <c r="E112" s="34"/>
    </row>
    <row r="113" s="1" customFormat="1" ht="21" spans="2:2">
      <c r="B113" s="3"/>
    </row>
  </sheetData>
  <mergeCells count="71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B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B106:F106"/>
    <mergeCell ref="B10:B14"/>
    <mergeCell ref="B15:B16"/>
    <mergeCell ref="B61:B67"/>
    <mergeCell ref="B68:B71"/>
    <mergeCell ref="B72:B88"/>
    <mergeCell ref="B89:B105"/>
    <mergeCell ref="C61:C67"/>
    <mergeCell ref="C68:C71"/>
    <mergeCell ref="C72:C88"/>
    <mergeCell ref="C89:C105"/>
    <mergeCell ref="D61:D63"/>
    <mergeCell ref="D64:D65"/>
    <mergeCell ref="D66:D67"/>
    <mergeCell ref="D68:D71"/>
    <mergeCell ref="D72:D80"/>
    <mergeCell ref="D81:D88"/>
    <mergeCell ref="D89:D90"/>
    <mergeCell ref="D91:D92"/>
    <mergeCell ref="D93:D95"/>
    <mergeCell ref="D96:D97"/>
    <mergeCell ref="D98:D100"/>
    <mergeCell ref="D101:D102"/>
    <mergeCell ref="D103:D1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pengweiwei</dc:creator>
  <cp:lastModifiedBy>阿珍爱上了阿强</cp:lastModifiedBy>
  <dcterms:created xsi:type="dcterms:W3CDTF">2025-01-06T10:03:00Z</dcterms:created>
  <dcterms:modified xsi:type="dcterms:W3CDTF">2025-01-06T02:47:11Z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934F986998EE4E25BB063695198D356B_13</vt:lpwstr>
  </property>
  <property fmtid="{D5CDD505-2E9C-101B-9397-08002B2CF9AE}" pid="3" name="KSOProductBuildVer">
    <vt:lpwstr>2052-12.1.0.19770</vt:lpwstr>
  </property>
</Properties>
</file>