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t/Developer/Learn/BOUN-FE/FE501/1026/"/>
    </mc:Choice>
  </mc:AlternateContent>
  <xr:revisionPtr revIDLastSave="0" documentId="13_ncr:1_{7797BF73-0901-514F-97C0-9C7F32EA4BDD}" xr6:coauthVersionLast="47" xr6:coauthVersionMax="47" xr10:uidLastSave="{00000000-0000-0000-0000-000000000000}"/>
  <bookViews>
    <workbookView xWindow="36340" yWindow="2780" windowWidth="49620" windowHeight="20160" xr2:uid="{61AC7979-BC6B-2642-B6FB-C2EE56337544}"/>
  </bookViews>
  <sheets>
    <sheet name="Sheet1" sheetId="1" r:id="rId1"/>
  </sheets>
  <definedNames>
    <definedName name="solver_adj" localSheetId="0" hidden="1">Sheet1!$B$2:$B$6,Sheet1!$C$2:$C$4,Sheet1!$H$2:$H$7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Sheet1!$B$9</definedName>
    <definedName name="solver_lhs2" localSheetId="0" hidden="1">Sheet1!$C$5:$C$7</definedName>
    <definedName name="solver_lhs3" localSheetId="0" hidden="1">Sheet1!$E$2:$E$7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Sheet1!$H$9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Sheet1!$B$10</definedName>
    <definedName name="solver_rhs2" localSheetId="0" hidden="1">0</definedName>
    <definedName name="solver_rhs3" localSheetId="0" hidden="1">Sheet1!$F$2:$F$7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9" i="1"/>
  <c r="J5" i="1"/>
  <c r="J6" i="1"/>
  <c r="J7" i="1"/>
  <c r="I7" i="1"/>
  <c r="I6" i="1"/>
  <c r="I5" i="1"/>
  <c r="I4" i="1"/>
  <c r="F4" i="1" s="1"/>
  <c r="I3" i="1"/>
  <c r="F3" i="1" s="1"/>
  <c r="D6" i="1"/>
  <c r="D7" i="1"/>
  <c r="D4" i="1"/>
  <c r="E4" i="1" s="1"/>
  <c r="D3" i="1"/>
  <c r="F7" i="1" l="1"/>
  <c r="F6" i="1"/>
  <c r="F5" i="1"/>
  <c r="H9" i="1"/>
  <c r="E2" i="1"/>
  <c r="E6" i="1"/>
  <c r="E7" i="1"/>
  <c r="D5" i="1"/>
  <c r="E5" i="1" s="1"/>
  <c r="E3" i="1"/>
  <c r="B9" i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<sst xmlns="http://schemas.openxmlformats.org/spreadsheetml/2006/main" count="21" uniqueCount="21">
  <si>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</si>
  <si>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</si>
  <si>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</si>
  <si>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</si>
  <si>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May</t>
  </si>
  <si>
    <t>Jun</t>
  </si>
  <si>
    <t xml:space="preserve">$ Credit Get </t>
  </si>
  <si>
    <t xml:space="preserve">$ Paper Isuued </t>
  </si>
  <si>
    <t>$ Cash Flow</t>
  </si>
  <si>
    <t>$ Excess</t>
  </si>
  <si>
    <t>$ Excess Return</t>
  </si>
  <si>
    <t>$ Credit Liability</t>
  </si>
  <si>
    <t>$ Paper Liability</t>
  </si>
  <si>
    <t>total</t>
  </si>
  <si>
    <t>maximum</t>
  </si>
  <si>
    <t>Paper Interest Rate %</t>
  </si>
  <si>
    <t>Credit Interest Rate %</t>
  </si>
  <si>
    <t>Invest Interest Rate %</t>
  </si>
  <si>
    <t>Liability</t>
  </si>
  <si>
    <t>Assets</t>
  </si>
  <si>
    <t>EXCESS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</si>
</sst>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6C3D-D9C4-4549-8790-93E1C2AEED71}">
  <dimension ref="A1:M10"/>
  <sheetViews>
    <sheetView tabSelected="1" zoomScale="160" zoomScaleNormal="160" workbookViewId="0">
      <selection activeCell="E12" sqref="E12"/>
    </sheetView>
  </sheetViews>
  <sheetFormatPr baseColWidth="10" defaultRowHeight="16" x14ac:dyDescent="0.2"/>
  <cols>
    <col min="3" max="3" width="13.33203125" customWidth="1"/>
    <col min="4" max="4" width="16.83203125" customWidth="1"/>
    <col min="5" max="5" width="13.33203125" customWidth="1"/>
    <col min="6" max="6" width="16.1640625" customWidth="1"/>
    <col min="7" max="7" width="15.5" customWidth="1"/>
    <col min="8" max="8" width="16.1640625" customWidth="1"/>
    <col min="9" max="9" width="16.33203125" customWidth="1"/>
    <col min="10" max="10" width="17.5" customWidth="1"/>
    <col min="11" max="11" width="19.1640625" customWidth="1"/>
    <col min="12" max="12" width="21.5" customWidth="1"/>
    <col min="13" max="13" width="20.6640625" customWidth="1"/>
  </cols>
  <sheetData>
    <row r="1" spans="1:13" x14ac:dyDescent="0.2">
      <c r="B1" t="s">
        <v>6</v>
      </c>
      <c r="C1" t="s">
        <v>7</v>
      </c>
      <c r="D1" t="s">
        <v>10</v>
      </c>
      <c r="E1" t="s">
        <v>19</v>
      </c>
      <c r="F1" t="s">
        <v>18</v>
      </c>
      <c r="G1" t="s">
        <v>8</v>
      </c>
      <c r="H1" t="s">
        <v>9</v>
      </c>
      <c r="I1" t="s">
        <v>11</v>
      </c>
      <c r="J1" t="s">
        <v>12</v>
      </c>
      <c r="K1" t="s">
        <v>17</v>
      </c>
      <c r="L1" t="s">
        <v>16</v>
      </c>
      <c r="M1" t="s">
        <v>15</v>
      </c>
    </row>
    <row r="2" spans="1:13" x14ac:dyDescent="0.2">
      <c r="A2" t="s">
        <v>0</v>
      </c>
      <c r="B2" s="1">
        <v>0</v>
      </c>
      <c r="C2" s="3">
        <v>0</v>
      </c>
      <c r="D2">
        <v>0</v>
      </c>
      <c r="E2" s="5">
        <f>SUM(B2:D2)</f>
        <v>0</v>
      </c>
      <c r="F2" s="4">
        <f>SUM(G2:J2)</f>
        <v>150</v>
      </c>
      <c r="G2">
        <v>150</v>
      </c>
      <c r="H2" s="3">
        <v>0</v>
      </c>
      <c r="I2">
        <v>0</v>
      </c>
      <c r="J2">
        <v>0</v>
      </c>
      <c r="K2">
        <v>0.3</v>
      </c>
      <c r="L2">
        <v>1</v>
      </c>
      <c r="M2">
        <v>2</v>
      </c>
    </row>
    <row r="3" spans="1:13" x14ac:dyDescent="0.2">
      <c r="A3" t="s">
        <v>1</v>
      </c>
      <c r="B3" s="1">
        <v>0</v>
      </c>
      <c r="C3" s="3">
        <v>0</v>
      </c>
      <c r="D3">
        <f>H2*K2/100</f>
        <v>0</v>
      </c>
      <c r="E3" s="5">
        <f>SUM(B3:D3)</f>
        <v>0</v>
      </c>
      <c r="F3" s="4">
        <f>SUM(G3:J3)</f>
        <v>100</v>
      </c>
      <c r="G3">
        <v>100</v>
      </c>
      <c r="H3" s="3">
        <v>0</v>
      </c>
      <c r="I3">
        <f>B2*L2/100</f>
        <v>0</v>
      </c>
      <c r="J3">
        <v>0</v>
      </c>
    </row>
    <row r="4" spans="1:13" x14ac:dyDescent="0.2">
      <c r="A4" t="s">
        <v>2</v>
      </c>
      <c r="B4" s="1">
        <v>0</v>
      </c>
      <c r="C4" s="3">
        <v>0</v>
      </c>
      <c r="D4">
        <f>H3*K2/100</f>
        <v>0</v>
      </c>
      <c r="E4" s="5">
        <f>SUM(B4:D4)</f>
        <v>0</v>
      </c>
      <c r="F4" s="4">
        <f>SUM(G4:J4)</f>
        <v>-200</v>
      </c>
      <c r="G4">
        <v>-200</v>
      </c>
      <c r="H4" s="3">
        <v>0</v>
      </c>
      <c r="I4">
        <f>B3*L2/100</f>
        <v>0</v>
      </c>
      <c r="J4">
        <v>0</v>
      </c>
    </row>
    <row r="5" spans="1:13" x14ac:dyDescent="0.2">
      <c r="A5" t="s">
        <v>3</v>
      </c>
      <c r="B5" s="1">
        <v>0</v>
      </c>
      <c r="C5" s="2">
        <v>0</v>
      </c>
      <c r="D5">
        <f>H4*K2/100</f>
        <v>0</v>
      </c>
      <c r="E5" s="5">
        <f>SUM(B5:D5)</f>
        <v>0</v>
      </c>
      <c r="F5" s="4">
        <f>SUM(G5:J5)</f>
        <v>200</v>
      </c>
      <c r="G5">
        <v>200</v>
      </c>
      <c r="H5" s="3">
        <v>0</v>
      </c>
      <c r="I5">
        <f>B4*L2/100</f>
        <v>0</v>
      </c>
      <c r="J5">
        <f>C2*M2/100</f>
        <v>0</v>
      </c>
    </row>
    <row r="6" spans="1:13" x14ac:dyDescent="0.2">
      <c r="A6" t="s">
        <v>4</v>
      </c>
      <c r="B6" s="1">
        <v>0</v>
      </c>
      <c r="C6" s="2">
        <v>0</v>
      </c>
      <c r="D6">
        <f>H5*K5/100</f>
        <v>0</v>
      </c>
      <c r="E6" s="5">
        <f>SUM(B6:D6)</f>
        <v>0</v>
      </c>
      <c r="F6" s="4">
        <f>SUM(G6:J6)</f>
        <v>-50</v>
      </c>
      <c r="G6">
        <v>-50</v>
      </c>
      <c r="H6" s="3">
        <v>0</v>
      </c>
      <c r="I6">
        <f>B5*L2/100</f>
        <v>0</v>
      </c>
      <c r="J6">
        <f>C3*M2/100</f>
        <v>0</v>
      </c>
    </row>
    <row r="7" spans="1:13" x14ac:dyDescent="0.2">
      <c r="A7" t="s">
        <v>5</v>
      </c>
      <c r="B7" s="8">
        <v>0</v>
      </c>
      <c r="C7" s="2">
        <v>0</v>
      </c>
      <c r="D7">
        <f>H6*K5/100</f>
        <v>0</v>
      </c>
      <c r="E7" s="5">
        <f>SUM(B7:D7)</f>
        <v>0</v>
      </c>
      <c r="F7" s="4">
        <f>SUM(G7:J7)</f>
        <v>-300</v>
      </c>
      <c r="G7">
        <v>-300</v>
      </c>
      <c r="H7" s="3">
        <v>0</v>
      </c>
      <c r="I7">
        <f>B6*L2/100</f>
        <v>0</v>
      </c>
      <c r="J7">
        <f>C4*M2/100</f>
        <v>0</v>
      </c>
    </row>
    <row r="9" spans="1:13" x14ac:dyDescent="0.2">
      <c r="A9" t="s">
        <v>13</v>
      </c>
      <c r="B9" s="5">
        <f>SUM(B2:B7)</f>
        <v>0</v>
      </c>
      <c r="C9">
        <f>SUM(C2:C7)</f>
        <v>0</v>
      </c>
      <c r="F9" s="7"/>
      <c r="G9" s="7" t="s">
        <v>20</v>
      </c>
      <c r="H9" s="6">
        <f>H7</f>
        <v>0</v>
      </c>
    </row>
    <row r="10" spans="1:13" x14ac:dyDescent="0.2">
      <c r="A10" t="s">
        <v>14</v>
      </c>
      <c r="B10" s="4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2022-11-02T10:47:11Z</dcterms:created>
  <dcterms:modified xsi:type="dcterms:W3CDTF">2022-11-02T12:14:08Z</dcterms:modified>
</cp:coreProperties>
</file>