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lex Zavalny\Desktop\Minkowski-Box-Counting\Resarch\"/>
    </mc:Choice>
  </mc:AlternateContent>
  <xr:revisionPtr revIDLastSave="0" documentId="13_ncr:1_{5123D0F4-BCE7-4E95-B559-5002360FC2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ast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2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3" i="1"/>
  <c r="G3" i="1" s="1"/>
</calcChain>
</file>

<file path=xl/sharedStrings.xml><?xml version="1.0" encoding="utf-8"?>
<sst xmlns="http://schemas.openxmlformats.org/spreadsheetml/2006/main" count="17" uniqueCount="9">
  <si>
    <t>Great Britain</t>
  </si>
  <si>
    <t>Scale:</t>
  </si>
  <si>
    <t>Box Length (km) :</t>
  </si>
  <si>
    <t>Amount of Boxes:</t>
  </si>
  <si>
    <t>Calculated Dimension:</t>
  </si>
  <si>
    <t>Expected:</t>
  </si>
  <si>
    <t>% Error</t>
  </si>
  <si>
    <t>Australia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</si>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</sst>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Boxes used to Accuracy of measured Dimension (Great Britain)</a:t>
            </a:r>
          </a:p>
        </c:rich>
      </c:tx>
      <c:layout>
        <c:manualLayout>
          <c:xMode val="edge"/>
          <c:yMode val="edge"/>
          <c:x val="0.1062680392001701"/>
          <c:y val="2.0356228658684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Coastlines!$D$2:$D$6</c:f>
              <c:numCache>
                <c:formatCode>General</c:formatCode>
                <c:ptCount val="5"/>
                <c:pt idx="0">
                  <c:v>68</c:v>
                </c:pt>
                <c:pt idx="1">
                  <c:v>91</c:v>
                </c:pt>
                <c:pt idx="2">
                  <c:v>118</c:v>
                </c:pt>
                <c:pt idx="3">
                  <c:v>145</c:v>
                </c:pt>
                <c:pt idx="4">
                  <c:v>160</c:v>
                </c:pt>
              </c:numCache>
            </c:numRef>
          </c:xVal>
          <c:yVal>
            <c:numRef>
              <c:f>Coastlines!$G$2:$G$6</c:f>
              <c:numCache>
                <c:formatCode>General</c:formatCode>
                <c:ptCount val="5"/>
                <c:pt idx="0">
                  <c:v>13.74839893072884</c:v>
                </c:pt>
                <c:pt idx="1">
                  <c:v>5.6503893772595823</c:v>
                </c:pt>
                <c:pt idx="2">
                  <c:v>6.1704066826728798</c:v>
                </c:pt>
                <c:pt idx="3">
                  <c:v>42.300141207556173</c:v>
                </c:pt>
                <c:pt idx="4">
                  <c:v>45.114845989209748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B-4518-8D77-7D7ACB97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449903"/>
        <c:axId val="1992439919"/>
      </c:scatterChart>
      <c:valAx>
        <c:axId val="19924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Boxes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39919"/>
        <c:crosses val="autoZero"/>
        <c:crossBetween val="midCat"/>
      </c:valAx>
      <c:valAx>
        <c:axId val="19924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Number of Boxes used to Accuracy of measured Dimension (Australia)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Coastlines!$D$7:$D$12</c:f>
              <c:numCache>
                <c:formatCode>General</c:formatCode>
                <c:ptCount val="6"/>
                <c:pt idx="0">
                  <c:v>216</c:v>
                </c:pt>
                <c:pt idx="1">
                  <c:v>326</c:v>
                </c:pt>
                <c:pt idx="2">
                  <c:v>404</c:v>
                </c:pt>
                <c:pt idx="3">
                  <c:v>479</c:v>
                </c:pt>
                <c:pt idx="4">
                  <c:v>541</c:v>
                </c:pt>
              </c:numCache>
            </c:numRef>
          </c:xVal>
          <c:yVal>
            <c:numRef>
              <c:f>Coastlines!$G$7:$G$11</c:f>
              <c:numCache>
                <c:formatCode>General</c:formatCode>
                <c:ptCount val="5"/>
                <c:pt idx="0">
                  <c:v>13.847374501296187</c:v>
                </c:pt>
                <c:pt idx="1">
                  <c:v>2.205565253117431</c:v>
                </c:pt>
                <c:pt idx="2">
                  <c:v>5.9942762931152913</c:v>
                </c:pt>
                <c:pt idx="3">
                  <c:v>14.082326154313273</c:v>
                </c:pt>
                <c:pt idx="4">
                  <c:v>16.33226522628161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6-4780-8931-53E2DA815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45007"/>
        <c:axId val="1843242095"/>
      </c:scatterChart>
      <c:valAx>
        <c:axId val="184324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Boxes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42095"/>
        <c:crosses val="autoZero"/>
        <c:crossBetween val="midCat"/>
      </c:valAx>
      <c:valAx>
        <c:axId val="18432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4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104774</xdr:rowOff>
    </xdr:from>
    <xdr:to>
      <xdr:col>3</xdr:col>
      <xdr:colOff>919162</xdr:colOff>
      <xdr:row>32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7E2109-2B2F-464E-8DE8-AE1DE8206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1357311</xdr:colOff>
      <xdr:row>13</xdr:row>
      <xdr:rowOff>66675</xdr:rowOff>
    </xdr:from>
    <xdr:to>
      <xdr:col>7</xdr:col>
      <xdr:colOff>962024</xdr:colOff>
      <xdr:row>32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CAB411-92C6-44AB-A0AE-BD866E280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1"/>
  <sheetViews>
    <sheetView tabSelected="1" workbookViewId="0">
      <selection activeCell="K17" sqref="K17"/>
    </sheetView>
  </sheetViews>
  <sheetFormatPr defaultColWidth="14.42578125" defaultRowHeight="15.75" customHeight="1" x14ac:dyDescent="0.2"/>
  <cols>
    <col min="1" max="1" width="24.85546875" style="1" customWidth="1"/>
    <col min="2" max="2" width="25.5703125" style="1" customWidth="1"/>
    <col min="3" max="3" width="31" style="1" customWidth="1"/>
    <col min="4" max="4" width="28.28515625" style="1" customWidth="1"/>
    <col min="5" max="5" width="32.5703125" style="1" customWidth="1"/>
    <col min="6" max="16384" width="14.42578125" style="1"/>
  </cols>
  <sheetData>
    <row r="1" spans="1:19" s="8" customFormat="1" ht="26.25" customHeight="1" x14ac:dyDescent="0.25">
      <c r="A1" s="3" t="s">
        <v>8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s="9" customFormat="1" ht="13.5" customHeight="1" x14ac:dyDescent="0.2">
      <c r="A2" s="9" t="s">
        <v>0</v>
      </c>
      <c r="B2" s="9">
        <v>1</v>
      </c>
      <c r="C2" s="10">
        <v>57</v>
      </c>
      <c r="D2" s="10">
        <v>68</v>
      </c>
      <c r="E2" s="12">
        <f xml:space="preserve">  LOG(D2)/LOG(C2)</f>
        <v>1.043644372938181</v>
      </c>
      <c r="F2" s="10">
        <v>1.21</v>
      </c>
      <c r="G2" s="12">
        <f xml:space="preserve"> ABS((E2 - F2)/(F2))*100</f>
        <v>13.74839893072884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s="12" customFormat="1" ht="12.75" x14ac:dyDescent="0.2">
      <c r="A3" s="11" t="s">
        <v>0</v>
      </c>
      <c r="B3" s="12">
        <v>2</v>
      </c>
      <c r="C3" s="12">
        <v>52</v>
      </c>
      <c r="D3" s="12">
        <v>91</v>
      </c>
      <c r="E3" s="12">
        <f xml:space="preserve">  LOG(D3)/LOG(C3)</f>
        <v>1.141630288535159</v>
      </c>
      <c r="F3" s="12">
        <v>1.21</v>
      </c>
      <c r="G3" s="12">
        <f xml:space="preserve"> ABS((E3 - F3)/(F3))*100</f>
        <v>5.6503893772595823</v>
      </c>
    </row>
    <row r="4" spans="1:19" ht="12.75" x14ac:dyDescent="0.2">
      <c r="A4" s="2" t="s">
        <v>0</v>
      </c>
      <c r="B4" s="1">
        <v>3</v>
      </c>
      <c r="C4" s="1">
        <v>41</v>
      </c>
      <c r="D4" s="1">
        <v>118</v>
      </c>
      <c r="E4" s="1">
        <f t="shared" ref="E4:E7" si="0" xml:space="preserve">  LOG(D4)/LOG(C4)</f>
        <v>1.2846619208603418</v>
      </c>
      <c r="F4" s="1">
        <v>1.21</v>
      </c>
      <c r="G4" s="1">
        <f xml:space="preserve"> ABS((E4 - F4)/(F4))*100</f>
        <v>6.1704066826728798</v>
      </c>
    </row>
    <row r="5" spans="1:19" ht="12.75" x14ac:dyDescent="0.2">
      <c r="A5" s="2" t="s">
        <v>0</v>
      </c>
      <c r="B5" s="1">
        <v>4</v>
      </c>
      <c r="C5" s="1">
        <v>18</v>
      </c>
      <c r="D5" s="1">
        <v>145</v>
      </c>
      <c r="E5" s="1">
        <f t="shared" si="0"/>
        <v>1.7218317086114296</v>
      </c>
      <c r="F5" s="1">
        <v>1.21</v>
      </c>
      <c r="G5" s="1">
        <f t="shared" ref="G5:G11" si="1" xml:space="preserve"> ABS((E5 - F5)/(F5))*100</f>
        <v>42.300141207556173</v>
      </c>
    </row>
    <row r="6" spans="1:19" ht="13.5" customHeight="1" x14ac:dyDescent="0.2">
      <c r="A6" s="2" t="s">
        <v>0</v>
      </c>
      <c r="B6" s="1">
        <v>5</v>
      </c>
      <c r="C6" s="1">
        <v>18</v>
      </c>
      <c r="D6" s="1">
        <v>160</v>
      </c>
      <c r="E6" s="1">
        <f t="shared" si="0"/>
        <v>1.7558896364694379</v>
      </c>
      <c r="F6" s="1">
        <v>1.21</v>
      </c>
      <c r="G6" s="1">
        <f t="shared" si="1"/>
        <v>45.114845989209748</v>
      </c>
    </row>
    <row r="7" spans="1:19" ht="12.75" x14ac:dyDescent="0.2">
      <c r="A7" s="2" t="s">
        <v>7</v>
      </c>
      <c r="B7" s="1">
        <v>1</v>
      </c>
      <c r="C7" s="1">
        <v>250</v>
      </c>
      <c r="D7" s="1">
        <v>216</v>
      </c>
      <c r="E7" s="1">
        <f t="shared" si="0"/>
        <v>0.97352466813535299</v>
      </c>
      <c r="F7" s="1">
        <v>1.1299999999999999</v>
      </c>
      <c r="G7" s="1">
        <f t="shared" si="1"/>
        <v>13.847374501296187</v>
      </c>
    </row>
    <row r="8" spans="1:19" ht="12.75" x14ac:dyDescent="0.2">
      <c r="A8" s="2" t="s">
        <v>7</v>
      </c>
      <c r="B8" s="1">
        <v>2</v>
      </c>
      <c r="C8" s="1">
        <v>150</v>
      </c>
      <c r="D8" s="1">
        <v>326</v>
      </c>
      <c r="E8" s="1">
        <f xml:space="preserve">  LOG(D8)/LOG(C8)</f>
        <v>1.1549228873602269</v>
      </c>
      <c r="F8" s="1">
        <v>1.1299999999999999</v>
      </c>
      <c r="G8" s="1">
        <f t="shared" si="1"/>
        <v>2.205565253117431</v>
      </c>
    </row>
    <row r="9" spans="1:19" ht="12.75" x14ac:dyDescent="0.2">
      <c r="A9" s="2" t="s">
        <v>7</v>
      </c>
      <c r="B9" s="1">
        <v>3</v>
      </c>
      <c r="C9" s="1">
        <v>150</v>
      </c>
      <c r="D9" s="1">
        <v>404</v>
      </c>
      <c r="E9" s="1">
        <f xml:space="preserve">  LOG(D9)/LOG(C9)</f>
        <v>1.1977353221122027</v>
      </c>
      <c r="F9" s="1">
        <v>1.1299999999999999</v>
      </c>
      <c r="G9" s="1">
        <f t="shared" si="1"/>
        <v>5.9942762931152913</v>
      </c>
    </row>
    <row r="10" spans="1:19" ht="15.75" customHeight="1" x14ac:dyDescent="0.2">
      <c r="A10" s="2" t="s">
        <v>7</v>
      </c>
      <c r="B10" s="1">
        <v>4</v>
      </c>
      <c r="C10" s="1">
        <v>120</v>
      </c>
      <c r="D10" s="1">
        <v>479</v>
      </c>
      <c r="E10" s="1">
        <f xml:space="preserve">  LOG(D10)/LOG(C10)</f>
        <v>1.2891302855437399</v>
      </c>
      <c r="F10" s="1">
        <v>1.1299999999999999</v>
      </c>
      <c r="G10" s="1">
        <f t="shared" si="1"/>
        <v>14.082326154313273</v>
      </c>
    </row>
    <row r="11" spans="1:19" ht="15.75" customHeight="1" x14ac:dyDescent="0.2">
      <c r="A11" s="2" t="s">
        <v>7</v>
      </c>
      <c r="B11" s="1">
        <v>5</v>
      </c>
      <c r="C11" s="1">
        <v>120</v>
      </c>
      <c r="D11" s="1">
        <v>541</v>
      </c>
      <c r="E11" s="1">
        <f xml:space="preserve">  LOG(D11)/LOG(C11)</f>
        <v>1.3145545970569821</v>
      </c>
      <c r="F11" s="1">
        <v>1.1299999999999999</v>
      </c>
      <c r="G11" s="1">
        <f t="shared" si="1"/>
        <v>16.33226522628161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Coastlines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Zavalny</cp:lastModifiedBy>
  <dcterms:modified xsi:type="dcterms:W3CDTF">2021-06-16T19:43:11Z</dcterms:modified>
</cp:coreProperties>
</file>