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Annotation and Data Architecture/"/>
    </mc:Choice>
  </mc:AlternateContent>
  <xr:revisionPtr revIDLastSave="0" documentId="13_ncr:1_{5F855D1F-C1B2-E14A-AC09-2FFE4D20C682}" xr6:coauthVersionLast="46" xr6:coauthVersionMax="46" xr10:uidLastSave="{00000000-0000-0000-0000-000000000000}"/>
  <bookViews>
    <workbookView xWindow="0" yWindow="500" windowWidth="28800" windowHeight="17500" activeTab="4" xr2:uid="{B42EF1BE-965E-B741-ADF0-C68AD4A5C459}"/>
  </bookViews>
  <sheets>
    <sheet name="Emerging Risk" sheetId="1" r:id="rId1"/>
    <sheet name="Existing Risk" sheetId="3" r:id="rId2"/>
    <sheet name="Total Risk" sheetId="2" r:id="rId3"/>
    <sheet name="Risk Category Desc." sheetId="4" r:id="rId4"/>
    <sheet name="Indicator Lab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<sst xmlns="http://schemas.openxmlformats.org/spreadsheetml/2006/main" count="337" uniqueCount="219">
  <si>
    <t>Bi-weekly percentage change in COVID cases (per 1M)</t>
  </si>
  <si>
    <t>Bi-weekly percentage change in COVID deaths (per 1M)</t>
  </si>
  <si>
    <t>Bi-weekly number of COVID cases (per 1M)</t>
  </si>
  <si>
    <t>Bi-weekly number of COVID deaths (per 1M)</t>
  </si>
  <si>
    <t>INFORM Crisis monitor</t>
  </si>
  <si>
    <t>RISK SCORES AS MAX VALUES</t>
  </si>
  <si>
    <t>Notes</t>
  </si>
  <si>
    <t>INDICATOR DESCRIPTION</t>
  </si>
  <si>
    <t>INDICATOR NAME</t>
  </si>
  <si>
    <t>F_Artemis_Score_norm</t>
  </si>
  <si>
    <t>F_Fewsnet_Score_norm</t>
  </si>
  <si>
    <t>M_GDP_IMF_2019minus2020_norm</t>
  </si>
  <si>
    <t>M_GDP_WB_2019minus2020_norm</t>
  </si>
  <si>
    <t>D_IMF_debt2020.2019_norm</t>
  </si>
  <si>
    <t>NH_UKMO_TOTAL.RISK.NEXT.6.MONTHS_norm</t>
  </si>
  <si>
    <t>NH_INFORM_Crisis_Norm</t>
  </si>
  <si>
    <t>GDACS Live Hazard Tracker</t>
  </si>
  <si>
    <t>10 = ongoing GDACS orange natural hazard</t>
  </si>
  <si>
    <t>NH_GDAC_Hazard_Score_Norm</t>
  </si>
  <si>
    <t xml:space="preserve"> NORMALISATION BOUNDS</t>
  </si>
  <si>
    <t>FISCAL/DEBT RISK</t>
  </si>
  <si>
    <t>NATURAL HAZARD RISK</t>
  </si>
  <si>
    <t>FEWSNET IPC classification (near term)</t>
  </si>
  <si>
    <t>ARTEMIS (WB internal)</t>
  </si>
  <si>
    <t>MACRO-ECONOMIC VULNERABILITY</t>
  </si>
  <si>
    <t>Max score</t>
  </si>
  <si>
    <t>Max + medium scores</t>
  </si>
  <si>
    <t>Geometric scores</t>
  </si>
  <si>
    <t>Count of the total number of risk components with a high-risk flag (i.e. score of 10)</t>
  </si>
  <si>
    <t>Count of the total number of risk components with a high-risk flag (i.e. score of 10), as well as medium-risks (i.e. score 7-10)</t>
  </si>
  <si>
    <t>Count of the total number of risk components with high risk flags using a geometric average (i.e. score 7-10)</t>
  </si>
  <si>
    <t>AGGREGATION METHOD</t>
  </si>
  <si>
    <t>DESCRIPTION</t>
  </si>
  <si>
    <t>METHOD</t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</si>
  <si>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>Risk Component = 10)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</si>
  <si>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 xml:space="preserve">Risk Component = 10) * 1 + </t>
    </r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  &gt; 7) * 0.5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</si>
  <si>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Component_SQ  &gt; 7)</t>
    </r>
  </si>
  <si>
    <t xml:space="preserve">10 &gt; 150 
0 &lt; 0 </t>
  </si>
  <si>
    <t xml:space="preserve">10 &gt; 50
0 &lt; 2 </t>
  </si>
  <si>
    <t xml:space="preserve">10 &gt; 2
0 &lt; 0 </t>
  </si>
  <si>
    <t xml:space="preserve">10 &lt;  pct
0 &gt; 90 pct </t>
  </si>
  <si>
    <t xml:space="preserve"> 10 = Ongoing Natural Hazard Crisis</t>
  </si>
  <si>
    <r>
      <rPr>
        <sz val="12"/>
        <color theme="1"/>
        <rFont val="Garamond"/>
        <family val="1"/>
      </rPr>
      <t>NH =</t>
    </r>
    <r>
      <rPr>
        <b/>
        <sz val="12"/>
        <color theme="1"/>
        <rFont val="Garamond"/>
        <family val="1"/>
      </rPr>
      <t xml:space="preserve"> MAX</t>
    </r>
    <r>
      <rPr>
        <sz val="12"/>
        <color theme="1"/>
        <rFont val="Garamond"/>
        <family val="1"/>
      </rPr>
      <t>(NH_UKMO_TOTAL.RISK.NEXT.6.MONTHS_norm, NH_GDAC_Hazard_Score_Norm, NH_INFORM_Crisis_Norm)</t>
    </r>
  </si>
  <si>
    <t>`</t>
  </si>
  <si>
    <t>H_HIS_Score_norm</t>
  </si>
  <si>
    <t xml:space="preserve"> </t>
  </si>
  <si>
    <t>F_Proteus_Score_norm</t>
  </si>
  <si>
    <t>M_Economic_and_Financial_score_norm</t>
  </si>
  <si>
    <t xml:space="preserve">10 &gt;= 20 
0 &lt;=  70 </t>
  </si>
  <si>
    <t>WFP Proteus composite index, measuring multidimensional aspects of food security</t>
  </si>
  <si>
    <t>Numeric average of composite scores for Economic Dependence and Financial Dependence</t>
  </si>
  <si>
    <t>WB measure of overall debt distress</t>
  </si>
  <si>
    <t>Global Health Score Index, a composite index made up of a variety of health-related indicators</t>
  </si>
  <si>
    <t>Composite Index comprised of a range of socio-economic variables compiled by UNOCHA</t>
  </si>
  <si>
    <t xml:space="preserve">10 &gt;= 95 pct 
0 &lt;=  5 pct </t>
  </si>
  <si>
    <t>AGGREGATION</t>
  </si>
  <si>
    <t>F = F_Proteus_Score_norm</t>
  </si>
  <si>
    <t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</si>
  <si>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</si>
  <si>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>SOURCE INDICATORS</t>
  </si>
  <si>
    <t>i.	Fuel imports (% of merchandise imports) 2018
ii.	Food imports (% of merchandise imports) 2018	
iii.	Travel and Tourism total contribution to GDP, Percentage share of total GDP, 2019
iv.	Net ODA received (% of central government expense) 2017
v.	Personal remittances, received (% of GDP) 2017	
vi.	Total reserves in months of imports 2016	
vii.	Gross savings (% of GDP) 2016</t>
  </si>
  <si>
    <t>H_Covidgrowth_casesnorm</t>
  </si>
  <si>
    <t>H_Covidgrowth_deathsnorm</t>
  </si>
  <si>
    <t>H_new_cases_smoothed_per_million_norm</t>
  </si>
  <si>
    <t>H_new_deaths_smoothed_per_million_norm</t>
  </si>
  <si>
    <t>H_Oxrollback_score_norm</t>
  </si>
  <si>
    <t>F_food_acaps</t>
  </si>
  <si>
    <t>High &gt;= 0.2
Low &lt;=  0</t>
  </si>
  <si>
    <t>H_GovernmentResponseIndexForDisplay</t>
  </si>
  <si>
    <t>10 &gt; 80
0 &lt; 15</t>
  </si>
  <si>
    <t>COVID Economic Support Index (as measured by Oxford University Blavatnik)</t>
  </si>
  <si>
    <t>D_CESI_Index_norm</t>
  </si>
  <si>
    <t>Natural multi-hazard rating (INFORM) – 2020 data (details of methodology; source)</t>
  </si>
  <si>
    <t>COVID Economic Stimulus Index (as measured by Elgin et al)</t>
  </si>
  <si>
    <t>Risk Category</t>
  </si>
  <si>
    <t>Description</t>
  </si>
  <si>
    <t>Existing/Emerging</t>
  </si>
  <si>
    <t>Indicator Key</t>
  </si>
  <si>
    <t>Indicator Label</t>
  </si>
  <si>
    <t>Existing</t>
  </si>
  <si>
    <t>Proteus Food Security Index</t>
  </si>
  <si>
    <t>Fragility Index (WB)</t>
  </si>
  <si>
    <t>Economic and Financial Dependence</t>
  </si>
  <si>
    <t xml:space="preserve">Global Health Security Index </t>
  </si>
  <si>
    <t xml:space="preserve">Seasonal Natural Hazard Risk </t>
  </si>
  <si>
    <t>Emerging</t>
  </si>
  <si>
    <t>FEWSNET</t>
  </si>
  <si>
    <t xml:space="preserve">ARTEMIS </t>
  </si>
  <si>
    <t xml:space="preserve">Projected COVID deaths </t>
  </si>
  <si>
    <t>H_Covidgrowth_casesnorm,</t>
  </si>
  <si>
    <t>H_Covidgrowth_deathsnorm,</t>
  </si>
  <si>
    <t xml:space="preserve">Growth in COVID deaths </t>
  </si>
  <si>
    <t>H_new_cases_smoothed_per_million_norm,</t>
  </si>
  <si>
    <t>Current new COVID cases</t>
  </si>
  <si>
    <t>H_new_deaths_smoothed_per_million_norm,</t>
  </si>
  <si>
    <t xml:space="preserve">Current new COVID deaths </t>
  </si>
  <si>
    <t>Government Response Index</t>
  </si>
  <si>
    <t xml:space="preserve">H_Oxrollback_score_norm, </t>
  </si>
  <si>
    <t>COVID Rollback Score</t>
  </si>
  <si>
    <t xml:space="preserve">Projected Seasonal Hazards </t>
  </si>
  <si>
    <t xml:space="preserve">Ongoing Crisis </t>
  </si>
  <si>
    <t xml:space="preserve">Ongoign Natural Hazard </t>
  </si>
  <si>
    <t>NH_Hazard_Score_norm</t>
  </si>
  <si>
    <t>Natural multi-hazard rating (INFORM) – 2020 data</t>
  </si>
  <si>
    <t xml:space="preserve">Historical rates of exposure and sensitivity to earthquake, tsunami, flood, cyclone, storm surge and drought risk. For more details see link. 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</si>
  <si>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</si>
  <si>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>Aggregation primarily achieved through a Principle Components Analysis (PCA) with expert derived weights. See link for more details.</t>
  </si>
  <si>
    <t>Food Prive Volatility</t>
  </si>
  <si>
    <t>Ongoing Food Crisis/Famine</t>
  </si>
  <si>
    <t xml:space="preserve">Growth in COVID cases </t>
  </si>
  <si>
    <t>Oxford Government Response Index (Oxford University - Blavatnik)</t>
  </si>
  <si>
    <t>Oxford Lockdown rollback index (Oxford University - Blavatnik, source)</t>
  </si>
  <si>
    <t>A measure of availability and access to food</t>
  </si>
  <si>
    <t>A measure of a country's exposure and resilience to a variety of natural and seasonal hazards, including earthquakes, tsunamis, floods, cyclones, storm surge, pests and drought risk</t>
  </si>
  <si>
    <t>A multi-dimensional measure of socio-economic vulnerability, focused predominantly on household level dynamics</t>
  </si>
  <si>
    <t>A measure of institutional and social fragility as well as likehood of violent conflict</t>
  </si>
  <si>
    <t>A measure of a country's fiscal risk, focused predominantly on debt burden as well as fiscal stimulus in response to COVID</t>
  </si>
  <si>
    <t>S_INFORM_vul_norm</t>
  </si>
  <si>
    <t>Socio-economic Vulnerability Index (INFORM)</t>
  </si>
  <si>
    <t>Fr_number_flags_norm</t>
  </si>
  <si>
    <t>H_add_death_prec_current_norm</t>
  </si>
  <si>
    <t>8-week COVID-19 projected deaths as a percentage of current deaths (USC)</t>
  </si>
  <si>
    <t>10 &gt; 100 pct
0 &lt;  pct</t>
  </si>
  <si>
    <t>S_gdp_change.Rating_norm</t>
  </si>
  <si>
    <t>S_unemployment.Rating_norm</t>
  </si>
  <si>
    <t>S_income_support.Rating_norm</t>
  </si>
  <si>
    <t>Whether income support is provided</t>
  </si>
  <si>
    <t>10 = Government replacing &gt; 50% of lost salary
7 = Government replacing &lt; 50% of lost salary
0 = No income support</t>
  </si>
  <si>
    <r>
      <t xml:space="preserve">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(S_gdp_change.Rating_norm
S_unemployment.Rating_norm
S_income_support.Rating_norm)</t>
    </r>
  </si>
  <si>
    <t>INFORM COVID Warning Tracker (EU)</t>
  </si>
  <si>
    <t>FOOD SECURITY</t>
  </si>
  <si>
    <t>CONFLICT AND FRAGILITY</t>
  </si>
  <si>
    <t>SOCIO-ECONOMIC VULNERABILITY</t>
  </si>
  <si>
    <t>H_INFORM_rating.Value_norm</t>
  </si>
  <si>
    <t>INFORM COVID vulnerability index (composite index)</t>
  </si>
  <si>
    <t>10 &lt; 2
0 &lt; 6</t>
  </si>
  <si>
    <t>NH_multihazard_risk_norm</t>
  </si>
  <si>
    <t>ThinkHazard! Database of natural hazard risks (World Bank)</t>
  </si>
  <si>
    <t>10 &gt; 4 high risk hazards 
0 = 0 high risk hazards</t>
  </si>
  <si>
    <t>Multi-hazard exposure (WB)</t>
  </si>
  <si>
    <t>COVID RESPONSE AND RESPONSE CAPACITY</t>
  </si>
  <si>
    <t>SOCIOECONOMIC VULNERABILITY</t>
  </si>
  <si>
    <t>M_macrofin_risk_norm</t>
  </si>
  <si>
    <t>F_fpv</t>
  </si>
  <si>
    <t xml:space="preserve">Metric to track if price of one or more basic food commodities is abnormally high in main markets </t>
  </si>
  <si>
    <t>F_fao_wfp_warning</t>
  </si>
  <si>
    <t xml:space="preserve">10 = CRW treshold
9 = Below CRW &amp; IPC5
8 =  Below CRW &amp; IPC4
7 =  Below CRW &amp; IPC3
5 =  Below CRW &amp; IPC2
3 = Below CRW &amp; IPC1
0 = Below CRW &amp; no IPC
</t>
  </si>
  <si>
    <t>FAO / WFP early warning hotspots of acute food insecurity</t>
  </si>
  <si>
    <t>10 = If FAO/WFP hotpot
0 = Otherwise</t>
  </si>
  <si>
    <t>10 if &gt; 30%
7 if &gt;= 5 &amp; &lt; 30_
5 if &gt;= 2 &amp; &lt; 5
1 if &lt; 2</t>
  </si>
  <si>
    <t>S_Household.risks</t>
  </si>
  <si>
    <t>WBG Macrofin heatmap for household-level risk (index comprised of household debt-to-GDP ratio and existing unemployment rate)</t>
  </si>
  <si>
    <t xml:space="preserve">10 = WBG High risk
7 = WBG Medium risk
0 = WBG Low risk
</t>
  </si>
  <si>
    <t>S_unemployment.RatS_change_unemping_norm</t>
  </si>
  <si>
    <t>10 &gt; 5
0 &lt; 0</t>
  </si>
  <si>
    <t>Percentage difference between 2019 rate of unemployment and 2020 forecast (IMF)</t>
  </si>
  <si>
    <t>S_pov_prop_19_20_norm</t>
  </si>
  <si>
    <t>S_pov_abs_19_20_norm</t>
  </si>
  <si>
    <t>Growth in the proportion of people below $1.90 poverty line between 2019 and 2020</t>
  </si>
  <si>
    <t>10 &gt; 50
0 = 0</t>
  </si>
  <si>
    <t>10 &gt; 0.05</t>
  </si>
  <si>
    <t>In the case of food security, FEWSNET is deemed to be a more robust source of information so weighting is carried out hierarchically</t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</si>
  <si>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OR F_fao_wfp_warning valid then FS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 xml:space="preserve">(F_FEWSNET_SCORE,  F_AFTEMIS, F_fao_wfp_warning),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FS = F_fpv</t>
    </r>
  </si>
  <si>
    <t>Fr_FCV_normalised</t>
  </si>
  <si>
    <t>Fr_FSI_Score_norm</t>
  </si>
  <si>
    <t>World Bank’s Fragile and Conflict-affected Situations list</t>
  </si>
  <si>
    <t>Fragile States Index</t>
  </si>
  <si>
    <t xml:space="preserve">Assigned values in consultation with FCV. </t>
  </si>
  <si>
    <t>10 = If on FCS list</t>
  </si>
  <si>
    <t>D_WB_Overall_debt_distress_norm</t>
  </si>
  <si>
    <t>M_heatmap</t>
  </si>
  <si>
    <t>WB Corporate Vulnerability Index</t>
  </si>
  <si>
    <t>Assigned values based on WB classification: 
10 = In distress OR high
7 = Moderate
3 = Low</t>
  </si>
  <si>
    <r>
      <t xml:space="preserve">EXISITING_M = </t>
    </r>
    <r>
      <rPr>
        <b/>
        <i/>
        <sz val="12"/>
        <color theme="1"/>
        <rFont val="Garamond"/>
        <family val="1"/>
      </rPr>
      <t>MAX</t>
    </r>
    <r>
      <rPr>
        <i/>
        <sz val="12"/>
        <color theme="1"/>
        <rFont val="Garamond"/>
        <family val="1"/>
      </rPr>
      <t>(M_Economic_and_Financial_score_norm, D_WB_Overall_debt_distress_norm,
M_heatmap)</t>
    </r>
  </si>
  <si>
    <r>
      <t>IF</t>
    </r>
    <r>
      <rPr>
        <i/>
        <sz val="12"/>
        <color rgb="FF000000"/>
        <rFont val="Garamond"/>
        <family val="1"/>
      </rPr>
      <t xml:space="preserve"> Country on FCS list then EXISTING_CONFLICT = Fr_FCV_normalised</t>
    </r>
  </si>
  <si>
    <r>
      <t>Normalised using a min/max procedure with an upper bound of 90</t>
    </r>
    <r>
      <rPr>
        <i/>
        <vertAlign val="superscript"/>
        <sz val="12"/>
        <color rgb="FF000000"/>
        <rFont val="Garamond"/>
        <family val="1"/>
      </rPr>
      <t>th</t>
    </r>
    <r>
      <rPr>
        <i/>
        <sz val="12"/>
        <color rgb="FF000000"/>
        <rFont val="Garamond"/>
        <family val="1"/>
      </rPr>
      <t xml:space="preserve"> pct and lower bound of 10</t>
    </r>
    <r>
      <rPr>
        <i/>
        <vertAlign val="superscript"/>
        <sz val="12"/>
        <color rgb="FF000000"/>
        <rFont val="Garamond"/>
        <family val="1"/>
      </rPr>
      <t>th</t>
    </r>
    <r>
      <rPr>
        <i/>
        <sz val="12"/>
        <color rgb="FF000000"/>
        <rFont val="Garamond"/>
        <family val="1"/>
      </rPr>
      <t xml:space="preserve"> pct</t>
    </r>
  </si>
  <si>
    <r>
      <t xml:space="preserve">EXISITING_NH = </t>
    </r>
    <r>
      <rPr>
        <b/>
        <i/>
        <sz val="10"/>
        <color theme="1"/>
        <rFont val="Calibri"/>
        <family val="2"/>
      </rPr>
      <t>MAX</t>
    </r>
    <r>
      <rPr>
        <i/>
        <sz val="10"/>
        <color theme="1"/>
        <rFont val="Calibri"/>
        <family val="2"/>
      </rPr>
      <t>(NH_UKMO_TOTAL.RISK.NEXT.6.MONTHS_norm, NH_multihazard_risk_norm)</t>
    </r>
  </si>
  <si>
    <t>MACRO-FISCAL</t>
  </si>
  <si>
    <t>HEALTH</t>
  </si>
  <si>
    <t>Fr_REIGN_Normalised,</t>
  </si>
  <si>
    <t>Fatalities related to violent events, demonstrations or non-violent actions (ACLED). 
Indicator is calculated as 3-month running Z-scores using 3-month means and standard deviations for the past five years. Sept-Nov 2020 values are used as the CRM output</t>
  </si>
  <si>
    <t xml:space="preserve">Political disturbance (REIGN)
Indicator is formed by summing results from 4 REIGN binary variables, including: successful coup; attempted coup; delayed election; and irregular election. Inputs from election variables are only considered in FCS countries. </t>
  </si>
  <si>
    <t>Number of people forcibly displaced (UNHCR)
 Calculated as annual Z scores using annual mean and standard deviations for the past five years. 2019 values are used as the CRM output</t>
  </si>
  <si>
    <t>Normalised using a min/max procedure with an upper bound of 1 and lower bound of -1</t>
  </si>
  <si>
    <t>Assigned values in consultation with FCV:
10 = at least one event across the REIGN indicators
0 = no events across the REIGN indicators
0 &lt; 0.1</t>
  </si>
  <si>
    <t xml:space="preserve">Normalised using a min/max procedure with an upper bound of 1 and lower bound of -1 
</t>
  </si>
  <si>
    <r>
      <t xml:space="preserve">Fr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 xml:space="preserve">(Fr_REIGN_Normalised,      Fr_Displaced_UNHCR_Normalised, Fr_BRD_Normalised
) </t>
    </r>
  </si>
  <si>
    <t>Change in forecast GDP growth 
Indicator is calculated as difference in growth between 2020 – 2019 (WB Global Economic Prospects)</t>
  </si>
  <si>
    <t xml:space="preserve">Change in forecast GDP growth
Indicator is calculated as difference in growth between 2020 – 2019 (IMF World Economic Outlook) </t>
  </si>
  <si>
    <t>WB Macrofin heatmap</t>
  </si>
  <si>
    <t>Change in forecast government net 
Indicator is calculated as difference in lending/borrowing between 2020 – 2019 (IMF World Economic Outlook) (source)</t>
  </si>
  <si>
    <t>Normalised using a min/max procedure with an upper bound of -5 and lower bound of 0</t>
  </si>
  <si>
    <t>Normalised using a min/max procedure with an upper bound of &gt;4 risks and lower bound of 0 risks</t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</si>
  <si>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Country covered by Macrofin heatmap then 
M = M_macrofin_risk_norm
</t>
    </r>
    <r>
      <rPr>
        <b/>
        <sz val="12"/>
        <color theme="1"/>
        <rFont val="Garamond"/>
        <family val="1"/>
      </rPr>
      <t xml:space="preserve">ELSE </t>
    </r>
    <r>
      <rPr>
        <sz val="12"/>
        <color theme="1"/>
        <rFont val="Garamond"/>
        <family val="1"/>
      </rPr>
      <t xml:space="preserve">MAX(M_GDP_IMF_2019minus2020_norm, M_GDP_WB_2019minus2020_norm, D_IMF_debt2020.2019_norm)
</t>
    </r>
  </si>
  <si>
    <t>D_EconomicSupportIndexForDisplay_norm</t>
  </si>
  <si>
    <t>H_wmo_don_alert</t>
  </si>
  <si>
    <t>WMO Disease Outbreak News (DON) Alert</t>
  </si>
  <si>
    <t>Assigned value:
10 = if country if on WMO DON list
0 = if county not on WMO DON list</t>
  </si>
  <si>
    <t xml:space="preserve">Normalised using a min/max procedure with an upper bound of 15 and lower bound of 80 </t>
  </si>
  <si>
    <t>Normalised using a min/max procedure with an upper bound of 10 pct and lower bound of 95 pct</t>
  </si>
  <si>
    <r>
      <t xml:space="preserve">H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(H_Oxrollback_score_norm, H_Covidgrowth_casesnorm, H_Covidgrowth_deathsnorm, H_new_cases_smoothed_per_million_norm, H_new_deaths_smoothed_per_million_norm, H_Covidproj_Projected_Deaths_._1M_norm, H_wmo_don_alert, H_Oxrollback_score_norm, D_CESI_Index_norm)</t>
    </r>
  </si>
  <si>
    <r>
      <t xml:space="preserve">Absolute percentage change in the </t>
    </r>
    <r>
      <rPr>
        <sz val="12"/>
        <color rgb="FF000000"/>
        <rFont val="Garamond"/>
        <family val="1"/>
      </rPr>
      <t>number of people below $1.90 poverty line between 2019 and 2020</t>
    </r>
  </si>
  <si>
    <t>The status of a country’s economy and  sustainability of fiscal measures adopted</t>
  </si>
  <si>
    <t>A measure of: i) the effectiveness of country’s healthcare system; ii) exposure to ongoing (or potential) health-related threats; and iii) the immediate implications of response options</t>
  </si>
  <si>
    <t>Fr_REIGN_Normalised</t>
  </si>
  <si>
    <t>Fr_Displaced_UNHCR_Normalised</t>
  </si>
  <si>
    <t>Fr_fatal_z_norm</t>
  </si>
  <si>
    <t>Forced displacement (UNHCR)</t>
  </si>
  <si>
    <t>Political instability (REIGN)</t>
  </si>
  <si>
    <t>Fatalities from political events and battles (ACLED)</t>
  </si>
  <si>
    <t>Debt Sustainability (DSA)</t>
  </si>
  <si>
    <t>F_fpv_rating</t>
  </si>
  <si>
    <t>Macro-financial heatmap (WB)</t>
  </si>
  <si>
    <t>Change in Projected GDP (WB)</t>
  </si>
  <si>
    <t>Change in Projected GDP (IMF)</t>
  </si>
  <si>
    <t>Change in Projected borrowing/lending (IMF)</t>
  </si>
  <si>
    <t>COVID Economic Stimulus Index (Columbia U)</t>
  </si>
  <si>
    <t>COVID Economic Support Index (Oxford)</t>
  </si>
  <si>
    <t>Disease Outbreak Alert (WMO)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</si>
</sst>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1"/>
      <color rgb="FF000000"/>
      <name val="Garamond"/>
      <family val="1"/>
    </font>
    <font>
      <sz val="8"/>
      <name val="Calibri"/>
      <family val="2"/>
      <scheme val="minor"/>
    </font>
    <font>
      <sz val="12"/>
      <color rgb="FF000000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i/>
      <sz val="12"/>
      <color theme="1"/>
      <name val="Garamond"/>
      <family val="1"/>
    </font>
    <font>
      <b/>
      <sz val="12"/>
      <color rgb="FF000000"/>
      <name val="Garamond"/>
      <family val="1"/>
    </font>
    <font>
      <i/>
      <sz val="12"/>
      <color rgb="FF000000"/>
      <name val="Garamond"/>
      <family val="1"/>
    </font>
    <font>
      <b/>
      <sz val="12"/>
      <color theme="0"/>
      <name val="Garamond"/>
      <family val="1"/>
    </font>
    <font>
      <u/>
      <sz val="12"/>
      <color theme="10"/>
      <name val="Calibri"/>
      <family val="2"/>
      <scheme val="minor"/>
    </font>
    <font>
      <i/>
      <u/>
      <sz val="12"/>
      <color theme="10"/>
      <name val="Garamond"/>
      <family val="1"/>
    </font>
    <font>
      <i/>
      <sz val="11"/>
      <color rgb="FF000000"/>
      <name val="Arial"/>
      <family val="2"/>
    </font>
    <font>
      <sz val="10.5"/>
      <color rgb="FF000000"/>
      <name val="Garamond"/>
      <family val="1"/>
    </font>
    <font>
      <u/>
      <sz val="12"/>
      <color theme="10"/>
      <name val="Garamond"/>
      <family val="1"/>
    </font>
    <font>
      <b/>
      <sz val="12"/>
      <color theme="1"/>
      <name val="Calibri"/>
      <family val="2"/>
      <scheme val="minor"/>
    </font>
    <font>
      <i/>
      <sz val="10"/>
      <color rgb="FF000000"/>
      <name val="Calibri"/>
      <family val="2"/>
    </font>
    <font>
      <b/>
      <i/>
      <sz val="12"/>
      <color theme="1"/>
      <name val="Garamond"/>
      <family val="1"/>
    </font>
    <font>
      <b/>
      <i/>
      <sz val="12"/>
      <color rgb="FF000000"/>
      <name val="Garamond"/>
      <family val="1"/>
    </font>
    <font>
      <i/>
      <vertAlign val="superscript"/>
      <sz val="12"/>
      <color rgb="FF000000"/>
      <name val="Garamond"/>
      <family val="1"/>
    </font>
    <font>
      <i/>
      <sz val="10"/>
      <color theme="1"/>
      <name val="Calibri"/>
      <family val="2"/>
    </font>
    <font>
      <b/>
      <i/>
      <sz val="10"/>
      <color theme="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theme="0"/>
      </right>
      <top style="thin">
        <color theme="0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0">
    <xf numFmtId="0" fontId="0" fillId="0" borderId="0" xfId="0"/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9" fillId="2" borderId="0" xfId="0" applyFont="1" applyFill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0" xfId="0" applyFont="1" applyFill="1" applyBorder="1"/>
    <xf numFmtId="0" fontId="6" fillId="10" borderId="1" xfId="0" applyFont="1" applyFill="1" applyBorder="1" applyAlignment="1">
      <alignment wrapText="1"/>
    </xf>
    <xf numFmtId="0" fontId="6" fillId="11" borderId="1" xfId="0" applyFont="1" applyFill="1" applyBorder="1" applyAlignment="1">
      <alignment wrapText="1"/>
    </xf>
    <xf numFmtId="0" fontId="6" fillId="12" borderId="1" xfId="0" applyFont="1" applyFill="1" applyBorder="1" applyAlignment="1">
      <alignment horizontal="left" wrapText="1"/>
    </xf>
    <xf numFmtId="0" fontId="6" fillId="13" borderId="1" xfId="0" applyFont="1" applyFill="1" applyBorder="1" applyAlignment="1">
      <alignment wrapText="1"/>
    </xf>
    <xf numFmtId="0" fontId="5" fillId="9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wrapText="1"/>
    </xf>
    <xf numFmtId="0" fontId="9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17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left" vertical="center" indent="6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0" fontId="4" fillId="0" borderId="1" xfId="0" applyFont="1" applyFill="1" applyBorder="1"/>
    <xf numFmtId="0" fontId="3" fillId="6" borderId="1" xfId="0" applyFont="1" applyFill="1" applyBorder="1" applyAlignment="1">
      <alignment wrapText="1"/>
    </xf>
    <xf numFmtId="0" fontId="14" fillId="19" borderId="13" xfId="1" applyFont="1" applyFill="1" applyBorder="1" applyAlignment="1">
      <alignment vertical="center" wrapText="1"/>
    </xf>
    <xf numFmtId="0" fontId="8" fillId="18" borderId="12" xfId="0" applyFont="1" applyFill="1" applyBorder="1" applyAlignment="1">
      <alignment vertical="center" wrapText="1"/>
    </xf>
    <xf numFmtId="0" fontId="3" fillId="19" borderId="13" xfId="0" applyFont="1" applyFill="1" applyBorder="1" applyAlignment="1">
      <alignment vertical="center" wrapText="1"/>
    </xf>
    <xf numFmtId="0" fontId="15" fillId="0" borderId="0" xfId="0" applyFont="1"/>
    <xf numFmtId="0" fontId="6" fillId="1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20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6" fillId="21" borderId="0" xfId="0" applyFont="1" applyFill="1" applyAlignment="1">
      <alignment horizontal="left" vertical="center"/>
    </xf>
    <xf numFmtId="0" fontId="11" fillId="6" borderId="1" xfId="1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Fill="1" applyBorder="1"/>
    <xf numFmtId="0" fontId="0" fillId="0" borderId="0" xfId="0" applyFill="1"/>
    <xf numFmtId="0" fontId="6" fillId="15" borderId="2" xfId="0" applyFont="1" applyFill="1" applyBorder="1" applyAlignment="1">
      <alignment horizontal="left" wrapText="1"/>
    </xf>
    <xf numFmtId="0" fontId="4" fillId="14" borderId="14" xfId="0" applyFont="1" applyFill="1" applyBorder="1" applyAlignment="1">
      <alignment wrapText="1"/>
    </xf>
    <xf numFmtId="0" fontId="6" fillId="23" borderId="2" xfId="0" applyFont="1" applyFill="1" applyBorder="1" applyAlignment="1">
      <alignment horizontal="left" wrapText="1"/>
    </xf>
    <xf numFmtId="0" fontId="0" fillId="0" borderId="0" xfId="0" applyBorder="1" applyAlignment="1">
      <alignment vertical="center"/>
    </xf>
    <xf numFmtId="0" fontId="5" fillId="8" borderId="0" xfId="0" applyFont="1" applyFill="1" applyBorder="1" applyAlignment="1">
      <alignment horizontal="center" wrapText="1"/>
    </xf>
    <xf numFmtId="0" fontId="8" fillId="18" borderId="16" xfId="0" applyFont="1" applyFill="1" applyBorder="1" applyAlignment="1">
      <alignment horizontal="center" vertical="center" wrapText="1"/>
    </xf>
    <xf numFmtId="0" fontId="3" fillId="19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8" fillId="18" borderId="18" xfId="0" applyFont="1" applyFill="1" applyBorder="1" applyAlignment="1">
      <alignment vertical="center" wrapText="1"/>
    </xf>
    <xf numFmtId="0" fontId="3" fillId="19" borderId="19" xfId="0" applyFont="1" applyFill="1" applyBorder="1" applyAlignment="1">
      <alignment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4" fillId="14" borderId="1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 wrapText="1"/>
    </xf>
    <xf numFmtId="0" fontId="4" fillId="14" borderId="0" xfId="0" applyFont="1" applyFill="1" applyBorder="1" applyAlignment="1">
      <alignment horizontal="center" vertical="center" wrapText="1"/>
    </xf>
    <xf numFmtId="0" fontId="4" fillId="14" borderId="0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8" fillId="27" borderId="9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29" borderId="0" xfId="0" applyFont="1" applyFill="1" applyBorder="1" applyAlignment="1">
      <alignment horizontal="center" vertical="center" wrapText="1"/>
    </xf>
    <xf numFmtId="0" fontId="6" fillId="29" borderId="1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0" fillId="7" borderId="0" xfId="0" applyFont="1" applyFill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8" fillId="26" borderId="22" xfId="0" applyFont="1" applyFill="1" applyBorder="1" applyAlignment="1">
      <alignment vertical="top"/>
    </xf>
    <xf numFmtId="0" fontId="8" fillId="26" borderId="12" xfId="0" applyFont="1" applyFill="1" applyBorder="1" applyAlignment="1">
      <alignment vertical="top"/>
    </xf>
    <xf numFmtId="0" fontId="8" fillId="28" borderId="22" xfId="0" applyFont="1" applyFill="1" applyBorder="1" applyAlignment="1">
      <alignment vertical="top" wrapText="1"/>
    </xf>
    <xf numFmtId="0" fontId="8" fillId="28" borderId="0" xfId="0" applyFont="1" applyFill="1" applyAlignment="1">
      <alignment vertical="top"/>
    </xf>
    <xf numFmtId="0" fontId="6" fillId="22" borderId="1" xfId="0" applyFont="1" applyFill="1" applyBorder="1" applyAlignment="1">
      <alignment horizontal="left" vertical="top" wrapText="1"/>
    </xf>
    <xf numFmtId="0" fontId="6" fillId="13" borderId="1" xfId="0" applyFont="1" applyFill="1" applyBorder="1" applyAlignment="1">
      <alignment horizontal="left" vertical="top" wrapText="1"/>
    </xf>
    <xf numFmtId="0" fontId="6" fillId="16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5" borderId="0" xfId="0" applyFont="1" applyFill="1" applyAlignment="1">
      <alignment vertical="top" wrapText="1"/>
    </xf>
    <xf numFmtId="0" fontId="9" fillId="2" borderId="0" xfId="0" applyFont="1" applyFill="1" applyBorder="1" applyAlignment="1">
      <alignment horizontal="center" vertical="top"/>
    </xf>
    <xf numFmtId="0" fontId="11" fillId="4" borderId="1" xfId="1" applyFont="1" applyFill="1" applyBorder="1" applyAlignment="1">
      <alignment vertical="top" wrapText="1"/>
    </xf>
    <xf numFmtId="0" fontId="3" fillId="27" borderId="22" xfId="0" applyFont="1" applyFill="1" applyBorder="1" applyAlignment="1">
      <alignment vertical="top" wrapText="1"/>
    </xf>
    <xf numFmtId="0" fontId="3" fillId="27" borderId="12" xfId="0" applyFont="1" applyFill="1" applyBorder="1" applyAlignment="1">
      <alignment vertical="top" wrapText="1"/>
    </xf>
    <xf numFmtId="0" fontId="3" fillId="29" borderId="23" xfId="0" applyFont="1" applyFill="1" applyBorder="1" applyAlignment="1">
      <alignment vertical="top" wrapText="1"/>
    </xf>
    <xf numFmtId="0" fontId="3" fillId="29" borderId="0" xfId="0" applyFont="1" applyFill="1" applyAlignment="1">
      <alignment vertical="top"/>
    </xf>
    <xf numFmtId="0" fontId="7" fillId="29" borderId="23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left" vertical="top" wrapText="1"/>
    </xf>
    <xf numFmtId="0" fontId="11" fillId="6" borderId="1" xfId="1" applyFont="1" applyFill="1" applyBorder="1" applyAlignment="1">
      <alignment horizontal="left" vertical="top" wrapText="1"/>
    </xf>
    <xf numFmtId="0" fontId="3" fillId="7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0" fontId="9" fillId="2" borderId="0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vertical="top" wrapText="1"/>
    </xf>
    <xf numFmtId="0" fontId="6" fillId="7" borderId="1" xfId="0" applyFont="1" applyFill="1" applyBorder="1" applyAlignment="1">
      <alignment horizontal="center" vertical="top" wrapText="1"/>
    </xf>
    <xf numFmtId="0" fontId="3" fillId="17" borderId="0" xfId="0" applyFont="1" applyFill="1" applyAlignment="1">
      <alignment horizontal="left" vertical="top" wrapText="1"/>
    </xf>
    <xf numFmtId="0" fontId="6" fillId="27" borderId="1" xfId="0" applyFont="1" applyFill="1" applyBorder="1" applyAlignment="1">
      <alignment vertical="top" wrapText="1"/>
    </xf>
    <xf numFmtId="0" fontId="5" fillId="29" borderId="3" xfId="0" applyFont="1" applyFill="1" applyBorder="1" applyAlignment="1">
      <alignment horizontal="center" vertical="top" wrapText="1"/>
    </xf>
    <xf numFmtId="0" fontId="4" fillId="29" borderId="1" xfId="0" applyFont="1" applyFill="1" applyBorder="1" applyAlignment="1">
      <alignment vertical="top" wrapText="1"/>
    </xf>
    <xf numFmtId="0" fontId="14" fillId="6" borderId="1" xfId="1" applyFont="1" applyFill="1" applyBorder="1" applyAlignment="1">
      <alignment horizontal="left" vertical="top" wrapText="1"/>
    </xf>
    <xf numFmtId="0" fontId="14" fillId="7" borderId="1" xfId="1" applyFont="1" applyFill="1" applyBorder="1" applyAlignment="1">
      <alignment horizontal="left" vertical="top" wrapText="1"/>
    </xf>
    <xf numFmtId="0" fontId="3" fillId="7" borderId="0" xfId="0" applyFont="1" applyFill="1" applyAlignment="1">
      <alignment horizontal="center" vertical="top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wrapText="1"/>
    </xf>
    <xf numFmtId="0" fontId="5" fillId="0" borderId="15" xfId="0" applyFont="1" applyFill="1" applyBorder="1" applyAlignment="1">
      <alignment horizont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top" wrapText="1"/>
    </xf>
    <xf numFmtId="0" fontId="8" fillId="27" borderId="16" xfId="0" applyFont="1" applyFill="1" applyBorder="1" applyAlignment="1">
      <alignment horizontal="center" vertical="top" wrapText="1"/>
    </xf>
    <xf numFmtId="0" fontId="8" fillId="27" borderId="12" xfId="0" applyFont="1" applyFill="1" applyBorder="1" applyAlignment="1">
      <alignment horizontal="center" vertical="top" wrapText="1"/>
    </xf>
    <xf numFmtId="0" fontId="8" fillId="29" borderId="23" xfId="0" applyFont="1" applyFill="1" applyBorder="1" applyAlignment="1">
      <alignment horizontal="center" vertical="top" wrapText="1"/>
    </xf>
    <xf numFmtId="0" fontId="6" fillId="29" borderId="3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 wrapText="1"/>
    </xf>
    <xf numFmtId="0" fontId="3" fillId="17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24" borderId="16" xfId="0" applyFont="1" applyFill="1" applyBorder="1" applyAlignment="1">
      <alignment vertical="center" wrapText="1"/>
    </xf>
    <xf numFmtId="0" fontId="6" fillId="30" borderId="15" xfId="0" applyFont="1" applyFill="1" applyBorder="1" applyAlignment="1">
      <alignment horizontal="center" wrapText="1"/>
    </xf>
    <xf numFmtId="0" fontId="6" fillId="30" borderId="14" xfId="0" applyFont="1" applyFill="1" applyBorder="1" applyAlignment="1">
      <alignment horizontal="center" wrapText="1"/>
    </xf>
    <xf numFmtId="0" fontId="14" fillId="27" borderId="1" xfId="1" applyFont="1" applyFill="1" applyBorder="1" applyAlignment="1">
      <alignment horizontal="left" wrapText="1"/>
    </xf>
    <xf numFmtId="0" fontId="4" fillId="27" borderId="5" xfId="0" applyFont="1" applyFill="1" applyBorder="1" applyAlignment="1">
      <alignment horizontal="center" vertical="center" wrapText="1"/>
    </xf>
    <xf numFmtId="0" fontId="4" fillId="27" borderId="1" xfId="0" applyFont="1" applyFill="1" applyBorder="1" applyAlignment="1">
      <alignment horizontal="left" vertical="center" wrapText="1"/>
    </xf>
    <xf numFmtId="0" fontId="4" fillId="27" borderId="6" xfId="0" applyFont="1" applyFill="1" applyBorder="1" applyAlignment="1">
      <alignment horizontal="center" vertical="center" wrapText="1"/>
    </xf>
    <xf numFmtId="0" fontId="4" fillId="27" borderId="15" xfId="0" applyFont="1" applyFill="1" applyBorder="1" applyAlignment="1">
      <alignment horizontal="center" wrapText="1"/>
    </xf>
    <xf numFmtId="0" fontId="4" fillId="27" borderId="14" xfId="0" applyFont="1" applyFill="1" applyBorder="1" applyAlignment="1">
      <alignment horizontal="center" wrapText="1"/>
    </xf>
    <xf numFmtId="0" fontId="4" fillId="27" borderId="7" xfId="0" applyFont="1" applyFill="1" applyBorder="1" applyAlignment="1">
      <alignment horizontal="center" vertical="center" wrapText="1"/>
    </xf>
    <xf numFmtId="0" fontId="6" fillId="27" borderId="20" xfId="0" applyFont="1" applyFill="1" applyBorder="1" applyAlignment="1">
      <alignment horizontal="center" vertical="center" wrapText="1"/>
    </xf>
    <xf numFmtId="0" fontId="6" fillId="27" borderId="21" xfId="0" applyFont="1" applyFill="1" applyBorder="1" applyAlignment="1">
      <alignment horizontal="center" vertical="center" wrapText="1"/>
    </xf>
    <xf numFmtId="0" fontId="8" fillId="24" borderId="16" xfId="0" applyFont="1" applyFill="1" applyBorder="1" applyAlignment="1">
      <alignment vertical="center" wrapText="1"/>
    </xf>
    <xf numFmtId="0" fontId="4" fillId="25" borderId="24" xfId="0" applyFont="1" applyFill="1" applyBorder="1" applyAlignment="1">
      <alignment vertical="center" wrapText="1"/>
    </xf>
    <xf numFmtId="0" fontId="3" fillId="25" borderId="13" xfId="0" applyFont="1" applyFill="1" applyBorder="1" applyAlignment="1">
      <alignment vertical="center" wrapText="1"/>
    </xf>
    <xf numFmtId="0" fontId="8" fillId="24" borderId="25" xfId="0" applyFont="1" applyFill="1" applyBorder="1" applyAlignment="1">
      <alignment horizontal="center" vertical="center" wrapText="1"/>
    </xf>
    <xf numFmtId="0" fontId="3" fillId="25" borderId="25" xfId="0" applyFont="1" applyFill="1" applyBorder="1" applyAlignment="1">
      <alignment horizontal="center" vertical="center" wrapText="1"/>
    </xf>
    <xf numFmtId="0" fontId="8" fillId="24" borderId="0" xfId="0" applyFont="1" applyFill="1" applyBorder="1" applyAlignment="1">
      <alignment horizontal="center" vertical="center" wrapText="1"/>
    </xf>
    <xf numFmtId="0" fontId="3" fillId="25" borderId="0" xfId="0" applyFont="1" applyFill="1" applyBorder="1" applyAlignment="1">
      <alignment horizontal="center" vertical="center" wrapText="1"/>
    </xf>
    <xf numFmtId="0" fontId="8" fillId="24" borderId="14" xfId="0" applyFont="1" applyFill="1" applyBorder="1" applyAlignment="1">
      <alignment horizontal="center" vertical="center" wrapText="1"/>
    </xf>
    <xf numFmtId="0" fontId="3" fillId="25" borderId="14" xfId="0" applyFont="1" applyFill="1" applyBorder="1" applyAlignment="1">
      <alignment horizontal="center" vertical="center" wrapText="1"/>
    </xf>
    <xf numFmtId="0" fontId="8" fillId="30" borderId="0" xfId="0" applyFont="1" applyFill="1"/>
    <xf numFmtId="0" fontId="8" fillId="27" borderId="0" xfId="0" applyFont="1" applyFill="1" applyAlignment="1">
      <alignment wrapText="1"/>
    </xf>
    <xf numFmtId="0" fontId="8" fillId="30" borderId="12" xfId="0" applyFont="1" applyFill="1" applyBorder="1" applyAlignment="1">
      <alignment vertical="center" wrapText="1"/>
    </xf>
    <xf numFmtId="0" fontId="3" fillId="27" borderId="2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9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2136448</xdr:colOff>
      <xdr:row>17</xdr:row>
      <xdr:rowOff>261122</xdr:rowOff>
    </xdr:from>
    <xdr:to>
      <xdr:col>4</xdr:col>
      <xdr:colOff>2847648</xdr:colOff>
      <xdr:row>17</xdr:row>
      <xdr:rowOff>488298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BE9FCC-379D-C848-8610-090D330B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1027" y="5020655"/>
          <a:ext cx="7112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1994019</xdr:colOff>
      <xdr:row>17</xdr:row>
      <xdr:rowOff>652803</xdr:rowOff>
    </xdr:from>
    <xdr:to>
      <xdr:col>4</xdr:col>
      <xdr:colOff>2768719</xdr:colOff>
      <xdr:row>17</xdr:row>
      <xdr:rowOff>879979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843FAA-B700-E24A-BD85-A88D187D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8598" y="5412336"/>
          <a:ext cx="774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2077103</xdr:colOff>
      <xdr:row>17</xdr:row>
      <xdr:rowOff>1044486</xdr:rowOff>
    </xdr:from>
    <xdr:to>
      <xdr:col>5</xdr:col>
      <xdr:colOff>477852</xdr:colOff>
      <xdr:row>17</xdr:row>
      <xdr:rowOff>1271661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D7F387E-F96E-3443-8DC8-48AEBCA64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1682" y="5804019"/>
          <a:ext cx="1498600" cy="22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2053365</xdr:colOff>
      <xdr:row>17</xdr:row>
      <xdr:rowOff>1483645</xdr:rowOff>
    </xdr:from>
    <xdr:to>
      <xdr:col>4</xdr:col>
      <xdr:colOff>2599465</xdr:colOff>
      <xdr:row>17</xdr:row>
      <xdr:rowOff>1710821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4954E5-9D71-D947-8C22-EF6B4423C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7944" y="6243178"/>
          <a:ext cx="5461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2100841</xdr:colOff>
      <xdr:row>17</xdr:row>
      <xdr:rowOff>1863457</xdr:rowOff>
    </xdr:from>
    <xdr:to>
      <xdr:col>4</xdr:col>
      <xdr:colOff>2786641</xdr:colOff>
      <xdr:row>17</xdr:row>
      <xdr:rowOff>2103333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6E55DF2-3DA7-B848-8718-242DBA102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20" y="6622990"/>
          <a:ext cx="6858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2100840</xdr:colOff>
      <xdr:row>17</xdr:row>
      <xdr:rowOff>2267010</xdr:rowOff>
    </xdr:from>
    <xdr:to>
      <xdr:col>4</xdr:col>
      <xdr:colOff>2735840</xdr:colOff>
      <xdr:row>17</xdr:row>
      <xdr:rowOff>2506886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E0D66F-DBA9-4249-A6F4-2CDE36487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19" y="7026543"/>
          <a:ext cx="6350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2480654</xdr:colOff>
      <xdr:row>17</xdr:row>
      <xdr:rowOff>2682430</xdr:rowOff>
    </xdr:from>
    <xdr:to>
      <xdr:col>5</xdr:col>
      <xdr:colOff>17803</xdr:colOff>
      <xdr:row>17</xdr:row>
      <xdr:rowOff>2922305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E947BBC-0B9D-BD40-9960-E13C70E0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5233" y="7441963"/>
          <a:ext cx="635000" cy="23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1388691</xdr:colOff>
      <xdr:row>7</xdr:row>
      <xdr:rowOff>818972</xdr:rowOff>
    </xdr:from>
    <xdr:to>
      <xdr:col>4</xdr:col>
      <xdr:colOff>1922091</xdr:colOff>
      <xdr:row>7</xdr:row>
      <xdr:rowOff>1046148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8A7F1F-9AC1-DB41-84EB-AB030C9C5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523" y="2836729"/>
          <a:ext cx="5334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1210654</xdr:colOff>
      <xdr:row>7</xdr:row>
      <xdr:rowOff>1210655</xdr:rowOff>
    </xdr:from>
    <xdr:to>
      <xdr:col>4</xdr:col>
      <xdr:colOff>1858354</xdr:colOff>
      <xdr:row>7</xdr:row>
      <xdr:rowOff>1437831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662A1F4-E1AF-1741-A5D8-F8C830E7E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4486" y="3228412"/>
          <a:ext cx="647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eb.boun.edu.tr/elgin/COVID.htm" TargetMode="External"/><Relationship Id="rId2" Type="http://schemas.openxmlformats.org/officeDocument/2006/relationships/hyperlink" Target="https://fews.net/" TargetMode="External"/><Relationship Id="rId1" Type="http://schemas.openxmlformats.org/officeDocument/2006/relationships/hyperlink" Target="https://www.imf.org/external/pubs/ft/weo/2020/01/weodata/download.aspx" TargetMode="External"/><Relationship Id="rId6" Type="http://schemas.openxmlformats.org/officeDocument/2006/relationships/hyperlink" Target="http://web.boun.edu.tr/elgin/COVID.htm" TargetMode="External"/><Relationship Id="rId5" Type="http://schemas.openxmlformats.org/officeDocument/2006/relationships/hyperlink" Target="https://www.who.int/csr/don/archive/year/2020/en/" TargetMode="External"/><Relationship Id="rId4" Type="http://schemas.openxmlformats.org/officeDocument/2006/relationships/hyperlink" Target="https://www.bsg.ox.ac.uk/research/publications/lockdown-rollback-checklis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2" Type="http://schemas.openxmlformats.org/officeDocument/2006/relationships/hyperlink" Target="https://www.ghsindex.org/" TargetMode="External"/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A0A0-CA91-8045-A959-B8DB842256EB}">
  <sheetPr>
    <tabColor theme="5" tint="0.39997558519241921"/>
  </sheetPr>
  <dimension ref="A1:CP40"/>
  <sheetViews>
    <sheetView topLeftCell="A2" zoomScale="85" zoomScaleNormal="89" workbookViewId="0">
      <selection activeCell="G4" sqref="G4"/>
    </sheetView>
  </sheetViews>
  <sheetFormatPr baseColWidth="10" defaultRowHeight="16" x14ac:dyDescent="0.2"/>
  <cols>
    <col min="1" max="1" width="30" style="8" customWidth="1"/>
    <col min="2" max="2" width="42.33203125" style="7" customWidth="1"/>
    <col min="3" max="3" width="24.1640625" style="22" customWidth="1"/>
    <col min="4" max="4" width="52.6640625" style="7" customWidth="1"/>
    <col min="5" max="94" width="10.83203125" style="12"/>
    <col min="95" max="16384" width="10.83203125" style="7"/>
  </cols>
  <sheetData>
    <row r="1" spans="1:94" ht="34" x14ac:dyDescent="0.2">
      <c r="A1" s="6" t="s">
        <v>8</v>
      </c>
      <c r="B1" s="24" t="s">
        <v>7</v>
      </c>
      <c r="C1" s="20" t="s">
        <v>19</v>
      </c>
      <c r="D1" s="24" t="s">
        <v>5</v>
      </c>
    </row>
    <row r="2" spans="1:94" s="1" customFormat="1" ht="17" customHeight="1" x14ac:dyDescent="0.2">
      <c r="A2" s="82" t="s">
        <v>130</v>
      </c>
      <c r="B2" s="83"/>
      <c r="C2" s="83"/>
      <c r="D2" s="83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</row>
    <row r="3" spans="1:94" s="1" customFormat="1" ht="129" customHeight="1" thickBot="1" x14ac:dyDescent="0.25">
      <c r="A3" s="38" t="s">
        <v>10</v>
      </c>
      <c r="B3" s="37" t="s">
        <v>22</v>
      </c>
      <c r="C3" s="64" t="s">
        <v>146</v>
      </c>
      <c r="D3" s="85" t="s">
        <v>162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</row>
    <row r="4" spans="1:94" s="1" customFormat="1" ht="75" customHeight="1" thickBot="1" x14ac:dyDescent="0.25">
      <c r="A4" s="38" t="s">
        <v>9</v>
      </c>
      <c r="B4" s="39" t="s">
        <v>23</v>
      </c>
      <c r="C4" s="64" t="s">
        <v>67</v>
      </c>
      <c r="D4" s="85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</row>
    <row r="5" spans="1:94" s="1" customFormat="1" ht="75" customHeight="1" thickBot="1" x14ac:dyDescent="0.25">
      <c r="A5" s="58" t="s">
        <v>145</v>
      </c>
      <c r="B5" s="59" t="s">
        <v>147</v>
      </c>
      <c r="C5" s="60" t="s">
        <v>148</v>
      </c>
      <c r="D5" s="85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</row>
    <row r="6" spans="1:94" s="1" customFormat="1" ht="75" customHeight="1" x14ac:dyDescent="0.2">
      <c r="A6" s="55" t="s">
        <v>143</v>
      </c>
      <c r="B6" s="56" t="s">
        <v>144</v>
      </c>
      <c r="C6" s="57" t="s">
        <v>149</v>
      </c>
      <c r="D6" s="85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</row>
    <row r="7" spans="1:94" s="2" customFormat="1" ht="17" customHeight="1" thickBot="1" x14ac:dyDescent="0.25">
      <c r="A7" s="82" t="s">
        <v>131</v>
      </c>
      <c r="B7" s="83"/>
      <c r="C7" s="83"/>
      <c r="D7" s="83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</row>
    <row r="8" spans="1:94" s="2" customFormat="1" ht="103" thickBot="1" x14ac:dyDescent="0.25">
      <c r="A8" s="157" t="s">
        <v>206</v>
      </c>
      <c r="B8" s="158" t="s">
        <v>180</v>
      </c>
      <c r="C8" s="29" t="s">
        <v>183</v>
      </c>
      <c r="D8" s="86" t="s">
        <v>186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</row>
    <row r="9" spans="1:94" s="2" customFormat="1" ht="120" thickBot="1" x14ac:dyDescent="0.25">
      <c r="A9" s="157" t="s">
        <v>179</v>
      </c>
      <c r="B9" s="159" t="s">
        <v>181</v>
      </c>
      <c r="C9" s="29" t="s">
        <v>184</v>
      </c>
      <c r="D9" s="88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</row>
    <row r="10" spans="1:94" s="3" customFormat="1" ht="87" customHeight="1" x14ac:dyDescent="0.2">
      <c r="A10" s="160" t="s">
        <v>205</v>
      </c>
      <c r="B10" s="161" t="s">
        <v>182</v>
      </c>
      <c r="C10" s="86" t="s">
        <v>185</v>
      </c>
      <c r="D10" s="88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</row>
    <row r="11" spans="1:94" s="3" customFormat="1" ht="16" hidden="1" customHeight="1" x14ac:dyDescent="0.2">
      <c r="A11" s="162"/>
      <c r="B11" s="163"/>
      <c r="C11" s="88"/>
      <c r="D11" s="88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</row>
    <row r="12" spans="1:94" s="3" customFormat="1" ht="17" hidden="1" customHeight="1" x14ac:dyDescent="0.2">
      <c r="A12" s="164"/>
      <c r="B12" s="165"/>
      <c r="C12" s="87"/>
      <c r="D12" s="87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</row>
    <row r="13" spans="1:94" s="4" customFormat="1" ht="17" customHeight="1" x14ac:dyDescent="0.2">
      <c r="A13" s="82" t="s">
        <v>177</v>
      </c>
      <c r="B13" s="83"/>
      <c r="C13" s="83"/>
      <c r="D13" s="83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</row>
    <row r="14" spans="1:94" s="4" customFormat="1" ht="68" x14ac:dyDescent="0.2">
      <c r="A14" s="166" t="s">
        <v>11</v>
      </c>
      <c r="B14" s="148" t="s">
        <v>187</v>
      </c>
      <c r="C14" s="167" t="s">
        <v>191</v>
      </c>
      <c r="D14" s="149" t="s">
        <v>193</v>
      </c>
      <c r="E14" s="12"/>
      <c r="F14" s="35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</row>
    <row r="15" spans="1:94" s="4" customFormat="1" ht="69" thickBot="1" x14ac:dyDescent="0.25">
      <c r="A15" s="168" t="s">
        <v>12</v>
      </c>
      <c r="B15" s="150" t="s">
        <v>188</v>
      </c>
      <c r="C15" s="167" t="s">
        <v>191</v>
      </c>
      <c r="D15" s="15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</row>
    <row r="16" spans="1:94" s="4" customFormat="1" ht="68" x14ac:dyDescent="0.2">
      <c r="A16" s="166" t="s">
        <v>142</v>
      </c>
      <c r="B16" s="169" t="s">
        <v>189</v>
      </c>
      <c r="C16" s="167" t="s">
        <v>192</v>
      </c>
      <c r="D16" s="15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</row>
    <row r="17" spans="1:94" s="4" customFormat="1" ht="38" customHeight="1" x14ac:dyDescent="0.2">
      <c r="A17" s="146" t="s">
        <v>13</v>
      </c>
      <c r="B17" s="152" t="s">
        <v>190</v>
      </c>
      <c r="C17" s="155" t="s">
        <v>191</v>
      </c>
      <c r="D17" s="15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</row>
    <row r="18" spans="1:94" s="4" customFormat="1" ht="43" customHeight="1" x14ac:dyDescent="0.2">
      <c r="A18" s="147"/>
      <c r="B18" s="153"/>
      <c r="C18" s="156"/>
      <c r="D18" s="154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</row>
    <row r="19" spans="1:94" s="4" customFormat="1" ht="16" customHeight="1" x14ac:dyDescent="0.2">
      <c r="A19" s="69" t="s">
        <v>132</v>
      </c>
      <c r="B19" s="70"/>
      <c r="C19" s="70"/>
      <c r="D19" s="7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</row>
    <row r="20" spans="1:94" s="4" customFormat="1" ht="34" x14ac:dyDescent="0.2">
      <c r="A20" s="50" t="s">
        <v>156</v>
      </c>
      <c r="B20" s="51" t="s">
        <v>158</v>
      </c>
      <c r="C20" s="68" t="s">
        <v>159</v>
      </c>
      <c r="D20" s="71" t="s">
        <v>128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</row>
    <row r="21" spans="1:94" s="4" customFormat="1" ht="52" customHeight="1" x14ac:dyDescent="0.2">
      <c r="A21" s="50" t="s">
        <v>157</v>
      </c>
      <c r="B21" s="51" t="s">
        <v>201</v>
      </c>
      <c r="C21" s="68" t="s">
        <v>160</v>
      </c>
      <c r="D21" s="7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</row>
    <row r="22" spans="1:94" s="4" customFormat="1" ht="34" x14ac:dyDescent="0.2">
      <c r="A22" s="50" t="s">
        <v>153</v>
      </c>
      <c r="B22" s="51" t="s">
        <v>155</v>
      </c>
      <c r="C22" s="68" t="s">
        <v>154</v>
      </c>
      <c r="D22" s="73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</row>
    <row r="23" spans="1:94" s="4" customFormat="1" ht="68" x14ac:dyDescent="0.2">
      <c r="A23" s="50" t="s">
        <v>150</v>
      </c>
      <c r="B23" s="51" t="s">
        <v>151</v>
      </c>
      <c r="C23" s="68" t="s">
        <v>152</v>
      </c>
      <c r="D23" s="73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</row>
    <row r="24" spans="1:94" s="4" customFormat="1" ht="85" x14ac:dyDescent="0.2">
      <c r="A24" s="50" t="s">
        <v>125</v>
      </c>
      <c r="B24" s="51" t="s">
        <v>126</v>
      </c>
      <c r="C24" s="68" t="s">
        <v>127</v>
      </c>
      <c r="D24" s="74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</row>
    <row r="25" spans="1:94" s="4" customFormat="1" ht="16" customHeight="1" x14ac:dyDescent="0.2">
      <c r="A25" s="69" t="s">
        <v>178</v>
      </c>
      <c r="B25" s="70"/>
      <c r="C25" s="70"/>
      <c r="D25" s="7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</row>
    <row r="26" spans="1:94" s="4" customFormat="1" ht="34" customHeight="1" x14ac:dyDescent="0.2">
      <c r="A26" s="15" t="s">
        <v>120</v>
      </c>
      <c r="B26" s="36" t="s">
        <v>121</v>
      </c>
      <c r="C26" s="65" t="s">
        <v>122</v>
      </c>
      <c r="D26" s="78" t="s">
        <v>200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</row>
    <row r="27" spans="1:94" s="4" customFormat="1" ht="34" x14ac:dyDescent="0.2">
      <c r="A27" s="15" t="s">
        <v>61</v>
      </c>
      <c r="B27" s="10" t="s">
        <v>0</v>
      </c>
      <c r="C27" s="65" t="s">
        <v>37</v>
      </c>
      <c r="D27" s="78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</row>
    <row r="28" spans="1:94" s="4" customFormat="1" ht="34" x14ac:dyDescent="0.2">
      <c r="A28" s="15" t="s">
        <v>62</v>
      </c>
      <c r="B28" s="10" t="s">
        <v>1</v>
      </c>
      <c r="C28" s="65" t="s">
        <v>37</v>
      </c>
      <c r="D28" s="78"/>
      <c r="E28" s="12"/>
      <c r="F28" s="12" t="s">
        <v>43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</row>
    <row r="29" spans="1:94" s="4" customFormat="1" ht="34" x14ac:dyDescent="0.2">
      <c r="A29" s="15" t="s">
        <v>63</v>
      </c>
      <c r="B29" s="10" t="s">
        <v>2</v>
      </c>
      <c r="C29" s="65" t="s">
        <v>38</v>
      </c>
      <c r="D29" s="78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</row>
    <row r="30" spans="1:94" s="4" customFormat="1" ht="34" x14ac:dyDescent="0.2">
      <c r="A30" s="15" t="s">
        <v>64</v>
      </c>
      <c r="B30" s="10" t="s">
        <v>3</v>
      </c>
      <c r="C30" s="65" t="s">
        <v>39</v>
      </c>
      <c r="D30" s="78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</row>
    <row r="31" spans="1:94" s="4" customFormat="1" ht="34" x14ac:dyDescent="0.2">
      <c r="A31" s="15" t="s">
        <v>68</v>
      </c>
      <c r="B31" s="10" t="s">
        <v>110</v>
      </c>
      <c r="C31" s="65" t="s">
        <v>69</v>
      </c>
      <c r="D31" s="78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</row>
    <row r="32" spans="1:94" s="4" customFormat="1" ht="85" x14ac:dyDescent="0.2">
      <c r="A32" s="15" t="s">
        <v>195</v>
      </c>
      <c r="B32" s="10" t="s">
        <v>196</v>
      </c>
      <c r="C32" s="65" t="s">
        <v>197</v>
      </c>
      <c r="D32" s="78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</row>
    <row r="33" spans="1:94" s="4" customFormat="1" ht="75" customHeight="1" x14ac:dyDescent="0.2">
      <c r="A33" s="15" t="s">
        <v>71</v>
      </c>
      <c r="B33" s="10" t="s">
        <v>73</v>
      </c>
      <c r="C33" s="65" t="s">
        <v>199</v>
      </c>
      <c r="D33" s="78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</row>
    <row r="34" spans="1:94" s="4" customFormat="1" ht="63" customHeight="1" x14ac:dyDescent="0.2">
      <c r="A34" s="15" t="s">
        <v>194</v>
      </c>
      <c r="B34" s="10" t="s">
        <v>70</v>
      </c>
      <c r="C34" s="65" t="s">
        <v>198</v>
      </c>
      <c r="D34" s="78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</row>
    <row r="35" spans="1:94" s="4" customFormat="1" ht="34" x14ac:dyDescent="0.2">
      <c r="A35" s="15" t="s">
        <v>65</v>
      </c>
      <c r="B35" s="10" t="s">
        <v>111</v>
      </c>
      <c r="C35" s="65" t="s">
        <v>40</v>
      </c>
      <c r="D35" s="78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</row>
    <row r="36" spans="1:94" s="5" customFormat="1" ht="17" customHeight="1" x14ac:dyDescent="0.2">
      <c r="A36" s="79" t="s">
        <v>21</v>
      </c>
      <c r="B36" s="80"/>
      <c r="C36" s="80"/>
      <c r="D36" s="80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</row>
    <row r="37" spans="1:94" s="5" customFormat="1" ht="44" customHeight="1" x14ac:dyDescent="0.2">
      <c r="A37" s="16" t="s">
        <v>14</v>
      </c>
      <c r="B37" s="23" t="s">
        <v>72</v>
      </c>
      <c r="C37" s="21" t="s">
        <v>40</v>
      </c>
      <c r="D37" s="75" t="s">
        <v>42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</row>
    <row r="38" spans="1:94" s="5" customFormat="1" ht="34" x14ac:dyDescent="0.2">
      <c r="A38" s="16" t="s">
        <v>15</v>
      </c>
      <c r="B38" s="11" t="s">
        <v>4</v>
      </c>
      <c r="C38" s="21" t="s">
        <v>41</v>
      </c>
      <c r="D38" s="76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</row>
    <row r="39" spans="1:94" s="5" customFormat="1" ht="34" x14ac:dyDescent="0.2">
      <c r="A39" s="16" t="s">
        <v>18</v>
      </c>
      <c r="B39" s="11" t="s">
        <v>16</v>
      </c>
      <c r="C39" s="21" t="s">
        <v>17</v>
      </c>
      <c r="D39" s="7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</row>
    <row r="40" spans="1:94" ht="34" x14ac:dyDescent="0.2">
      <c r="C40" s="17" t="s">
        <v>6</v>
      </c>
      <c r="D40" s="18" t="s">
        <v>161</v>
      </c>
    </row>
  </sheetData>
  <mergeCells count="18">
    <mergeCell ref="D14:D18"/>
    <mergeCell ref="A2:D2"/>
    <mergeCell ref="A7:D7"/>
    <mergeCell ref="A13:D13"/>
    <mergeCell ref="D3:D6"/>
    <mergeCell ref="D8:D12"/>
    <mergeCell ref="A10:A12"/>
    <mergeCell ref="B10:B12"/>
    <mergeCell ref="C10:C12"/>
    <mergeCell ref="D37:D39"/>
    <mergeCell ref="D26:D35"/>
    <mergeCell ref="A36:D36"/>
    <mergeCell ref="A19:D19"/>
    <mergeCell ref="D20:D24"/>
    <mergeCell ref="A25:D25"/>
    <mergeCell ref="A17:A18"/>
    <mergeCell ref="B17:B18"/>
    <mergeCell ref="C17:C18"/>
  </mergeCells>
  <phoneticPr fontId="2" type="noConversion"/>
  <hyperlinks>
    <hyperlink ref="B17" r:id="rId1" display="https://www.imf.org/external/pubs/ft/weo/2020/01/weodata/download.aspx" xr:uid="{A46374A5-6C1D-3A40-9101-CF1B60D6931C}"/>
    <hyperlink ref="B3" r:id="rId2" display="https://fews.net/" xr:uid="{3D674EBD-4EF9-1342-883D-87D2B91B65D7}"/>
    <hyperlink ref="B14" r:id="rId3" display="COVID Economic Stimus Index (as measured by Elgin et al)" xr:uid="{999A8B13-E27C-374A-82CC-F226FAFAE1F4}"/>
    <hyperlink ref="B35" r:id="rId4" display="https://www.bsg.ox.ac.uk/research/publications/lockdown-rollback-checklist" xr:uid="{859F7DF3-36B6-344E-923B-6E65426E76CD}"/>
    <hyperlink ref="B32" r:id="rId5" display="https://www.who.int/csr/don/archive/year/2020/en/" xr:uid="{A2E0B7EB-0596-044E-95B3-36FBBA0FA934}"/>
    <hyperlink ref="B33" r:id="rId6" display="http://web.boun.edu.tr/elgin/COVID.htm" xr:uid="{B703D30D-98F5-D443-9654-88B45ED772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EE09-2355-2249-B578-564806843C25}">
  <sheetPr>
    <tabColor theme="2" tint="-9.9978637043366805E-2"/>
  </sheetPr>
  <dimension ref="A1:L18"/>
  <sheetViews>
    <sheetView workbookViewId="0">
      <selection activeCell="C10" sqref="C10"/>
    </sheetView>
  </sheetViews>
  <sheetFormatPr baseColWidth="10" defaultRowHeight="16" x14ac:dyDescent="0.2"/>
  <cols>
    <col min="1" max="1" width="41.5" style="108" customWidth="1"/>
    <col min="2" max="2" width="53" style="120" customWidth="1"/>
    <col min="3" max="3" width="36.1640625" style="144" bestFit="1" customWidth="1"/>
    <col min="4" max="4" width="62.33203125" style="120" customWidth="1"/>
    <col min="5" max="5" width="40.6640625" style="96" customWidth="1"/>
  </cols>
  <sheetData>
    <row r="1" spans="1:12" ht="17" x14ac:dyDescent="0.2">
      <c r="A1" s="99" t="s">
        <v>8</v>
      </c>
      <c r="B1" s="110" t="s">
        <v>7</v>
      </c>
      <c r="C1" s="121" t="s">
        <v>19</v>
      </c>
      <c r="D1" s="110" t="s">
        <v>59</v>
      </c>
      <c r="E1" s="90" t="s">
        <v>55</v>
      </c>
    </row>
    <row r="2" spans="1:12" ht="16" customHeight="1" x14ac:dyDescent="0.2">
      <c r="A2" s="82" t="s">
        <v>130</v>
      </c>
      <c r="B2" s="83"/>
      <c r="C2" s="83"/>
      <c r="D2" s="83"/>
      <c r="E2" s="91"/>
    </row>
    <row r="3" spans="1:12" ht="36" customHeight="1" x14ac:dyDescent="0.2">
      <c r="A3" s="100" t="s">
        <v>46</v>
      </c>
      <c r="B3" s="111" t="s">
        <v>49</v>
      </c>
      <c r="C3" s="137" t="s">
        <v>48</v>
      </c>
      <c r="D3" s="122" t="s">
        <v>56</v>
      </c>
      <c r="E3" s="92" t="s">
        <v>56</v>
      </c>
    </row>
    <row r="4" spans="1:12" ht="22" customHeight="1" thickBot="1" x14ac:dyDescent="0.25">
      <c r="A4" s="133" t="s">
        <v>131</v>
      </c>
      <c r="B4" s="134"/>
      <c r="C4" s="134"/>
      <c r="D4" s="134"/>
      <c r="E4" s="91"/>
      <c r="H4" s="82"/>
      <c r="I4" s="83"/>
      <c r="J4" s="83"/>
      <c r="K4" s="83"/>
      <c r="L4" s="84"/>
    </row>
    <row r="5" spans="1:12" ht="35" customHeight="1" thickBot="1" x14ac:dyDescent="0.25">
      <c r="A5" s="101" t="s">
        <v>163</v>
      </c>
      <c r="B5" s="112" t="s">
        <v>165</v>
      </c>
      <c r="C5" s="138" t="s">
        <v>167</v>
      </c>
      <c r="D5" s="125"/>
      <c r="E5" s="89" t="s">
        <v>174</v>
      </c>
      <c r="H5" s="61"/>
      <c r="I5" s="62"/>
      <c r="J5" s="62"/>
      <c r="K5" s="62"/>
      <c r="L5" s="63"/>
    </row>
    <row r="6" spans="1:12" ht="35" customHeight="1" thickBot="1" x14ac:dyDescent="0.25">
      <c r="A6" s="102" t="s">
        <v>164</v>
      </c>
      <c r="B6" s="113" t="s">
        <v>166</v>
      </c>
      <c r="C6" s="139" t="s">
        <v>168</v>
      </c>
      <c r="D6" s="125"/>
      <c r="E6" s="89"/>
      <c r="H6" s="61"/>
      <c r="I6" s="62"/>
      <c r="J6" s="62"/>
      <c r="K6" s="62"/>
      <c r="L6" s="63"/>
    </row>
    <row r="7" spans="1:12" ht="16" customHeight="1" thickBot="1" x14ac:dyDescent="0.25">
      <c r="A7" s="131" t="s">
        <v>177</v>
      </c>
      <c r="B7" s="132"/>
      <c r="C7" s="132"/>
      <c r="D7" s="132"/>
      <c r="E7" s="91"/>
      <c r="H7" s="69"/>
      <c r="I7" s="70"/>
      <c r="J7" s="70"/>
      <c r="K7" s="70"/>
      <c r="L7" s="70"/>
    </row>
    <row r="8" spans="1:12" ht="55" customHeight="1" thickBot="1" x14ac:dyDescent="0.25">
      <c r="A8" s="103" t="s">
        <v>47</v>
      </c>
      <c r="B8" s="114" t="s">
        <v>50</v>
      </c>
      <c r="C8" s="140" t="s">
        <v>175</v>
      </c>
      <c r="D8" s="126"/>
      <c r="E8" s="93" t="s">
        <v>173</v>
      </c>
      <c r="H8" s="66"/>
      <c r="I8" s="67"/>
      <c r="J8" s="67"/>
      <c r="K8" s="67"/>
      <c r="L8" s="67"/>
    </row>
    <row r="9" spans="1:12" ht="69" thickBot="1" x14ac:dyDescent="0.25">
      <c r="A9" s="104" t="s">
        <v>169</v>
      </c>
      <c r="B9" s="115" t="s">
        <v>51</v>
      </c>
      <c r="C9" s="141" t="s">
        <v>172</v>
      </c>
      <c r="D9" s="126"/>
      <c r="E9" s="93"/>
      <c r="H9" s="66"/>
      <c r="I9" s="67"/>
      <c r="J9" s="67"/>
      <c r="K9" s="67"/>
      <c r="L9" s="67"/>
    </row>
    <row r="10" spans="1:12" ht="159" customHeight="1" thickBot="1" x14ac:dyDescent="0.25">
      <c r="A10" s="103" t="s">
        <v>170</v>
      </c>
      <c r="B10" s="116" t="s">
        <v>171</v>
      </c>
      <c r="C10" s="140" t="s">
        <v>175</v>
      </c>
      <c r="D10" s="127" t="s">
        <v>60</v>
      </c>
      <c r="E10" s="94"/>
      <c r="G10" s="32" t="s">
        <v>45</v>
      </c>
      <c r="H10" s="82"/>
      <c r="I10" s="83"/>
      <c r="J10" s="83"/>
      <c r="K10" s="83"/>
      <c r="L10" s="84"/>
    </row>
    <row r="11" spans="1:12" ht="16" customHeight="1" thickBot="1" x14ac:dyDescent="0.25">
      <c r="A11" s="135" t="s">
        <v>178</v>
      </c>
      <c r="B11" s="136"/>
      <c r="C11" s="136"/>
      <c r="D11" s="136"/>
      <c r="E11" s="91"/>
      <c r="G11" s="34"/>
      <c r="H11" s="79"/>
      <c r="I11" s="80"/>
      <c r="J11" s="80"/>
      <c r="K11" s="80"/>
      <c r="L11" s="81"/>
    </row>
    <row r="12" spans="1:12" ht="29" customHeight="1" x14ac:dyDescent="0.2">
      <c r="A12" s="105" t="s">
        <v>133</v>
      </c>
      <c r="B12" s="117" t="s">
        <v>134</v>
      </c>
      <c r="C12" s="142" t="s">
        <v>135</v>
      </c>
      <c r="D12" s="117"/>
      <c r="E12" s="95"/>
      <c r="G12" s="53"/>
      <c r="H12" s="54"/>
      <c r="I12" s="54"/>
      <c r="J12" s="54"/>
      <c r="K12" s="54"/>
      <c r="L12" s="54"/>
    </row>
    <row r="13" spans="1:12" ht="68" x14ac:dyDescent="0.2">
      <c r="A13" s="105" t="s">
        <v>44</v>
      </c>
      <c r="B13" s="118" t="s">
        <v>52</v>
      </c>
      <c r="C13" s="142" t="s">
        <v>48</v>
      </c>
      <c r="D13" s="128" t="s">
        <v>105</v>
      </c>
      <c r="E13" s="46" t="s">
        <v>106</v>
      </c>
      <c r="F13" s="47"/>
      <c r="G13" s="33"/>
    </row>
    <row r="14" spans="1:12" ht="16" customHeight="1" x14ac:dyDescent="0.2">
      <c r="A14" s="79" t="s">
        <v>21</v>
      </c>
      <c r="B14" s="80"/>
      <c r="C14" s="80"/>
      <c r="D14" s="80"/>
      <c r="E14" s="91"/>
      <c r="G14" s="32"/>
    </row>
    <row r="15" spans="1:12" ht="38" customHeight="1" x14ac:dyDescent="0.2">
      <c r="A15" s="106" t="s">
        <v>136</v>
      </c>
      <c r="B15" s="119" t="s">
        <v>137</v>
      </c>
      <c r="C15" s="130" t="s">
        <v>138</v>
      </c>
      <c r="D15" s="119"/>
      <c r="E15" s="97" t="s">
        <v>176</v>
      </c>
      <c r="G15" s="32"/>
    </row>
    <row r="16" spans="1:12" ht="34" x14ac:dyDescent="0.2">
      <c r="A16" s="106" t="s">
        <v>102</v>
      </c>
      <c r="B16" s="119" t="s">
        <v>103</v>
      </c>
      <c r="C16" s="123" t="s">
        <v>54</v>
      </c>
      <c r="D16" s="129" t="s">
        <v>104</v>
      </c>
      <c r="E16" s="98"/>
      <c r="G16" s="32" t="s">
        <v>45</v>
      </c>
    </row>
    <row r="17" spans="1:6" ht="16" customHeight="1" x14ac:dyDescent="0.2">
      <c r="A17" s="69" t="s">
        <v>132</v>
      </c>
      <c r="B17" s="70"/>
      <c r="C17" s="70"/>
      <c r="D17" s="70"/>
      <c r="E17" s="70"/>
    </row>
    <row r="18" spans="1:6" ht="248" customHeight="1" x14ac:dyDescent="0.2">
      <c r="A18" s="107" t="s">
        <v>117</v>
      </c>
      <c r="B18" s="109" t="s">
        <v>53</v>
      </c>
      <c r="C18" s="143" t="s">
        <v>54</v>
      </c>
      <c r="D18" s="124" t="s">
        <v>57</v>
      </c>
      <c r="E18" s="30" t="s">
        <v>58</v>
      </c>
      <c r="F18" s="31" t="s">
        <v>45</v>
      </c>
    </row>
  </sheetData>
  <mergeCells count="13">
    <mergeCell ref="A17:E17"/>
    <mergeCell ref="A14:D14"/>
    <mergeCell ref="H4:L4"/>
    <mergeCell ref="H7:L7"/>
    <mergeCell ref="H10:L10"/>
    <mergeCell ref="A11:D11"/>
    <mergeCell ref="E5:E6"/>
    <mergeCell ref="E8:E10"/>
    <mergeCell ref="E15:E16"/>
    <mergeCell ref="A2:D2"/>
    <mergeCell ref="A4:D4"/>
    <mergeCell ref="A7:D7"/>
    <mergeCell ref="H11:L11"/>
  </mergeCells>
  <hyperlinks>
    <hyperlink ref="B3" r:id="rId1" display="WFP Proteus composite index: " xr:uid="{3B8342E4-A803-C342-923C-31BDAA92A373}"/>
    <hyperlink ref="B13" r:id="rId2" xr:uid="{95E245AA-F0BF-3C40-B212-C5EC3EDEDF2E}"/>
    <hyperlink ref="D16" r:id="rId3" location=":~:text=INFORM%20Index%20for%20Risk%20Management%3A%20Concept%20and%20Methodology%2C%20Version%202017,-%C2%A9EU&amp;text=INFORM%20is%20a%20composite%20indicator,crisis%20and%20disaster%20management%20framework." xr:uid="{AF872891-F870-AA4C-B416-4F92600B17AE}"/>
    <hyperlink ref="D13" r:id="rId4" xr:uid="{26B58F35-C97D-3F48-B110-F642D3427351}"/>
    <hyperlink ref="E13" r:id="rId5" xr:uid="{2B1483A5-6E05-4E4E-A8CB-95D622233E3B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29EB-F042-854D-9101-2A27A77A5368}">
  <sheetPr>
    <tabColor rgb="FFC00000"/>
  </sheetPr>
  <dimension ref="A1:C8"/>
  <sheetViews>
    <sheetView workbookViewId="0">
      <selection activeCell="G7" sqref="G7"/>
    </sheetView>
  </sheetViews>
  <sheetFormatPr baseColWidth="10" defaultRowHeight="16" x14ac:dyDescent="0.2"/>
  <cols>
    <col min="1" max="1" width="19.33203125" bestFit="1" customWidth="1"/>
    <col min="2" max="2" width="48.1640625" customWidth="1"/>
    <col min="3" max="3" width="35.1640625" style="25" customWidth="1"/>
  </cols>
  <sheetData>
    <row r="1" spans="1:3" ht="34" x14ac:dyDescent="0.2">
      <c r="A1" s="20" t="s">
        <v>31</v>
      </c>
      <c r="B1" s="20" t="s">
        <v>32</v>
      </c>
      <c r="C1" s="20" t="s">
        <v>33</v>
      </c>
    </row>
    <row r="2" spans="1:3" ht="34" x14ac:dyDescent="0.2">
      <c r="A2" s="27" t="s">
        <v>25</v>
      </c>
      <c r="B2" s="28" t="s">
        <v>28</v>
      </c>
      <c r="C2" s="19" t="s">
        <v>34</v>
      </c>
    </row>
    <row r="3" spans="1:3" ht="51" x14ac:dyDescent="0.2">
      <c r="A3" s="27" t="s">
        <v>26</v>
      </c>
      <c r="B3" s="28" t="s">
        <v>29</v>
      </c>
      <c r="C3" s="19" t="s">
        <v>35</v>
      </c>
    </row>
    <row r="4" spans="1:3" ht="34" x14ac:dyDescent="0.2">
      <c r="A4" s="27" t="s">
        <v>27</v>
      </c>
      <c r="B4" s="28" t="s">
        <v>30</v>
      </c>
      <c r="C4" s="19" t="s">
        <v>36</v>
      </c>
    </row>
    <row r="8" spans="1:3" x14ac:dyDescent="0.2">
      <c r="C8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8424-6FDF-FB4F-A908-E363FB27277D}">
  <dimension ref="A1:I24"/>
  <sheetViews>
    <sheetView workbookViewId="0">
      <selection activeCell="D8" sqref="D8"/>
    </sheetView>
  </sheetViews>
  <sheetFormatPr baseColWidth="10" defaultColWidth="8.83203125" defaultRowHeight="16" x14ac:dyDescent="0.2"/>
  <cols>
    <col min="1" max="1" width="46.5" customWidth="1"/>
    <col min="2" max="2" width="53.1640625" customWidth="1"/>
  </cols>
  <sheetData>
    <row r="1" spans="1:9" x14ac:dyDescent="0.2">
      <c r="A1" s="40" t="s">
        <v>74</v>
      </c>
      <c r="B1" s="40" t="s">
        <v>75</v>
      </c>
    </row>
    <row r="2" spans="1:9" ht="17" x14ac:dyDescent="0.2">
      <c r="A2" t="s">
        <v>130</v>
      </c>
      <c r="B2" s="25" t="s">
        <v>112</v>
      </c>
      <c r="E2" s="82"/>
      <c r="F2" s="83"/>
      <c r="G2" s="83"/>
      <c r="H2" s="83"/>
      <c r="I2" s="84"/>
    </row>
    <row r="3" spans="1:9" ht="34" x14ac:dyDescent="0.2">
      <c r="A3" t="s">
        <v>131</v>
      </c>
      <c r="B3" s="25" t="s">
        <v>115</v>
      </c>
      <c r="E3" s="82"/>
      <c r="F3" s="83"/>
      <c r="G3" s="83"/>
      <c r="H3" s="83"/>
      <c r="I3" s="84"/>
    </row>
    <row r="4" spans="1:9" ht="34" x14ac:dyDescent="0.2">
      <c r="A4" t="s">
        <v>177</v>
      </c>
      <c r="B4" s="25" t="s">
        <v>202</v>
      </c>
      <c r="E4" s="69"/>
      <c r="F4" s="70"/>
      <c r="G4" s="70"/>
      <c r="H4" s="70"/>
      <c r="I4" s="70"/>
    </row>
    <row r="5" spans="1:9" ht="34" x14ac:dyDescent="0.2">
      <c r="A5" t="s">
        <v>20</v>
      </c>
      <c r="B5" s="25" t="s">
        <v>116</v>
      </c>
      <c r="E5" s="82"/>
      <c r="F5" s="83"/>
      <c r="G5" s="83"/>
      <c r="H5" s="83"/>
      <c r="I5" s="84"/>
    </row>
    <row r="6" spans="1:9" ht="50" customHeight="1" x14ac:dyDescent="0.2">
      <c r="A6" t="s">
        <v>178</v>
      </c>
      <c r="B6" s="25" t="s">
        <v>203</v>
      </c>
      <c r="E6" s="69"/>
      <c r="F6" s="70"/>
      <c r="G6" s="70"/>
      <c r="H6" s="70"/>
      <c r="I6" s="70"/>
    </row>
    <row r="7" spans="1:9" ht="53" customHeight="1" x14ac:dyDescent="0.2">
      <c r="A7" t="s">
        <v>21</v>
      </c>
      <c r="B7" s="25" t="s">
        <v>113</v>
      </c>
      <c r="E7" s="69"/>
      <c r="F7" s="70"/>
      <c r="G7" s="70"/>
      <c r="H7" s="70"/>
      <c r="I7" s="70"/>
    </row>
    <row r="8" spans="1:9" ht="34" x14ac:dyDescent="0.2">
      <c r="A8" t="s">
        <v>141</v>
      </c>
      <c r="B8" s="25" t="s">
        <v>114</v>
      </c>
      <c r="E8" s="79"/>
      <c r="F8" s="80"/>
      <c r="G8" s="80"/>
      <c r="H8" s="80"/>
      <c r="I8" s="81"/>
    </row>
    <row r="24" spans="2:2" x14ac:dyDescent="0.2">
      <c r="B24" s="49" t="s">
        <v>45</v>
      </c>
    </row>
  </sheetData>
  <mergeCells count="7">
    <mergeCell ref="E8:I8"/>
    <mergeCell ref="E2:I2"/>
    <mergeCell ref="E3:I3"/>
    <mergeCell ref="E4:I4"/>
    <mergeCell ref="E5:I5"/>
    <mergeCell ref="E6:I6"/>
    <mergeCell ref="E7:I7"/>
  </mergeCells>
  <conditionalFormatting sqref="B2:B8">
    <cfRule type="containsBlanks" dxfId="8" priority="1">
      <formula>LEN(TRIM(B2))=0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E3D5-1E62-BD47-A72D-971150914E15}">
  <dimension ref="A1:E36"/>
  <sheetViews>
    <sheetView tabSelected="1" zoomScale="99" workbookViewId="0">
      <selection activeCell="D28" sqref="D28"/>
    </sheetView>
  </sheetViews>
  <sheetFormatPr baseColWidth="10" defaultRowHeight="16" x14ac:dyDescent="0.2"/>
  <cols>
    <col min="1" max="1" width="29.1640625" customWidth="1"/>
    <col min="2" max="2" width="30.5" customWidth="1"/>
    <col min="3" max="3" width="47.6640625" customWidth="1"/>
    <col min="4" max="4" width="45.33203125" customWidth="1"/>
    <col min="5" max="5" width="24.5" customWidth="1"/>
    <col min="6" max="6" width="37.33203125" customWidth="1"/>
  </cols>
  <sheetData>
    <row r="1" spans="1:5" x14ac:dyDescent="0.2">
      <c r="A1" s="40" t="s">
        <v>76</v>
      </c>
      <c r="B1" s="40" t="s">
        <v>74</v>
      </c>
      <c r="C1" s="40" t="s">
        <v>77</v>
      </c>
      <c r="D1" s="40" t="s">
        <v>78</v>
      </c>
    </row>
    <row r="2" spans="1:5" ht="17" x14ac:dyDescent="0.2">
      <c r="A2" t="s">
        <v>79</v>
      </c>
      <c r="B2" t="s">
        <v>130</v>
      </c>
      <c r="C2" s="41" t="s">
        <v>46</v>
      </c>
      <c r="D2" t="s">
        <v>80</v>
      </c>
      <c r="E2" s="42"/>
    </row>
    <row r="3" spans="1:5" ht="17" x14ac:dyDescent="0.2">
      <c r="A3" t="s">
        <v>79</v>
      </c>
      <c r="B3" t="s">
        <v>131</v>
      </c>
      <c r="C3" s="14" t="s">
        <v>102</v>
      </c>
      <c r="D3" t="s">
        <v>139</v>
      </c>
      <c r="E3" s="42"/>
    </row>
    <row r="4" spans="1:5" ht="17" x14ac:dyDescent="0.2">
      <c r="A4" t="s">
        <v>79</v>
      </c>
      <c r="B4" t="s">
        <v>131</v>
      </c>
      <c r="C4" s="14" t="s">
        <v>119</v>
      </c>
      <c r="D4" t="s">
        <v>81</v>
      </c>
    </row>
    <row r="5" spans="1:5" ht="17" x14ac:dyDescent="0.2">
      <c r="A5" t="s">
        <v>79</v>
      </c>
      <c r="B5" t="s">
        <v>24</v>
      </c>
      <c r="C5" s="43" t="s">
        <v>47</v>
      </c>
      <c r="D5" t="s">
        <v>82</v>
      </c>
    </row>
    <row r="6" spans="1:5" ht="17" x14ac:dyDescent="0.2">
      <c r="A6" t="s">
        <v>79</v>
      </c>
      <c r="B6" t="s">
        <v>24</v>
      </c>
      <c r="C6" s="43" t="s">
        <v>169</v>
      </c>
      <c r="D6" t="s">
        <v>210</v>
      </c>
    </row>
    <row r="7" spans="1:5" ht="17" x14ac:dyDescent="0.2">
      <c r="A7" t="s">
        <v>79</v>
      </c>
      <c r="B7" t="s">
        <v>140</v>
      </c>
      <c r="C7" s="41" t="s">
        <v>44</v>
      </c>
      <c r="D7" t="s">
        <v>83</v>
      </c>
    </row>
    <row r="8" spans="1:5" ht="17" x14ac:dyDescent="0.2">
      <c r="A8" t="s">
        <v>79</v>
      </c>
      <c r="B8" t="s">
        <v>21</v>
      </c>
      <c r="C8" s="44" t="s">
        <v>102</v>
      </c>
      <c r="D8" t="s">
        <v>84</v>
      </c>
    </row>
    <row r="9" spans="1:5" x14ac:dyDescent="0.2">
      <c r="A9" t="s">
        <v>79</v>
      </c>
      <c r="B9" t="s">
        <v>141</v>
      </c>
      <c r="C9" s="45" t="s">
        <v>117</v>
      </c>
      <c r="D9" t="s">
        <v>118</v>
      </c>
    </row>
    <row r="10" spans="1:5" ht="18" thickBot="1" x14ac:dyDescent="0.25">
      <c r="A10" t="s">
        <v>85</v>
      </c>
      <c r="B10" t="s">
        <v>130</v>
      </c>
      <c r="C10" s="38" t="s">
        <v>66</v>
      </c>
      <c r="D10" s="48" t="s">
        <v>108</v>
      </c>
    </row>
    <row r="11" spans="1:5" ht="18" thickBot="1" x14ac:dyDescent="0.25">
      <c r="A11" t="s">
        <v>85</v>
      </c>
      <c r="B11" t="s">
        <v>130</v>
      </c>
      <c r="C11" s="38" t="s">
        <v>211</v>
      </c>
      <c r="D11" s="48" t="s">
        <v>107</v>
      </c>
    </row>
    <row r="12" spans="1:5" ht="17" x14ac:dyDescent="0.2">
      <c r="A12" t="s">
        <v>85</v>
      </c>
      <c r="B12" t="s">
        <v>130</v>
      </c>
      <c r="C12" s="13" t="s">
        <v>10</v>
      </c>
      <c r="D12" t="s">
        <v>86</v>
      </c>
    </row>
    <row r="13" spans="1:5" ht="18" thickBot="1" x14ac:dyDescent="0.25">
      <c r="A13" t="s">
        <v>85</v>
      </c>
      <c r="B13" t="s">
        <v>130</v>
      </c>
      <c r="C13" s="13" t="s">
        <v>9</v>
      </c>
      <c r="D13" t="s">
        <v>87</v>
      </c>
    </row>
    <row r="14" spans="1:5" ht="17" thickBot="1" x14ac:dyDescent="0.25">
      <c r="A14" t="s">
        <v>85</v>
      </c>
      <c r="B14" t="s">
        <v>131</v>
      </c>
      <c r="C14" s="145" t="s">
        <v>204</v>
      </c>
      <c r="D14" t="s">
        <v>208</v>
      </c>
    </row>
    <row r="15" spans="1:5" ht="17" thickBot="1" x14ac:dyDescent="0.25">
      <c r="A15" t="s">
        <v>85</v>
      </c>
      <c r="B15" t="s">
        <v>131</v>
      </c>
      <c r="C15" s="145" t="s">
        <v>205</v>
      </c>
      <c r="D15" t="s">
        <v>207</v>
      </c>
    </row>
    <row r="16" spans="1:5" x14ac:dyDescent="0.2">
      <c r="A16" t="s">
        <v>85</v>
      </c>
      <c r="B16" t="s">
        <v>131</v>
      </c>
      <c r="C16" s="145" t="s">
        <v>206</v>
      </c>
      <c r="D16" t="s">
        <v>209</v>
      </c>
    </row>
    <row r="17" spans="1:4" ht="17" x14ac:dyDescent="0.2">
      <c r="A17" t="s">
        <v>85</v>
      </c>
      <c r="B17" t="s">
        <v>24</v>
      </c>
      <c r="C17" s="9" t="s">
        <v>12</v>
      </c>
      <c r="D17" t="s">
        <v>213</v>
      </c>
    </row>
    <row r="18" spans="1:4" ht="17" x14ac:dyDescent="0.2">
      <c r="A18" t="s">
        <v>85</v>
      </c>
      <c r="B18" t="s">
        <v>24</v>
      </c>
      <c r="C18" s="9" t="s">
        <v>11</v>
      </c>
      <c r="D18" t="s">
        <v>214</v>
      </c>
    </row>
    <row r="19" spans="1:4" ht="17" x14ac:dyDescent="0.2">
      <c r="A19" t="s">
        <v>85</v>
      </c>
      <c r="B19" t="s">
        <v>24</v>
      </c>
      <c r="C19" s="9" t="s">
        <v>142</v>
      </c>
      <c r="D19" t="s">
        <v>212</v>
      </c>
    </row>
    <row r="20" spans="1:4" ht="17" x14ac:dyDescent="0.2">
      <c r="A20" t="s">
        <v>85</v>
      </c>
      <c r="B20" t="s">
        <v>24</v>
      </c>
      <c r="C20" s="9" t="s">
        <v>13</v>
      </c>
      <c r="D20" t="s">
        <v>215</v>
      </c>
    </row>
    <row r="21" spans="1:4" ht="17" x14ac:dyDescent="0.2">
      <c r="A21" t="s">
        <v>85</v>
      </c>
      <c r="B21" t="s">
        <v>141</v>
      </c>
      <c r="C21" s="52" t="s">
        <v>123</v>
      </c>
      <c r="D21" t="s">
        <v>129</v>
      </c>
    </row>
    <row r="22" spans="1:4" ht="17" x14ac:dyDescent="0.2">
      <c r="A22" t="s">
        <v>85</v>
      </c>
      <c r="B22" t="s">
        <v>141</v>
      </c>
      <c r="C22" s="52" t="s">
        <v>124</v>
      </c>
      <c r="D22" t="s">
        <v>129</v>
      </c>
    </row>
    <row r="23" spans="1:4" ht="17" x14ac:dyDescent="0.2">
      <c r="A23" t="s">
        <v>85</v>
      </c>
      <c r="B23" t="s">
        <v>141</v>
      </c>
      <c r="C23" s="52" t="s">
        <v>125</v>
      </c>
      <c r="D23" t="s">
        <v>129</v>
      </c>
    </row>
    <row r="24" spans="1:4" ht="17" x14ac:dyDescent="0.2">
      <c r="A24" t="s">
        <v>85</v>
      </c>
      <c r="B24" t="s">
        <v>140</v>
      </c>
      <c r="C24" s="15" t="s">
        <v>120</v>
      </c>
      <c r="D24" t="s">
        <v>88</v>
      </c>
    </row>
    <row r="25" spans="1:4" ht="17" x14ac:dyDescent="0.2">
      <c r="A25" t="s">
        <v>85</v>
      </c>
      <c r="B25" t="s">
        <v>140</v>
      </c>
      <c r="C25" s="15" t="s">
        <v>89</v>
      </c>
      <c r="D25" t="s">
        <v>109</v>
      </c>
    </row>
    <row r="26" spans="1:4" ht="17" x14ac:dyDescent="0.2">
      <c r="A26" t="s">
        <v>85</v>
      </c>
      <c r="B26" t="s">
        <v>140</v>
      </c>
      <c r="C26" s="15" t="s">
        <v>90</v>
      </c>
      <c r="D26" t="s">
        <v>91</v>
      </c>
    </row>
    <row r="27" spans="1:4" ht="17" x14ac:dyDescent="0.2">
      <c r="A27" t="s">
        <v>85</v>
      </c>
      <c r="B27" t="s">
        <v>140</v>
      </c>
      <c r="C27" s="15" t="s">
        <v>92</v>
      </c>
      <c r="D27" t="s">
        <v>93</v>
      </c>
    </row>
    <row r="28" spans="1:4" ht="17" x14ac:dyDescent="0.2">
      <c r="A28" t="s">
        <v>85</v>
      </c>
      <c r="B28" t="s">
        <v>140</v>
      </c>
      <c r="C28" s="15" t="s">
        <v>94</v>
      </c>
      <c r="D28" t="s">
        <v>95</v>
      </c>
    </row>
    <row r="29" spans="1:4" ht="17" x14ac:dyDescent="0.2">
      <c r="A29" t="s">
        <v>85</v>
      </c>
      <c r="B29" t="s">
        <v>140</v>
      </c>
      <c r="C29" s="15" t="s">
        <v>68</v>
      </c>
      <c r="D29" t="s">
        <v>96</v>
      </c>
    </row>
    <row r="30" spans="1:4" ht="17" x14ac:dyDescent="0.2">
      <c r="A30" t="s">
        <v>85</v>
      </c>
      <c r="B30" t="s">
        <v>140</v>
      </c>
      <c r="C30" s="15" t="s">
        <v>71</v>
      </c>
      <c r="D30" t="s">
        <v>216</v>
      </c>
    </row>
    <row r="31" spans="1:4" ht="17" x14ac:dyDescent="0.2">
      <c r="A31" t="s">
        <v>85</v>
      </c>
      <c r="B31" t="s">
        <v>140</v>
      </c>
      <c r="C31" s="15" t="s">
        <v>194</v>
      </c>
      <c r="D31" t="s">
        <v>217</v>
      </c>
    </row>
    <row r="32" spans="1:4" ht="17" x14ac:dyDescent="0.2">
      <c r="A32" t="s">
        <v>85</v>
      </c>
      <c r="B32" t="s">
        <v>140</v>
      </c>
      <c r="C32" s="15" t="s">
        <v>195</v>
      </c>
      <c r="D32" t="s">
        <v>218</v>
      </c>
    </row>
    <row r="33" spans="1:4" ht="17" x14ac:dyDescent="0.2">
      <c r="A33" t="s">
        <v>85</v>
      </c>
      <c r="B33" t="s">
        <v>140</v>
      </c>
      <c r="C33" s="15" t="s">
        <v>97</v>
      </c>
      <c r="D33" t="s">
        <v>98</v>
      </c>
    </row>
    <row r="34" spans="1:4" ht="17" x14ac:dyDescent="0.2">
      <c r="A34" t="s">
        <v>85</v>
      </c>
      <c r="B34" t="s">
        <v>21</v>
      </c>
      <c r="C34" s="16" t="s">
        <v>14</v>
      </c>
      <c r="D34" t="s">
        <v>99</v>
      </c>
    </row>
    <row r="35" spans="1:4" ht="17" x14ac:dyDescent="0.2">
      <c r="A35" t="s">
        <v>85</v>
      </c>
      <c r="B35" t="s">
        <v>21</v>
      </c>
      <c r="C35" s="16" t="s">
        <v>15</v>
      </c>
      <c r="D35" t="s">
        <v>100</v>
      </c>
    </row>
    <row r="36" spans="1:4" ht="17" x14ac:dyDescent="0.2">
      <c r="A36" t="s">
        <v>85</v>
      </c>
      <c r="B36" t="s">
        <v>21</v>
      </c>
      <c r="C36" s="16" t="s">
        <v>18</v>
      </c>
      <c r="D36" t="s">
        <v>101</v>
      </c>
    </row>
  </sheetData>
  <conditionalFormatting sqref="D2 D4 D6:D16 D20 D30:D36 D24:D26">
    <cfRule type="containsBlanks" dxfId="7" priority="10">
      <formula>LEN(TRIM(D2))=0</formula>
    </cfRule>
  </conditionalFormatting>
  <conditionalFormatting sqref="D21">
    <cfRule type="containsBlanks" dxfId="6" priority="9">
      <formula>LEN(TRIM(D21))=0</formula>
    </cfRule>
  </conditionalFormatting>
  <conditionalFormatting sqref="D23">
    <cfRule type="containsBlanks" dxfId="5" priority="6">
      <formula>LEN(TRIM(D23))=0</formula>
    </cfRule>
  </conditionalFormatting>
  <conditionalFormatting sqref="D22">
    <cfRule type="containsBlanks" dxfId="4" priority="5">
      <formula>LEN(TRIM(D22))=0</formula>
    </cfRule>
  </conditionalFormatting>
  <conditionalFormatting sqref="D3">
    <cfRule type="containsBlanks" dxfId="3" priority="4">
      <formula>LEN(TRIM(D3))=0</formula>
    </cfRule>
  </conditionalFormatting>
  <conditionalFormatting sqref="D5">
    <cfRule type="containsBlanks" dxfId="2" priority="3">
      <formula>LEN(TRIM(D5))=0</formula>
    </cfRule>
  </conditionalFormatting>
  <conditionalFormatting sqref="D17:D20">
    <cfRule type="containsBlanks" dxfId="1" priority="2">
      <formula>LEN(TRIM(D17))=0</formula>
    </cfRule>
  </conditionalFormatting>
  <conditionalFormatting sqref="D27:D29">
    <cfRule type="containsBlanks" dxfId="0" priority="1">
      <formula>LEN(TRIM(D27))=0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Emerging Risk</vt:lpstr>
      <vt:lpstr>Existing Risk</vt:lpstr>
      <vt:lpstr>Total Risk</vt:lpstr>
      <vt:lpstr>Risk Category Desc.</vt:lpstr>
      <vt:lpstr>Indicator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2020-08-25T23:18:50Z</dcterms:created>
  <dcterms:modified xsi:type="dcterms:W3CDTF">2020-12-24T02:02:50Z</dcterms:modified>
</cp:coreProperties>
</file>