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bennotkin/Documents/world-bank/crm/compoundriskdata/"/>
    </mc:Choice>
  </mc:AlternateContent>
  <xr:revisionPtr revIDLastSave="0" documentId="13_ncr:1_{8F00B675-2171-7A44-95AB-6BC01051835E}" xr6:coauthVersionLast="47" xr6:coauthVersionMax="47" xr10:uidLastSave="{00000000-0000-0000-0000-000000000000}"/>
  <bookViews>
    <workbookView xWindow="100" yWindow="460" windowWidth="38400" windowHeight="21140" activeTab="3" xr2:uid="{B42EF1BE-965E-B741-ADF0-C68AD4A5C459}"/>
  </bookViews>
  <sheets>
    <sheet name="Emerging Risk" sheetId="1" r:id="rId1"/>
    <sheet name="Existing Risk" sheetId="3" r:id="rId2"/>
    <sheet name="Total Risk" sheetId="2" r:id="rId3"/>
    <sheet name="Risk Category Desc." sheetId="4" r:id="rId4"/>
    <sheet name="Indicator Labe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<sst xmlns="http://schemas.openxmlformats.org/spreadsheetml/2006/main" count="318" uniqueCount="196">
  <si>
    <t>Projected Coup risk (REIGN)</t>
  </si>
  <si>
    <t>Bi-weekly percentage change in COVID cases (per 1M)</t>
  </si>
  <si>
    <t>Bi-weekly percentage change in COVID deaths (per 1M)</t>
  </si>
  <si>
    <t>Bi-weekly number of COVID cases (per 1M)</t>
  </si>
  <si>
    <t>Bi-weekly number of COVID deaths (per 1M)</t>
  </si>
  <si>
    <t>INFORM Crisis monitor</t>
  </si>
  <si>
    <t>INFORM crisis monitor</t>
  </si>
  <si>
    <t>RISK SCORES AS MAX VALUES</t>
  </si>
  <si>
    <t>Notes</t>
  </si>
  <si>
    <t xml:space="preserve">Given that any 0 values along a series in a geometric average will result in an overall score of 0, a 1 is added to any individual data source. </t>
  </si>
  <si>
    <t>In the case of food security, FEWSNET is deemed to be a more robust source of information so is weighting is carried out hierarchically</t>
  </si>
  <si>
    <r>
      <t xml:space="preserve">M = </t>
    </r>
    <r>
      <rPr>
        <b/>
        <sz val="12"/>
        <color theme="1"/>
        <rFont val="Garamond"/>
        <family val="1"/>
      </rPr>
      <t>MAX</t>
    </r>
    <r>
      <rPr>
        <sz val="12"/>
        <color theme="1"/>
        <rFont val="Garamond"/>
        <family val="1"/>
      </rPr>
      <t>(M_GDP_IMF_2019minus2020_norm, M_GDP_WB_2019minus2020_norm)</t>
    </r>
  </si>
  <si>
    <r>
      <t xml:space="preserve">M_SQ = </t>
    </r>
    <r>
      <rPr>
        <b/>
        <sz val="12"/>
        <color rgb="FF000000"/>
        <rFont val="Garamond"/>
        <family val="1"/>
      </rPr>
      <t>GEOMETRICMEAN</t>
    </r>
    <r>
      <rPr>
        <sz val="12"/>
        <color rgb="FF000000"/>
        <rFont val="Garamond"/>
        <family val="1"/>
      </rPr>
      <t xml:space="preserve">(EXISTING_RISK_M, M)
</t>
    </r>
    <r>
      <rPr>
        <i/>
        <sz val="12"/>
        <color rgb="FF000000"/>
        <rFont val="Garamond"/>
        <family val="1"/>
      </rPr>
      <t>Note: M calculated as max values</t>
    </r>
  </si>
  <si>
    <r>
      <t xml:space="preserve">D_SQ = D
</t>
    </r>
    <r>
      <rPr>
        <i/>
        <sz val="12"/>
        <color theme="1"/>
        <rFont val="Garamond"/>
        <family val="1"/>
      </rPr>
      <t>Note: D calculated as max values</t>
    </r>
  </si>
  <si>
    <r>
      <t xml:space="preserve">H = </t>
    </r>
    <r>
      <rPr>
        <b/>
        <sz val="12"/>
        <color theme="1"/>
        <rFont val="Garamond"/>
        <family val="1"/>
      </rPr>
      <t>MAX</t>
    </r>
    <r>
      <rPr>
        <sz val="12"/>
        <color theme="1"/>
        <rFont val="Garamond"/>
        <family val="1"/>
      </rPr>
      <t>(H_Oxrollback_score_norm, H_Covidgrowth_casesnorm, H_Covidgrowth_deathsnorm, H_new_cases_smoothed_per_million_norm, H_new_deaths_smoothed_per_million_norm, H_Covidproj_Projected_Deaths_._1M_norm)</t>
    </r>
  </si>
  <si>
    <r>
      <t xml:space="preserve">H_SQ = </t>
    </r>
    <r>
      <rPr>
        <b/>
        <sz val="12"/>
        <color theme="1"/>
        <rFont val="Garamond"/>
        <family val="1"/>
      </rPr>
      <t>GEOMETRICMEAN</t>
    </r>
    <r>
      <rPr>
        <sz val="12"/>
        <color theme="1"/>
        <rFont val="Garamond"/>
        <family val="1"/>
      </rPr>
      <t xml:space="preserve">(EXISTING_RISK_H, H)
</t>
    </r>
    <r>
      <rPr>
        <i/>
        <sz val="12"/>
        <color theme="1"/>
        <rFont val="Garamond"/>
        <family val="1"/>
      </rPr>
      <t>Note: H calculated as max values</t>
    </r>
  </si>
  <si>
    <t>INDICATOR DESCRIPTION</t>
  </si>
  <si>
    <t>RISK SCORES AS GEOMETRIC MEANS</t>
  </si>
  <si>
    <t>INDICATOR NAME</t>
  </si>
  <si>
    <t>F_Artemis_Score_norm</t>
  </si>
  <si>
    <t>F_Fewsnet_Score_norm</t>
  </si>
  <si>
    <t>Fr_FSI_2019minus2020_norm</t>
  </si>
  <si>
    <t>Fr_REIGN_couprisk3m_norm</t>
  </si>
  <si>
    <t>NH_INFORM_CRISIS_Type</t>
  </si>
  <si>
    <t>M_GDP_IMF_2019minus2020_norm</t>
  </si>
  <si>
    <t>M_GDP_WB_2019minus2020_norm</t>
  </si>
  <si>
    <t>D_IMF_debt2020.2019_norm</t>
  </si>
  <si>
    <t>H_Covidproj_Projected_Deaths_._1M_norm</t>
  </si>
  <si>
    <t>NH_UKMO_TOTAL.RISK.NEXT.6.MONTHS_norm</t>
  </si>
  <si>
    <t>NH_INFORM_Crisis_Norm</t>
  </si>
  <si>
    <t>GDACS Live Hazard Tracker</t>
  </si>
  <si>
    <t>10 = ongoing GDACS orange natural hazard</t>
  </si>
  <si>
    <t>NH_GDAC_Hazard_Score_Norm</t>
  </si>
  <si>
    <t xml:space="preserve"> NORMALISATION BOUNDS</t>
  </si>
  <si>
    <t>FOOD SECURITY RISK</t>
  </si>
  <si>
    <t>FISCAL/DEBT RISK</t>
  </si>
  <si>
    <t>NATURAL HAZARD RISK</t>
  </si>
  <si>
    <t>FEWSNET IPC classification (near term)</t>
  </si>
  <si>
    <t>ARTEMIS (WB internal)</t>
  </si>
  <si>
    <t>Growth in reported number of conflict events (ACLED) – number of events in the prior month relative the same period last year  (source)</t>
  </si>
  <si>
    <t>Change in Fragility (relative to 2019) (source)</t>
  </si>
  <si>
    <t>Change in forecast GDP growth: 2020 – 2019 (WB Global Economic Prospects) (source)</t>
  </si>
  <si>
    <t>Change in forecast GDP growth: 2020 – 2019 (IMF World Economic Outlook) (source)</t>
  </si>
  <si>
    <t>Change in forecast government net lending/borrowing: 2020 – 2019 (IMF World Economic Outlook) (source)</t>
  </si>
  <si>
    <t>COVID-19 projected deaths (per 1M) by Nov 2020</t>
  </si>
  <si>
    <t>COVID RESPONSE</t>
  </si>
  <si>
    <t>MACRO-ECONOMIC VULNERABILITY</t>
  </si>
  <si>
    <t>Max score</t>
  </si>
  <si>
    <t>Max + medium scores</t>
  </si>
  <si>
    <t>Geometric scores</t>
  </si>
  <si>
    <t>Count of the total number of risk components with a high-risk flag (i.e. score of 10)</t>
  </si>
  <si>
    <t>Count of the total number of risk components with a high-risk flag (i.e. score of 10), as well as medium-risks (i.e. score 7-10)</t>
  </si>
  <si>
    <t>Count of the total number of risk components with high risk flags using a geometric average (i.e. score 7-10)</t>
  </si>
  <si>
    <t>AGGREGATION METHOD</t>
  </si>
  <si>
    <t>DESCRIPTION</t>
  </si>
  <si>
    <t>METHOD</t>
  </si>
  <si>
    <r>
      <rPr>
        <b/>
        <sz val="12"/>
        <color theme="1"/>
        <rFont val="Garamond"/>
        <family val="1"/>
      </rPr>
      <t>COUNT</t>
    </r>
    <r>
      <rPr>
        <sz val="12"/>
        <color theme="1"/>
        <rFont val="Garamond"/>
        <family val="1"/>
      </rPr>
      <t>(</t>
    </r>
    <r>
      <rPr>
        <b/>
        <sz val="12"/>
        <color theme="1"/>
        <rFont val="Garamond"/>
        <family val="1"/>
      </rPr>
      <t xml:space="preserve">IF </t>
    </r>
    <r>
      <rPr>
        <sz val="12"/>
        <color theme="1"/>
        <rFont val="Garamond"/>
        <family val="1"/>
      </rPr>
      <t>Risk Component = 10)</t>
    </r>
  </si>
  <si>
    <r>
      <rPr>
        <b/>
        <sz val="12"/>
        <color theme="1"/>
        <rFont val="Garamond"/>
        <family val="1"/>
      </rPr>
      <t>COUNT</t>
    </r>
    <r>
      <rPr>
        <sz val="12"/>
        <color theme="1"/>
        <rFont val="Garamond"/>
        <family val="1"/>
      </rPr>
      <t>(</t>
    </r>
    <r>
      <rPr>
        <b/>
        <sz val="12"/>
        <color theme="1"/>
        <rFont val="Garamond"/>
        <family val="1"/>
      </rPr>
      <t xml:space="preserve">IF </t>
    </r>
    <r>
      <rPr>
        <sz val="12"/>
        <color theme="1"/>
        <rFont val="Garamond"/>
        <family val="1"/>
      </rPr>
      <t xml:space="preserve">Risk Component = 10) * 1 + </t>
    </r>
    <r>
      <rPr>
        <b/>
        <sz val="12"/>
        <color theme="1"/>
        <rFont val="Garamond"/>
        <family val="1"/>
      </rPr>
      <t>COUNT</t>
    </r>
    <r>
      <rPr>
        <sz val="12"/>
        <color theme="1"/>
        <rFont val="Garamond"/>
        <family val="1"/>
      </rPr>
      <t>(</t>
    </r>
    <r>
      <rPr>
        <b/>
        <sz val="12"/>
        <color theme="1"/>
        <rFont val="Garamond"/>
        <family val="1"/>
      </rPr>
      <t>IF</t>
    </r>
    <r>
      <rPr>
        <sz val="12"/>
        <color theme="1"/>
        <rFont val="Garamond"/>
        <family val="1"/>
      </rPr>
      <t xml:space="preserve"> Risk Component  &gt; 7) * 0.5</t>
    </r>
  </si>
  <si>
    <r>
      <rPr>
        <b/>
        <sz val="12"/>
        <color theme="1"/>
        <rFont val="Garamond"/>
        <family val="1"/>
      </rPr>
      <t>COUNT</t>
    </r>
    <r>
      <rPr>
        <sz val="12"/>
        <color theme="1"/>
        <rFont val="Garamond"/>
        <family val="1"/>
      </rPr>
      <t>(</t>
    </r>
    <r>
      <rPr>
        <b/>
        <sz val="12"/>
        <color theme="1"/>
        <rFont val="Garamond"/>
        <family val="1"/>
      </rPr>
      <t>IF</t>
    </r>
    <r>
      <rPr>
        <sz val="12"/>
        <color theme="1"/>
        <rFont val="Garamond"/>
        <family val="1"/>
      </rPr>
      <t xml:space="preserve"> Risk Component_SQ  &gt; 7)</t>
    </r>
  </si>
  <si>
    <t>10 &gt; 300
0 &lt; 0</t>
  </si>
  <si>
    <t>10 &gt; 400
0 &lt; 0</t>
  </si>
  <si>
    <t>10 &lt; 20 pct
0 &gt; 95 pct</t>
  </si>
  <si>
    <t>10 &lt; -5
0 &gt; 0</t>
  </si>
  <si>
    <t>10 &gt; 80 pct
0 &lt;  pct</t>
  </si>
  <si>
    <t xml:space="preserve">10 &gt; 150 
0 &lt; 0 </t>
  </si>
  <si>
    <t xml:space="preserve">10 &gt; 50
0 &lt; 2 </t>
  </si>
  <si>
    <t xml:space="preserve">10 &gt; 2
0 &lt; 0 </t>
  </si>
  <si>
    <t xml:space="preserve">10 &lt;  pct
0 &gt; 90 pct </t>
  </si>
  <si>
    <t xml:space="preserve"> 10 = Ongoing complex crisis</t>
  </si>
  <si>
    <t xml:space="preserve"> 10 = Ongoing Natural Hazard Crisis</t>
  </si>
  <si>
    <t>CONFLICT FRAGILITY AND INSTITUTIONAL RISK</t>
  </si>
  <si>
    <r>
      <rPr>
        <b/>
        <sz val="12"/>
        <color theme="1"/>
        <rFont val="Garamond"/>
        <family val="1"/>
      </rPr>
      <t xml:space="preserve"> IF</t>
    </r>
    <r>
      <rPr>
        <sz val="12"/>
        <color theme="1"/>
        <rFont val="Garamond"/>
        <family val="1"/>
      </rPr>
      <t xml:space="preserve"> C_INFORM_CRISIS = "Ongoing Complex Crisis" </t>
    </r>
    <r>
      <rPr>
        <b/>
        <sz val="12"/>
        <color theme="1"/>
        <rFont val="Garamond"/>
        <family val="1"/>
      </rPr>
      <t>AND</t>
    </r>
    <r>
      <rPr>
        <sz val="12"/>
        <color theme="1"/>
        <rFont val="Garamond"/>
        <family val="1"/>
      </rPr>
      <t xml:space="preserve"> EXISTING_RISK_Fr &lt;=5 then Fr = 10,
</t>
    </r>
    <r>
      <rPr>
        <b/>
        <sz val="12"/>
        <color theme="1"/>
        <rFont val="Garamond"/>
        <family val="1"/>
      </rPr>
      <t>ELSE</t>
    </r>
    <r>
      <rPr>
        <sz val="12"/>
        <color theme="1"/>
        <rFont val="Garamond"/>
        <family val="1"/>
      </rPr>
      <t xml:space="preserve"> Fr = </t>
    </r>
    <r>
      <rPr>
        <b/>
        <sz val="12"/>
        <color theme="1"/>
        <rFont val="Garamond"/>
        <family val="1"/>
      </rPr>
      <t>MAX</t>
    </r>
    <r>
      <rPr>
        <sz val="12"/>
        <color theme="1"/>
        <rFont val="Garamond"/>
        <family val="1"/>
      </rPr>
      <t>(Fr_FSI_2019minus2020_norm, Fr_REIGN_couprisk3m_norm, Fr_ACLED_event_same_month_difference_perc_norm, 
Fr_ACLED_fatal_same_month_difference_perc_norm)</t>
    </r>
  </si>
  <si>
    <r>
      <t xml:space="preserve"> Fr_SQ = </t>
    </r>
    <r>
      <rPr>
        <b/>
        <sz val="12"/>
        <color theme="1"/>
        <rFont val="Garamond"/>
        <family val="1"/>
      </rPr>
      <t>GEOMETRICMEAN</t>
    </r>
    <r>
      <rPr>
        <sz val="12"/>
        <color theme="1"/>
        <rFont val="Garamond"/>
        <family val="1"/>
      </rPr>
      <t>(EXISTING_RISK_Fr, Fr)
Note: Fr calculated as max values</t>
    </r>
  </si>
  <si>
    <r>
      <rPr>
        <sz val="12"/>
        <color theme="1"/>
        <rFont val="Garamond"/>
        <family val="1"/>
      </rPr>
      <t>NH =</t>
    </r>
    <r>
      <rPr>
        <b/>
        <sz val="12"/>
        <color theme="1"/>
        <rFont val="Garamond"/>
        <family val="1"/>
      </rPr>
      <t xml:space="preserve"> MAX</t>
    </r>
    <r>
      <rPr>
        <sz val="12"/>
        <color theme="1"/>
        <rFont val="Garamond"/>
        <family val="1"/>
      </rPr>
      <t>(NH_UKMO_TOTAL.RISK.NEXT.6.MONTHS_norm, NH_GDAC_Hazard_Score_Norm, NH_INFORM_Crisis_Norm)</t>
    </r>
  </si>
  <si>
    <r>
      <t xml:space="preserve"> </t>
    </r>
    <r>
      <rPr>
        <sz val="12"/>
        <color theme="1"/>
        <rFont val="Garamond"/>
        <family val="1"/>
      </rPr>
      <t xml:space="preserve">NH_SQ = NH
</t>
    </r>
    <r>
      <rPr>
        <i/>
        <sz val="12"/>
        <color theme="1"/>
        <rFont val="Garamond"/>
        <family val="1"/>
      </rPr>
      <t xml:space="preserve">Note: N calculated as max values </t>
    </r>
  </si>
  <si>
    <t>`</t>
  </si>
  <si>
    <t>Fr_ACLED_event_same_month_difference_perc_norm</t>
  </si>
  <si>
    <t>Fr_ACLED_fatal_same_month_difference_perc_norm</t>
  </si>
  <si>
    <t>Fr_INFORM_Fragility_Score</t>
  </si>
  <si>
    <t>INFORM institutional score</t>
  </si>
  <si>
    <t>10 &lt; 95 pct 
0 &gt; 5 pct</t>
  </si>
  <si>
    <t>10 &lt; 90 pct 
0 &gt; 10 pct</t>
  </si>
  <si>
    <t>H_HIS_Score_norm</t>
  </si>
  <si>
    <t xml:space="preserve"> </t>
  </si>
  <si>
    <t>F_Proteus_Score_norm</t>
  </si>
  <si>
    <t>M_Economic_and_Financial_score_norm</t>
  </si>
  <si>
    <t>D_WB_Overall_debt_distress_norm</t>
  </si>
  <si>
    <t>S_OCHA_Covid.vulnerability.index_norm</t>
  </si>
  <si>
    <t>Fr_WB_structural_norm</t>
  </si>
  <si>
    <t>SOCIOECONOMIC VULNERABILITY RISK</t>
  </si>
  <si>
    <t xml:space="preserve">10 &gt;= 20 
0 &lt;=  70 </t>
  </si>
  <si>
    <t>WFP Proteus composite index, measuring multidimensional aspects of food security</t>
  </si>
  <si>
    <t>WB's structural conflict model comprised of a range of fragility-related source indicators</t>
  </si>
  <si>
    <t>Numeric average of composite scores for Economic Dependence and Financial Dependence</t>
  </si>
  <si>
    <t>WB measure of overall debt distress</t>
  </si>
  <si>
    <t>Global Health Score Index, a composite index made up of a variety of health-related indicators</t>
  </si>
  <si>
    <t>Composite Index comprised of a range of socio-economic variables compiled by UNOCHA</t>
  </si>
  <si>
    <t xml:space="preserve">10 &gt;= 95 pct 
0 &lt;=  5 pct </t>
  </si>
  <si>
    <t>10 = In distress OR high
7 = Moderate
3 = Low</t>
  </si>
  <si>
    <t xml:space="preserve">10 &gt;= 90 pct 
0 &lt;= 10 pct </t>
  </si>
  <si>
    <t>AGGREGATION</t>
  </si>
  <si>
    <t>F = F_Proteus_Score_norm</t>
  </si>
  <si>
    <t>D = D_WB_Overall_debt_distress_norm</t>
  </si>
  <si>
    <t>i.           Poverty    
ii.           Multidimensional Poverty Index  
iii.           Human Development Index     
ix.           Population living in slums (% of urban population) 
iv.           Internal connectedness (Road density)    
v.           Access to cities  
vi.           Displaced population 
vii.           IDP, refugees and returnees [percentage of population] 
viii.           Household size   
ix.           Population living in slums (% of urban population) 
x.           Population living in urban areas
xii.           Social protection adequacy (ASPIRE) – added  
xiii.           Social Protection coverage (ASPIRE) – added</t>
  </si>
  <si>
    <t xml:space="preserve">Social Protection = 
Poverty = 
Density Index = 
Movement = 
--------------------------------------
Risk Factors = 
Transmission = 
----------------------------------------
Socio-economic Vulnerability = </t>
  </si>
  <si>
    <t>SOURCE INDICATORS</t>
  </si>
  <si>
    <t>i.	Fuel imports (% of merchandise imports) 2018
ii.	Food imports (% of merchandise imports) 2018	
iii.	Travel and Tourism total contribution to GDP, Percentage share of total GDP, 2019
iv.	Net ODA received (% of central government expense) 2017
v.	Personal remittances, received (% of GDP) 2017	
vi.	Total reserves in months of imports 2016	
vii.	Gross savings (% of GDP) 2016</t>
  </si>
  <si>
    <t xml:space="preserve">min-max normalization for each variable (with high/low thresholds assigned)
Economic dependence = 
Financial capacity = 
----------------------------------------
Macro = max(ED, FC)
</t>
  </si>
  <si>
    <t>H_Covidgrowth_casesnorm</t>
  </si>
  <si>
    <t>H_Covidgrowth_deathsnorm</t>
  </si>
  <si>
    <t>H_new_cases_smoothed_per_million_norm</t>
  </si>
  <si>
    <t>H_new_deaths_smoothed_per_million_norm</t>
  </si>
  <si>
    <t>H_Oxrollback_score_norm</t>
  </si>
  <si>
    <t>10 &gt; 3
7 = 7 
1 = 1</t>
  </si>
  <si>
    <t>F_fpv_alt</t>
  </si>
  <si>
    <t>F_food_acaps</t>
  </si>
  <si>
    <t>Metric to track if price of one or more basic food commodities is abnormally high in main markets (identified using FAO Indicator of Price Anomaly and GIEWS)</t>
  </si>
  <si>
    <t>Metric to track if country is affected by famine or food crises as reported under the ACAPS real-time risk repository</t>
  </si>
  <si>
    <t>High &gt;= 0.2
Low &lt;=  0</t>
  </si>
  <si>
    <t>10 = above IPA threshold
0 = below IPA threshold</t>
  </si>
  <si>
    <t>10 = ACAPS famine/food crisis
0 = Otherwise</t>
  </si>
  <si>
    <t>H_GovernmentResponseIndexForDisplay</t>
  </si>
  <si>
    <t>10 &gt; 80
0 &lt; 15</t>
  </si>
  <si>
    <t>D_fiscalgdpnum_norm</t>
  </si>
  <si>
    <t>Fiscal Support Package as percentage of GDP (measured by IGC)</t>
  </si>
  <si>
    <t>10 &lt; 5 pct
0 &gt; 95 pct</t>
  </si>
  <si>
    <t>COVID Economic Support Index (as measured by Oxford University Blavatnik)</t>
  </si>
  <si>
    <t>10 &lt; 15
0 &gt; 80</t>
  </si>
  <si>
    <t>D_CESI_Index_norm</t>
  </si>
  <si>
    <t>10 &lt; 10 pct
0 &gt; 95 pct</t>
  </si>
  <si>
    <r>
      <t xml:space="preserve">D = </t>
    </r>
    <r>
      <rPr>
        <b/>
        <sz val="12"/>
        <color theme="1"/>
        <rFont val="Garamond"/>
        <family val="1"/>
      </rPr>
      <t>MAX</t>
    </r>
    <r>
      <rPr>
        <sz val="12"/>
        <color theme="1"/>
        <rFont val="Garamond"/>
        <family val="1"/>
      </rPr>
      <t>(D_CESI_Index_norm,
H_EconomicSupportIndexForDisplay,
D_fiscalgdpnum_norm,
D_IMF_debt2020.2019_norm)</t>
    </r>
  </si>
  <si>
    <t>Natural multi-hazard rating (INFORM) – 2020 data (details of methodology; source)</t>
  </si>
  <si>
    <t>D_EconomicSupportIndexForDisplay</t>
  </si>
  <si>
    <t>COVID Economic Stimulus Index (as measured by Elgin et al)</t>
  </si>
  <si>
    <r>
      <t xml:space="preserve">Growth in conflict fatalities - </t>
    </r>
    <r>
      <rPr>
        <sz val="12"/>
        <color rgb="FF000000"/>
        <rFont val="Garamond"/>
        <family val="1"/>
      </rPr>
      <t xml:space="preserve">number of deaths in the prior month relative the same period last year  </t>
    </r>
    <r>
      <rPr>
        <sz val="12"/>
        <color theme="1"/>
        <rFont val="Garamond"/>
        <family val="1"/>
      </rPr>
      <t xml:space="preserve">(ACLED) </t>
    </r>
  </si>
  <si>
    <r>
      <rPr>
        <b/>
        <sz val="12"/>
        <color theme="1"/>
        <rFont val="Garamond"/>
        <family val="1"/>
      </rPr>
      <t>IF</t>
    </r>
    <r>
      <rPr>
        <sz val="12"/>
        <color theme="1"/>
        <rFont val="Garamond"/>
        <family val="1"/>
      </rPr>
      <t xml:space="preserve"> FEWSNET country then FS = </t>
    </r>
    <r>
      <rPr>
        <b/>
        <sz val="12"/>
        <color theme="1"/>
        <rFont val="Garamond"/>
        <family val="1"/>
      </rPr>
      <t>MAX</t>
    </r>
    <r>
      <rPr>
        <sz val="12"/>
        <color theme="1"/>
        <rFont val="Garamond"/>
        <family val="1"/>
      </rPr>
      <t xml:space="preserve">(F_FEWSNET_SCORE,  F_AFTEMIS)
</t>
    </r>
    <r>
      <rPr>
        <b/>
        <sz val="12"/>
        <color theme="1"/>
        <rFont val="Garamond"/>
        <family val="1"/>
      </rPr>
      <t>ELSE</t>
    </r>
    <r>
      <rPr>
        <sz val="12"/>
        <color theme="1"/>
        <rFont val="Garamond"/>
        <family val="1"/>
      </rPr>
      <t xml:space="preserve"> FS = MAX(F_fpv_alt, F_food_acaps)</t>
    </r>
  </si>
  <si>
    <r>
      <rPr>
        <b/>
        <sz val="12"/>
        <color theme="1"/>
        <rFont val="Garamond"/>
        <family val="1"/>
      </rPr>
      <t>IF</t>
    </r>
    <r>
      <rPr>
        <sz val="12"/>
        <color theme="1"/>
        <rFont val="Garamond"/>
        <family val="1"/>
      </rPr>
      <t xml:space="preserve"> FEWSNET country then FS_SQ = FS,
</t>
    </r>
    <r>
      <rPr>
        <b/>
        <sz val="12"/>
        <color theme="1"/>
        <rFont val="Garamond"/>
        <family val="1"/>
      </rPr>
      <t xml:space="preserve"> ELSE</t>
    </r>
    <r>
      <rPr>
        <sz val="12"/>
        <color theme="1"/>
        <rFont val="Garamond"/>
        <family val="1"/>
      </rPr>
      <t xml:space="preserve"> FS_SQ = GEOMETRICMEAN(EXISTING_RISK_FS, FS)
Note: FS calculated as max values</t>
    </r>
  </si>
  <si>
    <t>Risk Category</t>
  </si>
  <si>
    <t>Description</t>
  </si>
  <si>
    <t>Existing/Emerging</t>
  </si>
  <si>
    <t>Indicator Key</t>
  </si>
  <si>
    <t>Indicator Label</t>
  </si>
  <si>
    <t>Existing</t>
  </si>
  <si>
    <t>Proteus Food Security Index</t>
  </si>
  <si>
    <t>Fragility Index (WB)</t>
  </si>
  <si>
    <t>Economic and Financial Dependence</t>
  </si>
  <si>
    <t>Debt Distress</t>
  </si>
  <si>
    <t xml:space="preserve">Global Health Security Index </t>
  </si>
  <si>
    <t xml:space="preserve">Seasonal Natural Hazard Risk </t>
  </si>
  <si>
    <t>Vulnerability Index (OCHA)</t>
  </si>
  <si>
    <t>Emerging</t>
  </si>
  <si>
    <t>FEWSNET</t>
  </si>
  <si>
    <t xml:space="preserve">ARTEMIS </t>
  </si>
  <si>
    <t xml:space="preserve">Fragile States Index </t>
  </si>
  <si>
    <t>Fragility Index (INFORM)</t>
  </si>
  <si>
    <t>Projected Coup Risk</t>
  </si>
  <si>
    <t xml:space="preserve">Projected COVID deaths </t>
  </si>
  <si>
    <t>H_Covidgrowth_casesnorm,</t>
  </si>
  <si>
    <t>H_Covidgrowth_deathsnorm,</t>
  </si>
  <si>
    <t xml:space="preserve">Growth in COVID deaths </t>
  </si>
  <si>
    <t>H_new_cases_smoothed_per_million_norm,</t>
  </si>
  <si>
    <t>Current new COVID cases</t>
  </si>
  <si>
    <t>H_new_deaths_smoothed_per_million_norm,</t>
  </si>
  <si>
    <t xml:space="preserve">Current new COVID deaths </t>
  </si>
  <si>
    <t>Government Response Index</t>
  </si>
  <si>
    <t>Economic Support Index</t>
  </si>
  <si>
    <t xml:space="preserve">H_Oxrollback_score_norm, </t>
  </si>
  <si>
    <t>COVID Rollback Score</t>
  </si>
  <si>
    <t xml:space="preserve">Projected Seasonal Hazards </t>
  </si>
  <si>
    <t xml:space="preserve">Ongoing Crisis </t>
  </si>
  <si>
    <t xml:space="preserve">Ongoign Natural Hazard </t>
  </si>
  <si>
    <t>NH_Hazard_Score_norm</t>
  </si>
  <si>
    <t>Natural multi-hazard rating (INFORM) – 2020 data</t>
  </si>
  <si>
    <t xml:space="preserve">Historical rates of exposure and sensitivity to earthquake, tsunami, flood, cyclone, storm surge and drought risk. For more details see link. </t>
  </si>
  <si>
    <t xml:space="preserve">GHS is made up of six categories (comrised of 34 indicators, 85 sub-indicators). The categories include: prevention; detection and reporting; rapid response; health system; compliance with international norms; and risk environment. For more details see link. </t>
  </si>
  <si>
    <t>Aggregation primarily achieved through a Principle Components Analysis (PCA) with expert derived weights. See link for more details.</t>
  </si>
  <si>
    <t>Food Prive Volatility</t>
  </si>
  <si>
    <t>Ongoing Food Crisis/Famine</t>
  </si>
  <si>
    <t>% Fiscal Stimulus to GDP</t>
  </si>
  <si>
    <t>COVID Economic Stimulus Index</t>
  </si>
  <si>
    <t>Change in Borrowing/Lending</t>
  </si>
  <si>
    <t>Change in Events (ACLED)</t>
  </si>
  <si>
    <t>Change in Fatalities (ACLED)</t>
  </si>
  <si>
    <t xml:space="preserve">Ongoing Political Crisis </t>
  </si>
  <si>
    <t>Difference in Projected GDP (WB)</t>
  </si>
  <si>
    <t>Difference in Projected GDP (IMF)</t>
  </si>
  <si>
    <t xml:space="preserve">Growth in COVID cases </t>
  </si>
  <si>
    <t>Oxford Government Response Index (Oxford University - Blavatnik)</t>
  </si>
  <si>
    <t>Oxford Lockdown rollback index (Oxford University - Blavatnik, source)</t>
  </si>
  <si>
    <t>A measure of a country's exposure and resilience to a variety of natural and seasonal hazards, including earthquakes, tsunamis, floods, cyclones, storm surge, pests and drought risk</t>
  </si>
  <si>
    <t>A multi-dimensional measure of socio-economic vulnerability, focused predominantly on household level dynamics</t>
  </si>
  <si>
    <t>A measure of institutional and social fragility as well as likehood of violent conflict</t>
  </si>
  <si>
    <t>A measure of a country's exposure and resilience to macro-economic shock, focused primarily on economic and financial dependence</t>
  </si>
  <si>
    <t>A measure of a country's fiscal risk, focused predominantly on debt burden as well as fiscal stimulus in response to COVID</t>
  </si>
  <si>
    <t>A measure of of a country's response capacity to a pandemic (note: indicators for emerging risk are targetted specifically at COVID-related dynamic)</t>
  </si>
  <si>
    <t>&lt;h3&gt;Food Security&lt;/h3&gt;
Food insecurity within the CRM is defined as contexts where people do not have adequate physical, social or economic access to food. This holistic definition recognizes that there is no single metric of food insecurity, and rather demands multi-dimensional measures covering all aspects related to access to sufficient amounts of safe and nutritious food.
&lt;h4&gt;Key resources&lt;/h4&gt;
&lt;ul&gt;
    &lt;li&gt;&lt;a href="https://www.worldbank.org/en/programs/famine-early-action-mechanism"&gt;Famine Action Mechanism (FAM)&lt;/a&gt;&lt;/li&gt;
    &lt;li&gt;&lt;a href="https://fews.net"&gt;FEWS NET&lt;/a&gt;&lt;/li&gt;
&lt;/ul&gt;
&lt;h4&gt;Key contacts&lt;/h4&gt;
&lt;ul&gt;
    &lt;li&gt;&lt;a href="mailto:mgautam@worldbank.org"&gt;Madhur Gautam&lt;/a&gt;, &lt;i&gt;Lead Economist, Agriculture Global Practice&lt;/i&gt;&lt;/li&gt;
    &lt;li&gt;&lt;a href="mailto:zcarmichael@worldbank.org"&gt;Zacharey Carmichael&lt;/a&gt;, &lt;i&gt;Team Leader for the Famine Action Mechanism&lt;/i&gt;&lt;/li&gt;
&lt;/ul&gt;
&lt;h4&gt;Underlying indicators&lt;/h4&gt;
&lt;table&gt;
	&lt;tr&gt;
		&lt;td&gt;&lt;b&gt;Underlying Vulnerability&lt;/b&gt;&lt;/td&gt;
	&lt;/tr&gt;
	&lt;tr&gt;
		&lt;td&gt;
			&lt;a href="https://www.researchgate.net/publication/338972365_The_Proteus_composite_index_Towards_a_better_metric_for_global_food_security"&gt;Proteus Composite Index&lt;/a&gt;&lt;/td&gt;
		&lt;!--&lt;td&gt;Index of multidimensional aspects of food security made up of grouped indicators for: Availability; Access; Utilization; and Stability&lt;/td&gt;--&gt;
	&lt;/tr&gt;
	&lt;tr&gt;
		&lt;td&gt;&lt;b&gt;Emerging Threat&lt;/b&gt;&lt;/td&gt;
	&lt;/tr&gt;
	&lt;tr&gt;
		&lt;td&gt;
			&lt;a href="https://www.wfp.org/publications/fao-wfp-early-warning-analysis-acute-food-insecurity-hotspots-november-2020"&gt;FAO WFP Warning&lt;/a&gt;&lt;/td&gt;
		&lt;!--&lt;td&gt;Food security early warning released jointly by FAO and WFP&lt;/td&gt;--&gt;
	&lt;/tr&gt;
	&lt;tr&gt;
		&lt;td&gt;
			&lt;a href="https://fews.net/"&gt;FEWSNET Score&lt;/a&gt;&lt;/td&gt;
		&lt;!--&lt;td&gt;FEWSNET IPC classification (near term) adjusted&lt;/td&gt;--&gt;
	&lt;/tr&gt;
	&lt;tr&gt;
		&lt;td&gt;
			&lt;a href=""&gt;Food Price Volatility (Secondary Indicator)&lt;/a&gt;&lt;/td&gt;
		&lt;!--&lt;td&gt;Food Price Inflation (gathered by WB’s Food Price Monitor)&lt;/td&gt;--&gt;
	&lt;/tr&gt;
&lt;/table&gt;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</si>
</sst>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rgb="FF000000"/>
      <name val="Garamond"/>
      <family val="1"/>
    </font>
    <font>
      <sz val="8"/>
      <name val="Calibri"/>
      <family val="2"/>
      <scheme val="minor"/>
    </font>
    <font>
      <sz val="12"/>
      <color rgb="FF000000"/>
      <name val="Garamond"/>
      <family val="1"/>
    </font>
    <font>
      <sz val="12"/>
      <color theme="1"/>
      <name val="Garamond"/>
      <family val="1"/>
    </font>
    <font>
      <b/>
      <sz val="12"/>
      <color theme="1"/>
      <name val="Garamond"/>
      <family val="1"/>
    </font>
    <font>
      <i/>
      <sz val="12"/>
      <color theme="1"/>
      <name val="Garamond"/>
      <family val="1"/>
    </font>
    <font>
      <b/>
      <sz val="12"/>
      <color rgb="FF000000"/>
      <name val="Garamond"/>
      <family val="1"/>
    </font>
    <font>
      <i/>
      <sz val="12"/>
      <color rgb="FF000000"/>
      <name val="Garamond"/>
      <family val="1"/>
    </font>
    <font>
      <b/>
      <sz val="12"/>
      <color theme="0"/>
      <name val="Garamond"/>
      <family val="1"/>
    </font>
    <font>
      <u/>
      <sz val="12"/>
      <color theme="10"/>
      <name val="Calibri"/>
      <family val="2"/>
      <scheme val="minor"/>
    </font>
    <font>
      <i/>
      <u/>
      <sz val="12"/>
      <color theme="10"/>
      <name val="Garamond"/>
      <family val="1"/>
    </font>
    <font>
      <i/>
      <sz val="11"/>
      <color rgb="FF000000"/>
      <name val="Arial"/>
      <family val="2"/>
    </font>
    <font>
      <sz val="10.5"/>
      <color rgb="FF000000"/>
      <name val="Garamond"/>
      <family val="1"/>
    </font>
    <font>
      <u/>
      <sz val="12"/>
      <color theme="10"/>
      <name val="Garamond"/>
      <family val="1"/>
    </font>
    <font>
      <b/>
      <sz val="12"/>
      <color theme="1"/>
      <name val="Calibri"/>
      <family val="2"/>
      <scheme val="minor"/>
    </font>
  </fonts>
  <fills count="24">
    <fill>
      <patternFill patternType="none"/>
    </fill>
    <fill>
      <patternFill patternType="gray125"/>
    </fill>
    <fill>
      <patternFill patternType="solid">
        <fgColor theme="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2F2F2"/>
        <bgColor indexed="64"/>
      </patternFill>
    </fill>
    <fill>
      <patternFill patternType="solid">
        <fgColor rgb="FFACB9CA"/>
        <bgColor indexed="64"/>
      </patternFill>
    </fill>
    <fill>
      <patternFill patternType="solid">
        <fgColor rgb="FFD6DCE4"/>
        <bgColor indexed="64"/>
      </patternFill>
    </fill>
    <fill>
      <patternFill patternType="solid">
        <fgColor rgb="FFDDEBF7"/>
        <bgColor rgb="FF000000"/>
      </patternFill>
    </fill>
    <fill>
      <patternFill patternType="solid">
        <fgColor theme="6"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bottom style="thin">
        <color theme="0"/>
      </bottom>
      <diagonal/>
    </border>
    <border>
      <left/>
      <right/>
      <top/>
      <bottom style="medium">
        <color indexed="64"/>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top/>
      <bottom style="thin">
        <color theme="0"/>
      </bottom>
      <diagonal/>
    </border>
  </borders>
  <cellStyleXfs count="2">
    <xf numFmtId="0" fontId="0" fillId="0" borderId="0"/>
    <xf numFmtId="0" fontId="10" fillId="0" borderId="0" applyNumberFormat="0" applyFill="0" applyBorder="0" applyAlignment="0" applyProtection="0"/>
  </cellStyleXfs>
  <cellXfs count="113">
    <xf numFmtId="0" fontId="0" fillId="0" borderId="0" xfId="0"/>
    <xf numFmtId="0" fontId="4" fillId="3" borderId="0"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9" fillId="2" borderId="0" xfId="0" applyFont="1" applyFill="1" applyBorder="1" applyAlignment="1">
      <alignment horizontal="center" wrapText="1"/>
    </xf>
    <xf numFmtId="0" fontId="4" fillId="0" borderId="0" xfId="0" applyFont="1" applyBorder="1"/>
    <xf numFmtId="0" fontId="4" fillId="0" borderId="0" xfId="0" applyFont="1" applyBorder="1" applyAlignment="1">
      <alignment wrapText="1"/>
    </xf>
    <xf numFmtId="0" fontId="6" fillId="3" borderId="1" xfId="0" applyFont="1" applyFill="1" applyBorder="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6" borderId="1" xfId="0" applyFont="1" applyFill="1" applyBorder="1" applyAlignment="1">
      <alignment wrapText="1"/>
    </xf>
    <xf numFmtId="0" fontId="4" fillId="7" borderId="1" xfId="0" applyFont="1" applyFill="1" applyBorder="1" applyAlignment="1">
      <alignment wrapText="1"/>
    </xf>
    <xf numFmtId="0" fontId="4" fillId="0" borderId="0" xfId="0" applyFont="1" applyFill="1" applyBorder="1"/>
    <xf numFmtId="0" fontId="6" fillId="10" borderId="1" xfId="0" applyFont="1" applyFill="1" applyBorder="1" applyAlignment="1">
      <alignment wrapText="1"/>
    </xf>
    <xf numFmtId="0" fontId="6" fillId="11" borderId="1" xfId="0" applyFont="1" applyFill="1" applyBorder="1" applyAlignment="1">
      <alignment wrapText="1"/>
    </xf>
    <xf numFmtId="0" fontId="6" fillId="12" borderId="1" xfId="0" applyFont="1" applyFill="1" applyBorder="1" applyAlignment="1">
      <alignment horizontal="left" wrapText="1"/>
    </xf>
    <xf numFmtId="0" fontId="6" fillId="13" borderId="1" xfId="0" applyFont="1" applyFill="1" applyBorder="1" applyAlignment="1">
      <alignment wrapText="1"/>
    </xf>
    <xf numFmtId="0" fontId="5" fillId="9" borderId="0" xfId="0" applyFont="1" applyFill="1" applyBorder="1" applyAlignment="1">
      <alignment horizontal="center" vertical="center" wrapText="1"/>
    </xf>
    <xf numFmtId="0" fontId="6" fillId="9" borderId="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0" borderId="0" xfId="0" applyFont="1" applyBorder="1" applyAlignment="1">
      <alignment horizontal="center" vertical="center"/>
    </xf>
    <xf numFmtId="0" fontId="3" fillId="7" borderId="1" xfId="0" applyFont="1" applyFill="1" applyBorder="1" applyAlignment="1">
      <alignment wrapText="1"/>
    </xf>
    <xf numFmtId="0" fontId="4" fillId="14" borderId="1" xfId="0" applyFont="1" applyFill="1" applyBorder="1" applyAlignment="1">
      <alignment wrapText="1"/>
    </xf>
    <xf numFmtId="0" fontId="4" fillId="14" borderId="1" xfId="0" applyFont="1" applyFill="1" applyBorder="1" applyAlignment="1">
      <alignment horizontal="center" vertical="center" wrapText="1"/>
    </xf>
    <xf numFmtId="0" fontId="6" fillId="15" borderId="1" xfId="0" applyFont="1" applyFill="1" applyBorder="1" applyAlignment="1">
      <alignment horizontal="left" wrapText="1"/>
    </xf>
    <xf numFmtId="0" fontId="9" fillId="2" borderId="0" xfId="0" applyFont="1" applyFill="1" applyBorder="1" applyAlignment="1">
      <alignment horizontal="center"/>
    </xf>
    <xf numFmtId="0" fontId="0" fillId="0" borderId="0" xfId="0" applyAlignment="1">
      <alignment wrapText="1"/>
    </xf>
    <xf numFmtId="0" fontId="0" fillId="0" borderId="0" xfId="0" applyAlignment="1">
      <alignment vertical="center" wrapText="1"/>
    </xf>
    <xf numFmtId="0" fontId="4" fillId="3"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6" fillId="7" borderId="1" xfId="0" applyFont="1" applyFill="1" applyBorder="1" applyAlignment="1">
      <alignment wrapText="1"/>
    </xf>
    <xf numFmtId="0" fontId="6" fillId="6" borderId="1" xfId="0" applyFont="1" applyFill="1" applyBorder="1" applyAlignment="1">
      <alignment horizontal="left" wrapText="1"/>
    </xf>
    <xf numFmtId="0" fontId="6" fillId="14" borderId="1" xfId="0" applyFont="1" applyFill="1" applyBorder="1" applyAlignment="1">
      <alignment horizontal="left" wrapText="1"/>
    </xf>
    <xf numFmtId="0" fontId="6" fillId="4" borderId="1" xfId="0" applyFont="1" applyFill="1" applyBorder="1" applyAlignment="1">
      <alignment wrapText="1"/>
    </xf>
    <xf numFmtId="0" fontId="11" fillId="4" borderId="1" xfId="1" applyFont="1" applyFill="1" applyBorder="1" applyAlignment="1">
      <alignment wrapText="1"/>
    </xf>
    <xf numFmtId="0" fontId="11" fillId="6" borderId="1" xfId="1" applyFont="1" applyFill="1" applyBorder="1" applyAlignment="1">
      <alignment horizontal="left" wrapText="1"/>
    </xf>
    <xf numFmtId="0" fontId="6" fillId="5" borderId="0" xfId="0" applyFont="1" applyFill="1"/>
    <xf numFmtId="0" fontId="3" fillId="17" borderId="0" xfId="0" applyFont="1" applyFill="1" applyAlignment="1">
      <alignment horizontal="left" vertical="center" wrapText="1" indent="6"/>
    </xf>
    <xf numFmtId="0" fontId="8" fillId="17" borderId="0" xfId="0" applyFont="1" applyFill="1" applyAlignment="1">
      <alignment horizontal="center" vertical="center" wrapText="1"/>
    </xf>
    <xf numFmtId="0" fontId="12" fillId="8" borderId="0" xfId="0" applyFont="1" applyFill="1" applyAlignment="1">
      <alignment horizontal="left" vertical="center" indent="6"/>
    </xf>
    <xf numFmtId="0" fontId="1" fillId="0" borderId="0" xfId="0" applyFont="1" applyAlignment="1">
      <alignment horizontal="center" vertical="center"/>
    </xf>
    <xf numFmtId="0" fontId="13" fillId="0" borderId="0" xfId="0" applyFont="1" applyAlignment="1">
      <alignment vertical="center"/>
    </xf>
    <xf numFmtId="0" fontId="0" fillId="0" borderId="11" xfId="0" applyBorder="1" applyAlignment="1">
      <alignment vertical="center"/>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14" borderId="1" xfId="0" applyFont="1" applyFill="1" applyBorder="1" applyAlignment="1">
      <alignment horizontal="left" vertical="center" wrapText="1"/>
    </xf>
    <xf numFmtId="0" fontId="4" fillId="0" borderId="1" xfId="0" applyFont="1" applyFill="1" applyBorder="1"/>
    <xf numFmtId="0" fontId="14" fillId="14" borderId="1" xfId="1" applyFont="1" applyFill="1" applyBorder="1" applyAlignment="1">
      <alignment horizontal="left" wrapText="1"/>
    </xf>
    <xf numFmtId="0" fontId="4" fillId="14" borderId="1" xfId="0" applyFont="1" applyFill="1" applyBorder="1" applyAlignment="1">
      <alignment horizontal="center" wrapText="1"/>
    </xf>
    <xf numFmtId="0" fontId="3" fillId="20" borderId="1" xfId="0" applyFont="1" applyFill="1" applyBorder="1" applyAlignment="1">
      <alignment horizontal="center" vertical="center" wrapText="1"/>
    </xf>
    <xf numFmtId="0" fontId="3" fillId="6" borderId="1" xfId="0" applyFont="1" applyFill="1" applyBorder="1" applyAlignment="1">
      <alignment wrapText="1"/>
    </xf>
    <xf numFmtId="0" fontId="14" fillId="19" borderId="13" xfId="1" applyFont="1" applyFill="1" applyBorder="1" applyAlignment="1">
      <alignment vertical="center" wrapText="1"/>
    </xf>
    <xf numFmtId="0" fontId="8" fillId="18" borderId="12" xfId="0" applyFont="1" applyFill="1" applyBorder="1" applyAlignment="1">
      <alignment vertical="center" wrapText="1"/>
    </xf>
    <xf numFmtId="0" fontId="3" fillId="19" borderId="13" xfId="0" applyFont="1" applyFill="1" applyBorder="1" applyAlignment="1">
      <alignment vertical="center" wrapText="1"/>
    </xf>
    <xf numFmtId="0" fontId="15" fillId="0" borderId="0" xfId="0" applyFont="1"/>
    <xf numFmtId="0" fontId="6" fillId="10" borderId="1" xfId="0" applyFont="1" applyFill="1" applyBorder="1" applyAlignment="1">
      <alignment horizontal="left" vertical="center" wrapText="1"/>
    </xf>
    <xf numFmtId="0" fontId="6" fillId="0" borderId="0" xfId="0" applyFont="1" applyAlignment="1">
      <alignment horizontal="center" vertical="center" wrapText="1"/>
    </xf>
    <xf numFmtId="0" fontId="6" fillId="11" borderId="0" xfId="0" applyFont="1" applyFill="1" applyAlignment="1">
      <alignment horizontal="left" vertical="center"/>
    </xf>
    <xf numFmtId="0" fontId="6" fillId="21"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2" borderId="0" xfId="0" applyFont="1" applyFill="1" applyAlignment="1">
      <alignment horizontal="left" vertical="center"/>
    </xf>
    <xf numFmtId="0" fontId="1" fillId="7" borderId="0" xfId="0" applyFont="1" applyFill="1" applyAlignment="1">
      <alignment horizontal="center" vertical="center"/>
    </xf>
    <xf numFmtId="0" fontId="6" fillId="7" borderId="1" xfId="0" applyFont="1" applyFill="1" applyBorder="1" applyAlignment="1">
      <alignment horizontal="center" vertical="center" wrapText="1"/>
    </xf>
    <xf numFmtId="0" fontId="14" fillId="7" borderId="1" xfId="1" applyFont="1" applyFill="1" applyBorder="1" applyAlignment="1">
      <alignment horizontal="left" wrapText="1"/>
    </xf>
    <xf numFmtId="0" fontId="14" fillId="6" borderId="1" xfId="1" applyFont="1" applyFill="1" applyBorder="1" applyAlignment="1">
      <alignment horizontal="left" vertical="center" wrapText="1"/>
    </xf>
    <xf numFmtId="0" fontId="11" fillId="6" borderId="1" xfId="1" applyFont="1" applyFill="1" applyBorder="1" applyAlignment="1">
      <alignment horizontal="center" vertical="center" wrapText="1"/>
    </xf>
    <xf numFmtId="0" fontId="6" fillId="0" borderId="0" xfId="0" applyFont="1"/>
    <xf numFmtId="0" fontId="9" fillId="2" borderId="0" xfId="0" applyFont="1" applyFill="1" applyBorder="1" applyAlignment="1">
      <alignment horizontal="left" wrapText="1"/>
    </xf>
    <xf numFmtId="0" fontId="6" fillId="11" borderId="1" xfId="0" applyFont="1" applyFill="1" applyBorder="1" applyAlignment="1">
      <alignment horizontal="left" wrapText="1"/>
    </xf>
    <xf numFmtId="0" fontId="4" fillId="16" borderId="0" xfId="0" applyFont="1" applyFill="1" applyAlignment="1">
      <alignment horizontal="left"/>
    </xf>
    <xf numFmtId="0" fontId="6" fillId="10" borderId="1" xfId="0" applyFont="1" applyFill="1" applyBorder="1" applyAlignment="1">
      <alignment horizontal="left" wrapText="1"/>
    </xf>
    <xf numFmtId="0" fontId="6" fillId="23" borderId="1" xfId="0" applyFont="1" applyFill="1" applyBorder="1" applyAlignment="1">
      <alignment horizontal="left" wrapText="1"/>
    </xf>
    <xf numFmtId="0" fontId="6" fillId="16" borderId="0" xfId="0" applyFont="1" applyFill="1" applyAlignment="1">
      <alignment horizontal="left"/>
    </xf>
    <xf numFmtId="0" fontId="0" fillId="0" borderId="0" xfId="0" applyAlignment="1">
      <alignment horizontal="left"/>
    </xf>
    <xf numFmtId="0" fontId="0" fillId="0" borderId="0" xfId="0" applyFill="1" applyBorder="1"/>
    <xf numFmtId="0" fontId="6" fillId="5" borderId="1" xfId="0" applyFont="1" applyFill="1" applyBorder="1" applyAlignment="1">
      <alignment wrapText="1"/>
    </xf>
    <xf numFmtId="0" fontId="0" fillId="0" borderId="0" xfId="0" applyFill="1"/>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8" borderId="2" xfId="0" applyFont="1" applyFill="1" applyBorder="1" applyAlignment="1">
      <alignment horizontal="center" wrapText="1"/>
    </xf>
    <xf numFmtId="0" fontId="5" fillId="8" borderId="3" xfId="0" applyFont="1" applyFill="1" applyBorder="1" applyAlignment="1">
      <alignment horizontal="center" wrapText="1"/>
    </xf>
    <xf numFmtId="0" fontId="5" fillId="8" borderId="4" xfId="0" applyFont="1" applyFill="1" applyBorder="1" applyAlignment="1">
      <alignment horizontal="center" wrapText="1"/>
    </xf>
    <xf numFmtId="0" fontId="4" fillId="6"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1" xfId="0" applyFont="1" applyFill="1" applyBorder="1" applyAlignment="1">
      <alignment horizontal="center" vertic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8" borderId="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cellXfs>
  <cellStyles count="2">
    <cellStyle name="Hyperlink" xfId="1" builtinId="8"/>
    <cellStyle name="Normal" xfId="0" builtinId="0"/>
  </cellStyles>
  <dxfs count="2">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4</xdr:col>
      <xdr:colOff>2136448</xdr:colOff>
      <xdr:row>14</xdr:row>
      <xdr:rowOff>261122</xdr:rowOff>
    </xdr:from>
    <xdr:to>
      <xdr:col>4</xdr:col>
      <xdr:colOff>2847648</xdr:colOff>
      <xdr:row>14</xdr:row>
      <xdr:rowOff>488298</xdr:rowOff>
    </xdr:to>
    <xdr:pic>
      <xdr:nvPicPr>
        <xdr:cNvPr id="10" name="Picture 9">
          <a:extLst>
            <a:ext uri="{FF2B5EF4-FFF2-40B4-BE49-F238E27FC236}">
              <a16:creationId xmlns:a16="http://schemas.microsoft.com/office/drawing/2014/main" id="{F6BE9FCC-379D-C848-8610-090D330B755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91027" y="5020655"/>
          <a:ext cx="711200" cy="227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1994019</xdr:colOff>
      <xdr:row>14</xdr:row>
      <xdr:rowOff>652803</xdr:rowOff>
    </xdr:from>
    <xdr:to>
      <xdr:col>4</xdr:col>
      <xdr:colOff>2768719</xdr:colOff>
      <xdr:row>14</xdr:row>
      <xdr:rowOff>879979</xdr:rowOff>
    </xdr:to>
    <xdr:pic>
      <xdr:nvPicPr>
        <xdr:cNvPr id="11" name="Picture 10">
          <a:extLst>
            <a:ext uri="{FF2B5EF4-FFF2-40B4-BE49-F238E27FC236}">
              <a16:creationId xmlns:a16="http://schemas.microsoft.com/office/drawing/2014/main" id="{20843FAA-B700-E24A-BD85-A88D187D2A96}"/>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548598" y="5412336"/>
          <a:ext cx="774700" cy="227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2077103</xdr:colOff>
      <xdr:row>14</xdr:row>
      <xdr:rowOff>1044486</xdr:rowOff>
    </xdr:from>
    <xdr:to>
      <xdr:col>5</xdr:col>
      <xdr:colOff>477852</xdr:colOff>
      <xdr:row>14</xdr:row>
      <xdr:rowOff>1271661</xdr:rowOff>
    </xdr:to>
    <xdr:pic>
      <xdr:nvPicPr>
        <xdr:cNvPr id="12" name="Picture 11">
          <a:extLst>
            <a:ext uri="{FF2B5EF4-FFF2-40B4-BE49-F238E27FC236}">
              <a16:creationId xmlns:a16="http://schemas.microsoft.com/office/drawing/2014/main" id="{7D7F387E-F96E-3443-8DC8-48AEBCA64519}"/>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31682" y="5804019"/>
          <a:ext cx="1498600" cy="22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2053365</xdr:colOff>
      <xdr:row>14</xdr:row>
      <xdr:rowOff>1483645</xdr:rowOff>
    </xdr:from>
    <xdr:to>
      <xdr:col>4</xdr:col>
      <xdr:colOff>2599465</xdr:colOff>
      <xdr:row>14</xdr:row>
      <xdr:rowOff>1710821</xdr:rowOff>
    </xdr:to>
    <xdr:pic>
      <xdr:nvPicPr>
        <xdr:cNvPr id="13" name="Picture 12">
          <a:extLst>
            <a:ext uri="{FF2B5EF4-FFF2-40B4-BE49-F238E27FC236}">
              <a16:creationId xmlns:a16="http://schemas.microsoft.com/office/drawing/2014/main" id="{DD4954E5-9D71-D947-8C22-EF6B4423CE54}"/>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07944" y="6243178"/>
          <a:ext cx="546100" cy="227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2100841</xdr:colOff>
      <xdr:row>14</xdr:row>
      <xdr:rowOff>1863457</xdr:rowOff>
    </xdr:from>
    <xdr:to>
      <xdr:col>4</xdr:col>
      <xdr:colOff>2786641</xdr:colOff>
      <xdr:row>14</xdr:row>
      <xdr:rowOff>2103333</xdr:rowOff>
    </xdr:to>
    <xdr:pic>
      <xdr:nvPicPr>
        <xdr:cNvPr id="14" name="Picture 13">
          <a:extLst>
            <a:ext uri="{FF2B5EF4-FFF2-40B4-BE49-F238E27FC236}">
              <a16:creationId xmlns:a16="http://schemas.microsoft.com/office/drawing/2014/main" id="{D6E55DF2-3DA7-B848-8718-242DBA10213D}"/>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55420" y="6622990"/>
          <a:ext cx="685800" cy="239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2100840</xdr:colOff>
      <xdr:row>14</xdr:row>
      <xdr:rowOff>2267010</xdr:rowOff>
    </xdr:from>
    <xdr:to>
      <xdr:col>4</xdr:col>
      <xdr:colOff>2735840</xdr:colOff>
      <xdr:row>14</xdr:row>
      <xdr:rowOff>2506886</xdr:rowOff>
    </xdr:to>
    <xdr:pic>
      <xdr:nvPicPr>
        <xdr:cNvPr id="15" name="Picture 14">
          <a:extLst>
            <a:ext uri="{FF2B5EF4-FFF2-40B4-BE49-F238E27FC236}">
              <a16:creationId xmlns:a16="http://schemas.microsoft.com/office/drawing/2014/main" id="{CFE0D66F-DBA9-4249-A6F4-2CDE36487BE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55419" y="7026543"/>
          <a:ext cx="635000" cy="239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2480654</xdr:colOff>
      <xdr:row>14</xdr:row>
      <xdr:rowOff>2682430</xdr:rowOff>
    </xdr:from>
    <xdr:to>
      <xdr:col>5</xdr:col>
      <xdr:colOff>17803</xdr:colOff>
      <xdr:row>14</xdr:row>
      <xdr:rowOff>2922305</xdr:rowOff>
    </xdr:to>
    <xdr:pic>
      <xdr:nvPicPr>
        <xdr:cNvPr id="16" name="Picture 15">
          <a:extLst>
            <a:ext uri="{FF2B5EF4-FFF2-40B4-BE49-F238E27FC236}">
              <a16:creationId xmlns:a16="http://schemas.microsoft.com/office/drawing/2014/main" id="{FE947BBC-0B9D-BD40-9960-E13C70E08CB1}"/>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035233" y="7441963"/>
          <a:ext cx="635000" cy="23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1388691</xdr:colOff>
      <xdr:row>6</xdr:row>
      <xdr:rowOff>818972</xdr:rowOff>
    </xdr:from>
    <xdr:to>
      <xdr:col>4</xdr:col>
      <xdr:colOff>1922091</xdr:colOff>
      <xdr:row>6</xdr:row>
      <xdr:rowOff>1046148</xdr:rowOff>
    </xdr:to>
    <xdr:pic>
      <xdr:nvPicPr>
        <xdr:cNvPr id="19" name="Picture 18">
          <a:extLst>
            <a:ext uri="{FF2B5EF4-FFF2-40B4-BE49-F238E27FC236}">
              <a16:creationId xmlns:a16="http://schemas.microsoft.com/office/drawing/2014/main" id="{1A8A7F1F-9AC1-DB41-84EB-AB030C9C5D2A}"/>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192523" y="2836729"/>
          <a:ext cx="533400" cy="227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1210654</xdr:colOff>
      <xdr:row>6</xdr:row>
      <xdr:rowOff>1210655</xdr:rowOff>
    </xdr:from>
    <xdr:to>
      <xdr:col>4</xdr:col>
      <xdr:colOff>1858354</xdr:colOff>
      <xdr:row>6</xdr:row>
      <xdr:rowOff>1437831</xdr:rowOff>
    </xdr:to>
    <xdr:pic>
      <xdr:nvPicPr>
        <xdr:cNvPr id="20" name="Picture 19">
          <a:extLst>
            <a:ext uri="{FF2B5EF4-FFF2-40B4-BE49-F238E27FC236}">
              <a16:creationId xmlns:a16="http://schemas.microsoft.com/office/drawing/2014/main" id="{E662A1F4-E1AF-1741-A5D8-F8C830E7EAF7}"/>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014486" y="3228412"/>
          <a:ext cx="647700" cy="227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ws.net/" TargetMode="External"/><Relationship Id="rId3" Type="http://schemas.openxmlformats.org/officeDocument/2006/relationships/hyperlink" Target="https://oefdatascience.github.io/REIGN.github.io/" TargetMode="External"/><Relationship Id="rId7" Type="http://schemas.openxmlformats.org/officeDocument/2006/relationships/hyperlink" Target="https://www.bsg.ox.ac.uk/research/publications/lockdown-rollback-checklist" TargetMode="External"/><Relationship Id="rId2" Type="http://schemas.openxmlformats.org/officeDocument/2006/relationships/hyperlink" Target="https://fragilestatesindex.org/data/" TargetMode="External"/><Relationship Id="rId1" Type="http://schemas.openxmlformats.org/officeDocument/2006/relationships/hyperlink" Target="https://acleddata.com/dashboard/" TargetMode="External"/><Relationship Id="rId6" Type="http://schemas.openxmlformats.org/officeDocument/2006/relationships/hyperlink" Target="https://www.imf.org/external/pubs/ft/weo/2020/01/weodata/download.aspx" TargetMode="External"/><Relationship Id="rId5" Type="http://schemas.openxmlformats.org/officeDocument/2006/relationships/hyperlink" Target="https://www.imf.org/external/pubs/ft/weo/2020/01/weodata/download.aspx" TargetMode="External"/><Relationship Id="rId10" Type="http://schemas.openxmlformats.org/officeDocument/2006/relationships/hyperlink" Target="http://web.boun.edu.tr/elgin/COVID.htm" TargetMode="External"/><Relationship Id="rId4" Type="http://schemas.openxmlformats.org/officeDocument/2006/relationships/hyperlink" Target="https://www.worldbank.org/en/publication/global-economic-prospects" TargetMode="External"/><Relationship Id="rId9" Type="http://schemas.openxmlformats.org/officeDocument/2006/relationships/hyperlink" Target="https://www.acaps.org/countri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c.europa.eu/jrc/en/publication/eur-scientific-and-technical-research-reports/inform-index-risk-management-concept-and-methodology-version-2017" TargetMode="External"/><Relationship Id="rId2" Type="http://schemas.openxmlformats.org/officeDocument/2006/relationships/hyperlink" Target="https://www.ghsindex.org/" TargetMode="External"/><Relationship Id="rId1" Type="http://schemas.openxmlformats.org/officeDocument/2006/relationships/hyperlink" Target="https://www.researchgate.net/publication/338972365_The_Proteus_composite_index_Towards_a_better_metric_for_global_food_security" TargetMode="External"/><Relationship Id="rId6" Type="http://schemas.openxmlformats.org/officeDocument/2006/relationships/drawing" Target="../drawings/drawing1.xml"/><Relationship Id="rId5" Type="http://schemas.openxmlformats.org/officeDocument/2006/relationships/hyperlink" Target="https://www.ghsindex.org/wp-content/uploads/2020/04/2019-Global-Health-Security-Index.pdf" TargetMode="External"/><Relationship Id="rId4" Type="http://schemas.openxmlformats.org/officeDocument/2006/relationships/hyperlink" Target="https://www.ghsindex.org/wp-content/uploads/2020/04/2019-Global-Health-Security-Index.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FA0A0-CA91-8045-A959-B8DB842256EB}">
  <sheetPr>
    <tabColor theme="5" tint="0.39997558519241921"/>
  </sheetPr>
  <dimension ref="A1:CQ34"/>
  <sheetViews>
    <sheetView zoomScale="88" zoomScaleNormal="89" workbookViewId="0">
      <selection activeCell="B29" sqref="B29"/>
    </sheetView>
  </sheetViews>
  <sheetFormatPr baseColWidth="10" defaultRowHeight="16" x14ac:dyDescent="0.2"/>
  <cols>
    <col min="1" max="1" width="30" style="8" customWidth="1"/>
    <col min="2" max="2" width="42.33203125" style="7" customWidth="1"/>
    <col min="3" max="3" width="22" style="24" customWidth="1"/>
    <col min="4" max="4" width="52.6640625" style="7" customWidth="1"/>
    <col min="5" max="5" width="47.33203125" style="7" customWidth="1"/>
    <col min="6" max="95" width="10.83203125" style="14"/>
    <col min="96" max="16384" width="10.83203125" style="7"/>
  </cols>
  <sheetData>
    <row r="1" spans="1:95" ht="34" x14ac:dyDescent="0.2">
      <c r="A1" s="6" t="s">
        <v>18</v>
      </c>
      <c r="B1" s="29" t="s">
        <v>16</v>
      </c>
      <c r="C1" s="22" t="s">
        <v>33</v>
      </c>
      <c r="D1" s="29" t="s">
        <v>7</v>
      </c>
      <c r="E1" s="29" t="s">
        <v>17</v>
      </c>
    </row>
    <row r="2" spans="1:95" s="1" customFormat="1" ht="17" customHeight="1" x14ac:dyDescent="0.2">
      <c r="A2" s="99" t="s">
        <v>34</v>
      </c>
      <c r="B2" s="100"/>
      <c r="C2" s="100"/>
      <c r="D2" s="100"/>
      <c r="E2" s="101"/>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row>
    <row r="3" spans="1:95" s="1" customFormat="1" ht="59" customHeight="1" thickBot="1" x14ac:dyDescent="0.25">
      <c r="A3" s="57" t="s">
        <v>20</v>
      </c>
      <c r="B3" s="56" t="s">
        <v>37</v>
      </c>
      <c r="C3" s="48" t="s">
        <v>113</v>
      </c>
      <c r="D3" s="109" t="s">
        <v>135</v>
      </c>
      <c r="E3" s="105" t="s">
        <v>136</v>
      </c>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row>
    <row r="4" spans="1:95" s="1" customFormat="1" ht="75" customHeight="1" thickBot="1" x14ac:dyDescent="0.25">
      <c r="A4" s="57" t="s">
        <v>19</v>
      </c>
      <c r="B4" s="58" t="s">
        <v>38</v>
      </c>
      <c r="C4" s="48" t="s">
        <v>118</v>
      </c>
      <c r="D4" s="109"/>
      <c r="E4" s="106"/>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row>
    <row r="5" spans="1:95" s="1" customFormat="1" ht="75" customHeight="1" thickBot="1" x14ac:dyDescent="0.25">
      <c r="A5" s="57" t="s">
        <v>114</v>
      </c>
      <c r="B5" s="58" t="s">
        <v>116</v>
      </c>
      <c r="C5" s="48" t="s">
        <v>119</v>
      </c>
      <c r="D5" s="109"/>
      <c r="E5" s="106"/>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row>
    <row r="6" spans="1:95" s="1" customFormat="1" ht="52" thickBot="1" x14ac:dyDescent="0.25">
      <c r="A6" s="57" t="s">
        <v>115</v>
      </c>
      <c r="B6" s="56" t="s">
        <v>117</v>
      </c>
      <c r="C6" s="48" t="s">
        <v>120</v>
      </c>
      <c r="D6" s="109"/>
      <c r="E6" s="107"/>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row>
    <row r="7" spans="1:95" s="2" customFormat="1" ht="17" customHeight="1" x14ac:dyDescent="0.2">
      <c r="A7" s="99" t="s">
        <v>70</v>
      </c>
      <c r="B7" s="100"/>
      <c r="C7" s="100"/>
      <c r="D7" s="100"/>
      <c r="E7" s="101"/>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row>
    <row r="8" spans="1:95" s="2" customFormat="1" ht="51" customHeight="1" x14ac:dyDescent="0.2">
      <c r="A8" s="16" t="s">
        <v>76</v>
      </c>
      <c r="B8" s="11" t="s">
        <v>39</v>
      </c>
      <c r="C8" s="34" t="s">
        <v>59</v>
      </c>
      <c r="D8" s="110" t="s">
        <v>71</v>
      </c>
      <c r="E8" s="94" t="s">
        <v>72</v>
      </c>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row>
    <row r="9" spans="1:95" s="2" customFormat="1" ht="51" x14ac:dyDescent="0.2">
      <c r="A9" s="16" t="s">
        <v>77</v>
      </c>
      <c r="B9" s="11" t="s">
        <v>134</v>
      </c>
      <c r="C9" s="34" t="s">
        <v>60</v>
      </c>
      <c r="D9" s="111"/>
      <c r="E9" s="95"/>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row>
    <row r="10" spans="1:95" s="3" customFormat="1" ht="34" customHeight="1" x14ac:dyDescent="0.2">
      <c r="A10" s="16" t="s">
        <v>21</v>
      </c>
      <c r="B10" s="11" t="s">
        <v>40</v>
      </c>
      <c r="C10" s="34" t="s">
        <v>81</v>
      </c>
      <c r="D10" s="111"/>
      <c r="E10" s="95"/>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row>
    <row r="11" spans="1:95" s="3" customFormat="1" ht="34" x14ac:dyDescent="0.2">
      <c r="A11" s="16" t="s">
        <v>23</v>
      </c>
      <c r="B11" s="11" t="s">
        <v>6</v>
      </c>
      <c r="C11" s="34" t="s">
        <v>68</v>
      </c>
      <c r="D11" s="111"/>
      <c r="E11" s="95"/>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row>
    <row r="12" spans="1:95" s="3" customFormat="1" ht="34" x14ac:dyDescent="0.2">
      <c r="A12" s="16" t="s">
        <v>78</v>
      </c>
      <c r="B12" s="11" t="s">
        <v>79</v>
      </c>
      <c r="C12" s="34" t="s">
        <v>80</v>
      </c>
      <c r="D12" s="111"/>
      <c r="E12" s="95"/>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row>
    <row r="13" spans="1:95" s="3" customFormat="1" ht="34" x14ac:dyDescent="0.2">
      <c r="A13" s="16" t="s">
        <v>22</v>
      </c>
      <c r="B13" s="11" t="s">
        <v>0</v>
      </c>
      <c r="C13" s="34" t="s">
        <v>80</v>
      </c>
      <c r="D13" s="112"/>
      <c r="E13" s="96"/>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row>
    <row r="14" spans="1:95" s="3" customFormat="1" ht="16" customHeight="1" x14ac:dyDescent="0.2">
      <c r="A14" s="102" t="s">
        <v>46</v>
      </c>
      <c r="B14" s="104"/>
      <c r="C14" s="104"/>
      <c r="D14" s="104"/>
      <c r="E14" s="10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row>
    <row r="15" spans="1:95" s="3" customFormat="1" ht="34" customHeight="1" x14ac:dyDescent="0.2">
      <c r="A15" s="9" t="s">
        <v>25</v>
      </c>
      <c r="B15" s="10" t="s">
        <v>41</v>
      </c>
      <c r="C15" s="48" t="s">
        <v>61</v>
      </c>
      <c r="D15" s="109" t="s">
        <v>11</v>
      </c>
      <c r="E15" s="108" t="s">
        <v>12</v>
      </c>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row>
    <row r="16" spans="1:95" s="3" customFormat="1" ht="34" x14ac:dyDescent="0.2">
      <c r="A16" s="9" t="s">
        <v>24</v>
      </c>
      <c r="B16" s="10" t="s">
        <v>42</v>
      </c>
      <c r="C16" s="48" t="s">
        <v>61</v>
      </c>
      <c r="D16" s="109"/>
      <c r="E16" s="108"/>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row>
    <row r="17" spans="1:95" s="4" customFormat="1" ht="17" customHeight="1" x14ac:dyDescent="0.2">
      <c r="A17" s="99" t="s">
        <v>35</v>
      </c>
      <c r="B17" s="100"/>
      <c r="C17" s="100"/>
      <c r="D17" s="100"/>
      <c r="E17" s="101"/>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row>
    <row r="18" spans="1:95" s="4" customFormat="1" ht="40" customHeight="1" x14ac:dyDescent="0.2">
      <c r="A18" s="28" t="s">
        <v>128</v>
      </c>
      <c r="B18" s="52" t="s">
        <v>133</v>
      </c>
      <c r="C18" s="53" t="s">
        <v>129</v>
      </c>
      <c r="D18" s="97" t="s">
        <v>130</v>
      </c>
      <c r="E18" s="97" t="s">
        <v>13</v>
      </c>
      <c r="F18" s="14"/>
      <c r="G18" s="51"/>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row>
    <row r="19" spans="1:95" s="4" customFormat="1" ht="42" customHeight="1" x14ac:dyDescent="0.2">
      <c r="A19" s="28" t="s">
        <v>132</v>
      </c>
      <c r="B19" s="50" t="s">
        <v>126</v>
      </c>
      <c r="C19" s="54" t="s">
        <v>127</v>
      </c>
      <c r="D19" s="98"/>
      <c r="E19" s="97"/>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row>
    <row r="20" spans="1:95" s="4" customFormat="1" ht="38" customHeight="1" x14ac:dyDescent="0.2">
      <c r="A20" s="28" t="s">
        <v>123</v>
      </c>
      <c r="B20" s="50" t="s">
        <v>124</v>
      </c>
      <c r="C20" s="54" t="s">
        <v>125</v>
      </c>
      <c r="D20" s="98"/>
      <c r="E20" s="97"/>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row>
    <row r="21" spans="1:95" s="4" customFormat="1" ht="51" x14ac:dyDescent="0.2">
      <c r="A21" s="28" t="s">
        <v>26</v>
      </c>
      <c r="B21" s="26" t="s">
        <v>43</v>
      </c>
      <c r="C21" s="27" t="s">
        <v>62</v>
      </c>
      <c r="D21" s="98"/>
      <c r="E21" s="97"/>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row>
    <row r="22" spans="1:95" s="4" customFormat="1" ht="16" customHeight="1" x14ac:dyDescent="0.2">
      <c r="A22" s="102" t="s">
        <v>45</v>
      </c>
      <c r="B22" s="103"/>
      <c r="C22" s="103"/>
      <c r="D22" s="103"/>
      <c r="E22" s="103"/>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row>
    <row r="23" spans="1:95" s="4" customFormat="1" ht="34" customHeight="1" x14ac:dyDescent="0.2">
      <c r="A23" s="17" t="s">
        <v>27</v>
      </c>
      <c r="B23" s="55" t="s">
        <v>44</v>
      </c>
      <c r="C23" s="49" t="s">
        <v>63</v>
      </c>
      <c r="D23" s="89" t="s">
        <v>14</v>
      </c>
      <c r="E23" s="93" t="s">
        <v>15</v>
      </c>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row>
    <row r="24" spans="1:95" s="4" customFormat="1" ht="34" x14ac:dyDescent="0.2">
      <c r="A24" s="17" t="s">
        <v>108</v>
      </c>
      <c r="B24" s="12" t="s">
        <v>1</v>
      </c>
      <c r="C24" s="49" t="s">
        <v>64</v>
      </c>
      <c r="D24" s="89"/>
      <c r="E24" s="93"/>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row>
    <row r="25" spans="1:95" s="4" customFormat="1" ht="34" x14ac:dyDescent="0.2">
      <c r="A25" s="17" t="s">
        <v>109</v>
      </c>
      <c r="B25" s="12" t="s">
        <v>2</v>
      </c>
      <c r="C25" s="49" t="s">
        <v>64</v>
      </c>
      <c r="D25" s="89"/>
      <c r="E25" s="93"/>
      <c r="F25" s="14"/>
      <c r="G25" s="14" t="s">
        <v>75</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row>
    <row r="26" spans="1:95" s="4" customFormat="1" ht="34" x14ac:dyDescent="0.2">
      <c r="A26" s="17" t="s">
        <v>110</v>
      </c>
      <c r="B26" s="12" t="s">
        <v>3</v>
      </c>
      <c r="C26" s="49" t="s">
        <v>65</v>
      </c>
      <c r="D26" s="89"/>
      <c r="E26" s="93"/>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row>
    <row r="27" spans="1:95" s="4" customFormat="1" ht="34" x14ac:dyDescent="0.2">
      <c r="A27" s="17" t="s">
        <v>111</v>
      </c>
      <c r="B27" s="12" t="s">
        <v>4</v>
      </c>
      <c r="C27" s="49" t="s">
        <v>66</v>
      </c>
      <c r="D27" s="89"/>
      <c r="E27" s="93"/>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row>
    <row r="28" spans="1:95" s="4" customFormat="1" ht="34" x14ac:dyDescent="0.2">
      <c r="A28" s="17" t="s">
        <v>121</v>
      </c>
      <c r="B28" s="12" t="s">
        <v>187</v>
      </c>
      <c r="C28" s="49" t="s">
        <v>122</v>
      </c>
      <c r="D28" s="89"/>
      <c r="E28" s="93"/>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row>
    <row r="29" spans="1:95" s="4" customFormat="1" ht="34" x14ac:dyDescent="0.2">
      <c r="A29" s="17" t="s">
        <v>112</v>
      </c>
      <c r="B29" s="12" t="s">
        <v>188</v>
      </c>
      <c r="C29" s="49" t="s">
        <v>67</v>
      </c>
      <c r="D29" s="89"/>
      <c r="E29" s="93"/>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row>
    <row r="30" spans="1:95" s="5" customFormat="1" ht="17" customHeight="1" x14ac:dyDescent="0.2">
      <c r="A30" s="90" t="s">
        <v>36</v>
      </c>
      <c r="B30" s="91"/>
      <c r="C30" s="91"/>
      <c r="D30" s="91"/>
      <c r="E30" s="92"/>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row>
    <row r="31" spans="1:95" s="5" customFormat="1" ht="44" customHeight="1" x14ac:dyDescent="0.2">
      <c r="A31" s="18" t="s">
        <v>28</v>
      </c>
      <c r="B31" s="25" t="s">
        <v>131</v>
      </c>
      <c r="C31" s="23" t="s">
        <v>67</v>
      </c>
      <c r="D31" s="83" t="s">
        <v>73</v>
      </c>
      <c r="E31" s="86" t="s">
        <v>74</v>
      </c>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row>
    <row r="32" spans="1:95" s="5" customFormat="1" ht="34" x14ac:dyDescent="0.2">
      <c r="A32" s="18" t="s">
        <v>29</v>
      </c>
      <c r="B32" s="13" t="s">
        <v>5</v>
      </c>
      <c r="C32" s="23" t="s">
        <v>69</v>
      </c>
      <c r="D32" s="84"/>
      <c r="E32" s="87"/>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row>
    <row r="33" spans="1:95" s="5" customFormat="1" ht="34" x14ac:dyDescent="0.2">
      <c r="A33" s="18" t="s">
        <v>32</v>
      </c>
      <c r="B33" s="13" t="s">
        <v>30</v>
      </c>
      <c r="C33" s="23" t="s">
        <v>31</v>
      </c>
      <c r="D33" s="85"/>
      <c r="E33" s="88"/>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row>
    <row r="34" spans="1:95" ht="51" x14ac:dyDescent="0.2">
      <c r="C34" s="19" t="s">
        <v>8</v>
      </c>
      <c r="D34" s="20" t="s">
        <v>10</v>
      </c>
      <c r="E34" s="20" t="s">
        <v>9</v>
      </c>
    </row>
  </sheetData>
  <mergeCells count="18">
    <mergeCell ref="A22:E22"/>
    <mergeCell ref="A14:E14"/>
    <mergeCell ref="E3:E6"/>
    <mergeCell ref="E15:E16"/>
    <mergeCell ref="D3:D6"/>
    <mergeCell ref="D15:D16"/>
    <mergeCell ref="D8:D13"/>
    <mergeCell ref="E8:E13"/>
    <mergeCell ref="D18:D21"/>
    <mergeCell ref="E18:E21"/>
    <mergeCell ref="A2:E2"/>
    <mergeCell ref="A7:E7"/>
    <mergeCell ref="A17:E17"/>
    <mergeCell ref="D31:D33"/>
    <mergeCell ref="E31:E33"/>
    <mergeCell ref="D23:D29"/>
    <mergeCell ref="A30:E30"/>
    <mergeCell ref="E23:E29"/>
  </mergeCells>
  <phoneticPr fontId="2" type="noConversion"/>
  <hyperlinks>
    <hyperlink ref="B8" r:id="rId1" location="/dashboard" display="https://acleddata.com/dashboard/ - /dashboard" xr:uid="{F76E7675-2B2E-2D45-8C2B-2CB43E3D6E32}"/>
    <hyperlink ref="B10" r:id="rId2" display="https://fragilestatesindex.org/data/" xr:uid="{A9B1CC3D-C0A1-C04F-BBD3-3E6A6BCE7B20}"/>
    <hyperlink ref="B13" r:id="rId3" display="https://oefdatascience.github.io/REIGN.github.io/" xr:uid="{2AEFFF55-2CCA-7F42-82FE-4DED88CAF0DE}"/>
    <hyperlink ref="B15" r:id="rId4" display="https://www.worldbank.org/en/publication/global-economic-prospects" xr:uid="{6B81CDE3-78BD-FB41-88E5-D7CCF55FBF33}"/>
    <hyperlink ref="B16" r:id="rId5" display="https://www.imf.org/external/pubs/ft/weo/2020/01/weodata/download.aspx" xr:uid="{283F4A21-AE52-424B-A454-2015ED782078}"/>
    <hyperlink ref="B21" r:id="rId6" display="https://www.imf.org/external/pubs/ft/weo/2020/01/weodata/download.aspx" xr:uid="{A46374A5-6C1D-3A40-9101-CF1B60D6931C}"/>
    <hyperlink ref="B29" r:id="rId7" display="https://www.bsg.ox.ac.uk/research/publications/lockdown-rollback-checklist" xr:uid="{859F7DF3-36B6-344E-923B-6E65426E76CD}"/>
    <hyperlink ref="B3" r:id="rId8" display="https://fews.net/" xr:uid="{3D674EBD-4EF9-1342-883D-87D2B91B65D7}"/>
    <hyperlink ref="B6" r:id="rId9" display="https://www.acaps.org/countries" xr:uid="{323C0C04-FA1B-0C4D-B8B5-EB4AF4D1488B}"/>
    <hyperlink ref="B18" r:id="rId10" display="COVID Economic Stimus Index (as measured by Elgin et al)" xr:uid="{999A8B13-E27C-374A-82CC-F226FAFAE1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EE09-2355-2249-B578-564806843C25}">
  <sheetPr>
    <tabColor theme="2" tint="-9.9978637043366805E-2"/>
  </sheetPr>
  <dimension ref="A1:G15"/>
  <sheetViews>
    <sheetView zoomScale="81" workbookViewId="0">
      <selection activeCell="D13" sqref="D13"/>
    </sheetView>
  </sheetViews>
  <sheetFormatPr baseColWidth="10" defaultRowHeight="16" x14ac:dyDescent="0.2"/>
  <cols>
    <col min="1" max="1" width="41.5" style="79" customWidth="1"/>
    <col min="2" max="2" width="53" customWidth="1"/>
    <col min="3" max="3" width="24.5" customWidth="1"/>
    <col min="4" max="4" width="62.33203125" customWidth="1"/>
    <col min="5" max="5" width="40.6640625" customWidth="1"/>
  </cols>
  <sheetData>
    <row r="1" spans="1:7" ht="34" x14ac:dyDescent="0.2">
      <c r="A1" s="73" t="s">
        <v>18</v>
      </c>
      <c r="B1" s="29" t="s">
        <v>16</v>
      </c>
      <c r="C1" s="22" t="s">
        <v>33</v>
      </c>
      <c r="D1" s="29" t="s">
        <v>105</v>
      </c>
      <c r="E1" s="29" t="s">
        <v>100</v>
      </c>
    </row>
    <row r="2" spans="1:7" ht="16" customHeight="1" x14ac:dyDescent="0.2">
      <c r="A2" s="99" t="s">
        <v>34</v>
      </c>
      <c r="B2" s="100"/>
      <c r="C2" s="100"/>
      <c r="D2" s="100"/>
    </row>
    <row r="3" spans="1:7" ht="36" customHeight="1" x14ac:dyDescent="0.2">
      <c r="A3" s="74" t="s">
        <v>84</v>
      </c>
      <c r="B3" s="39" t="s">
        <v>91</v>
      </c>
      <c r="C3" s="38" t="s">
        <v>90</v>
      </c>
      <c r="D3" s="38" t="s">
        <v>101</v>
      </c>
      <c r="E3" s="38" t="s">
        <v>101</v>
      </c>
    </row>
    <row r="4" spans="1:7" ht="22" customHeight="1" x14ac:dyDescent="0.2">
      <c r="A4" s="99" t="s">
        <v>70</v>
      </c>
      <c r="B4" s="100"/>
      <c r="C4" s="100"/>
      <c r="D4" s="100"/>
    </row>
    <row r="5" spans="1:7" ht="35" customHeight="1" x14ac:dyDescent="0.2">
      <c r="A5" s="75" t="s">
        <v>88</v>
      </c>
      <c r="B5" s="81" t="s">
        <v>92</v>
      </c>
      <c r="C5" s="81"/>
      <c r="D5" s="81"/>
      <c r="E5" s="81"/>
    </row>
    <row r="6" spans="1:7" ht="16" customHeight="1" x14ac:dyDescent="0.2">
      <c r="A6" s="102" t="s">
        <v>46</v>
      </c>
      <c r="B6" s="104"/>
      <c r="C6" s="104"/>
      <c r="D6" s="104"/>
    </row>
    <row r="7" spans="1:7" ht="159" customHeight="1" x14ac:dyDescent="0.2">
      <c r="A7" s="76" t="s">
        <v>85</v>
      </c>
      <c r="B7" s="9" t="s">
        <v>93</v>
      </c>
      <c r="C7" s="9" t="s">
        <v>99</v>
      </c>
      <c r="D7" s="10" t="s">
        <v>106</v>
      </c>
      <c r="E7" s="9" t="s">
        <v>107</v>
      </c>
      <c r="G7" s="45" t="s">
        <v>83</v>
      </c>
    </row>
    <row r="8" spans="1:7" ht="16" customHeight="1" x14ac:dyDescent="0.2">
      <c r="A8" s="99" t="s">
        <v>35</v>
      </c>
      <c r="B8" s="100"/>
      <c r="C8" s="100"/>
      <c r="D8" s="100"/>
      <c r="G8" s="46"/>
    </row>
    <row r="9" spans="1:7" ht="51" x14ac:dyDescent="0.2">
      <c r="A9" s="28" t="s">
        <v>86</v>
      </c>
      <c r="B9" s="37" t="s">
        <v>94</v>
      </c>
      <c r="C9" s="37" t="s">
        <v>98</v>
      </c>
      <c r="D9" s="28" t="s">
        <v>102</v>
      </c>
      <c r="E9" s="28" t="s">
        <v>102</v>
      </c>
      <c r="G9" s="46" t="s">
        <v>83</v>
      </c>
    </row>
    <row r="10" spans="1:7" ht="16" customHeight="1" thickBot="1" x14ac:dyDescent="0.25">
      <c r="A10" s="102" t="s">
        <v>45</v>
      </c>
      <c r="B10" s="104"/>
      <c r="C10" s="104"/>
      <c r="D10" s="104"/>
      <c r="G10" s="47"/>
    </row>
    <row r="11" spans="1:7" ht="68" x14ac:dyDescent="0.2">
      <c r="A11" s="77" t="s">
        <v>82</v>
      </c>
      <c r="B11" s="40" t="s">
        <v>95</v>
      </c>
      <c r="C11" s="36" t="s">
        <v>90</v>
      </c>
      <c r="D11" s="70" t="s">
        <v>174</v>
      </c>
      <c r="E11" s="71" t="s">
        <v>175</v>
      </c>
      <c r="F11" s="72"/>
      <c r="G11" s="46"/>
    </row>
    <row r="12" spans="1:7" ht="16" customHeight="1" x14ac:dyDescent="0.2">
      <c r="A12" s="90" t="s">
        <v>36</v>
      </c>
      <c r="B12" s="91"/>
      <c r="C12" s="91"/>
      <c r="D12" s="91"/>
      <c r="G12" s="45"/>
    </row>
    <row r="13" spans="1:7" ht="34" x14ac:dyDescent="0.2">
      <c r="A13" s="65" t="s">
        <v>171</v>
      </c>
      <c r="B13" s="67" t="s">
        <v>172</v>
      </c>
      <c r="C13" s="68" t="s">
        <v>97</v>
      </c>
      <c r="D13" s="69" t="s">
        <v>173</v>
      </c>
      <c r="E13" s="35"/>
      <c r="G13" s="45" t="s">
        <v>83</v>
      </c>
    </row>
    <row r="14" spans="1:7" ht="16" customHeight="1" x14ac:dyDescent="0.2">
      <c r="A14" s="90" t="s">
        <v>89</v>
      </c>
      <c r="B14" s="91"/>
      <c r="C14" s="91"/>
      <c r="D14" s="91"/>
    </row>
    <row r="15" spans="1:7" ht="248" customHeight="1" x14ac:dyDescent="0.2">
      <c r="A15" s="78" t="s">
        <v>87</v>
      </c>
      <c r="B15" s="41" t="s">
        <v>96</v>
      </c>
      <c r="C15" s="42" t="s">
        <v>97</v>
      </c>
      <c r="D15" s="42" t="s">
        <v>103</v>
      </c>
      <c r="E15" s="43" t="s">
        <v>104</v>
      </c>
      <c r="F15" s="44" t="s">
        <v>83</v>
      </c>
    </row>
  </sheetData>
  <mergeCells count="7">
    <mergeCell ref="A8:D8"/>
    <mergeCell ref="A10:D10"/>
    <mergeCell ref="A12:D12"/>
    <mergeCell ref="A14:D14"/>
    <mergeCell ref="A2:D2"/>
    <mergeCell ref="A4:D4"/>
    <mergeCell ref="A6:D6"/>
  </mergeCells>
  <hyperlinks>
    <hyperlink ref="B3" r:id="rId1" display="WFP Proteus composite index: " xr:uid="{3B8342E4-A803-C342-923C-31BDAA92A373}"/>
    <hyperlink ref="B11" r:id="rId2" xr:uid="{95E245AA-F0BF-3C40-B212-C5EC3EDEDF2E}"/>
    <hyperlink ref="D13" r:id="rId3" location=":~:text=INFORM%20Index%20for%20Risk%20Management%3A%20Concept%20and%20Methodology%2C%20Version%202017,-%C2%A9EU&amp;text=INFORM%20is%20a%20composite%20indicator,crisis%20and%20disaster%20management%20framework." xr:uid="{AF872891-F870-AA4C-B416-4F92600B17AE}"/>
    <hyperlink ref="D11" r:id="rId4" xr:uid="{26B58F35-C97D-3F48-B110-F642D3427351}"/>
    <hyperlink ref="E11" r:id="rId5" xr:uid="{2B1483A5-6E05-4E4E-A8CB-95D622233E3B}"/>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329EB-F042-854D-9101-2A27A77A5368}">
  <sheetPr>
    <tabColor rgb="FFC00000"/>
  </sheetPr>
  <dimension ref="A1:C8"/>
  <sheetViews>
    <sheetView workbookViewId="0">
      <selection activeCell="G7" sqref="G7"/>
    </sheetView>
  </sheetViews>
  <sheetFormatPr baseColWidth="10" defaultRowHeight="16" x14ac:dyDescent="0.2"/>
  <cols>
    <col min="1" max="1" width="19.33203125" bestFit="1" customWidth="1"/>
    <col min="2" max="2" width="48.1640625" customWidth="1"/>
    <col min="3" max="3" width="35.1640625" style="30" customWidth="1"/>
  </cols>
  <sheetData>
    <row r="1" spans="1:3" ht="34" x14ac:dyDescent="0.2">
      <c r="A1" s="22" t="s">
        <v>53</v>
      </c>
      <c r="B1" s="22" t="s">
        <v>54</v>
      </c>
      <c r="C1" s="22" t="s">
        <v>55</v>
      </c>
    </row>
    <row r="2" spans="1:3" ht="34" x14ac:dyDescent="0.2">
      <c r="A2" s="32" t="s">
        <v>47</v>
      </c>
      <c r="B2" s="33" t="s">
        <v>50</v>
      </c>
      <c r="C2" s="21" t="s">
        <v>56</v>
      </c>
    </row>
    <row r="3" spans="1:3" ht="51" x14ac:dyDescent="0.2">
      <c r="A3" s="32" t="s">
        <v>48</v>
      </c>
      <c r="B3" s="33" t="s">
        <v>51</v>
      </c>
      <c r="C3" s="21" t="s">
        <v>57</v>
      </c>
    </row>
    <row r="4" spans="1:3" ht="34" x14ac:dyDescent="0.2">
      <c r="A4" s="32" t="s">
        <v>49</v>
      </c>
      <c r="B4" s="33" t="s">
        <v>52</v>
      </c>
      <c r="C4" s="21" t="s">
        <v>58</v>
      </c>
    </row>
    <row r="8" spans="1:3" x14ac:dyDescent="0.2">
      <c r="C8"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8424-6FDF-FB4F-A908-E363FB27277D}">
  <dimension ref="A1:B24"/>
  <sheetViews>
    <sheetView tabSelected="1" workbookViewId="0">
      <selection activeCell="B2" sqref="B2"/>
    </sheetView>
  </sheetViews>
  <sheetFormatPr baseColWidth="10" defaultColWidth="8.83203125" defaultRowHeight="16" x14ac:dyDescent="0.2"/>
  <cols>
    <col min="1" max="1" width="46.5" customWidth="1"/>
    <col min="2" max="2" width="53.1640625" customWidth="1"/>
  </cols>
  <sheetData>
    <row r="1" spans="1:2" x14ac:dyDescent="0.2">
      <c r="A1" s="59" t="s">
        <v>137</v>
      </c>
      <c r="B1" s="59" t="s">
        <v>138</v>
      </c>
    </row>
    <row r="2" spans="1:2" ht="409.6" x14ac:dyDescent="0.2">
      <c r="A2" t="s">
        <v>34</v>
      </c>
      <c r="B2" s="30" t="s">
        <v>195</v>
      </c>
    </row>
    <row r="3" spans="1:2" ht="34" x14ac:dyDescent="0.2">
      <c r="A3" t="s">
        <v>70</v>
      </c>
      <c r="B3" s="30" t="s">
        <v>191</v>
      </c>
    </row>
    <row r="4" spans="1:2" ht="51" x14ac:dyDescent="0.2">
      <c r="A4" t="s">
        <v>46</v>
      </c>
      <c r="B4" s="30" t="s">
        <v>192</v>
      </c>
    </row>
    <row r="5" spans="1:2" ht="34" x14ac:dyDescent="0.2">
      <c r="A5" t="s">
        <v>35</v>
      </c>
      <c r="B5" s="30" t="s">
        <v>193</v>
      </c>
    </row>
    <row r="6" spans="1:2" ht="51" x14ac:dyDescent="0.2">
      <c r="A6" t="s">
        <v>45</v>
      </c>
      <c r="B6" s="30" t="s">
        <v>194</v>
      </c>
    </row>
    <row r="7" spans="1:2" ht="53" customHeight="1" x14ac:dyDescent="0.2">
      <c r="A7" t="s">
        <v>36</v>
      </c>
      <c r="B7" s="30" t="s">
        <v>189</v>
      </c>
    </row>
    <row r="8" spans="1:2" ht="34" x14ac:dyDescent="0.2">
      <c r="A8" t="s">
        <v>89</v>
      </c>
      <c r="B8" s="30" t="s">
        <v>190</v>
      </c>
    </row>
    <row r="24" spans="2:2" x14ac:dyDescent="0.2">
      <c r="B24" s="82" t="s">
        <v>83</v>
      </c>
    </row>
  </sheetData>
  <conditionalFormatting sqref="B2:B8">
    <cfRule type="containsBlanks" dxfId="1" priority="1">
      <formula>LEN(TRIM(B2))=0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E3D5-1E62-BD47-A72D-971150914E15}">
  <dimension ref="A1:F34"/>
  <sheetViews>
    <sheetView workbookViewId="0">
      <selection activeCell="D46" sqref="D46"/>
    </sheetView>
  </sheetViews>
  <sheetFormatPr baseColWidth="10" defaultRowHeight="16" x14ac:dyDescent="0.2"/>
  <cols>
    <col min="1" max="1" width="29.1640625" customWidth="1"/>
    <col min="2" max="2" width="30.5" customWidth="1"/>
    <col min="3" max="3" width="47.6640625" customWidth="1"/>
    <col min="4" max="4" width="45.33203125" customWidth="1"/>
    <col min="5" max="5" width="24.5" customWidth="1"/>
    <col min="6" max="6" width="37.33203125" customWidth="1"/>
  </cols>
  <sheetData>
    <row r="1" spans="1:5" x14ac:dyDescent="0.2">
      <c r="A1" s="59" t="s">
        <v>139</v>
      </c>
      <c r="B1" s="59" t="s">
        <v>137</v>
      </c>
      <c r="C1" s="59" t="s">
        <v>140</v>
      </c>
      <c r="D1" s="59" t="s">
        <v>141</v>
      </c>
    </row>
    <row r="2" spans="1:5" ht="17" x14ac:dyDescent="0.2">
      <c r="A2" t="s">
        <v>142</v>
      </c>
      <c r="B2" t="s">
        <v>34</v>
      </c>
      <c r="C2" s="60" t="s">
        <v>84</v>
      </c>
      <c r="D2" t="s">
        <v>143</v>
      </c>
      <c r="E2" s="61"/>
    </row>
    <row r="3" spans="1:5" x14ac:dyDescent="0.2">
      <c r="A3" t="s">
        <v>142</v>
      </c>
      <c r="B3" t="s">
        <v>70</v>
      </c>
      <c r="C3" s="62" t="s">
        <v>88</v>
      </c>
      <c r="D3" t="s">
        <v>144</v>
      </c>
    </row>
    <row r="4" spans="1:5" ht="17" x14ac:dyDescent="0.2">
      <c r="A4" t="s">
        <v>142</v>
      </c>
      <c r="B4" t="s">
        <v>46</v>
      </c>
      <c r="C4" s="63" t="s">
        <v>85</v>
      </c>
      <c r="D4" t="s">
        <v>145</v>
      </c>
    </row>
    <row r="5" spans="1:5" ht="17" x14ac:dyDescent="0.2">
      <c r="A5" t="s">
        <v>142</v>
      </c>
      <c r="B5" t="s">
        <v>35</v>
      </c>
      <c r="C5" s="64" t="s">
        <v>86</v>
      </c>
      <c r="D5" t="s">
        <v>146</v>
      </c>
    </row>
    <row r="6" spans="1:5" ht="17" x14ac:dyDescent="0.2">
      <c r="A6" t="s">
        <v>142</v>
      </c>
      <c r="B6" t="s">
        <v>45</v>
      </c>
      <c r="C6" s="60" t="s">
        <v>82</v>
      </c>
      <c r="D6" t="s">
        <v>147</v>
      </c>
    </row>
    <row r="7" spans="1:5" ht="17" x14ac:dyDescent="0.2">
      <c r="A7" t="s">
        <v>142</v>
      </c>
      <c r="B7" t="s">
        <v>36</v>
      </c>
      <c r="C7" s="65" t="s">
        <v>171</v>
      </c>
      <c r="D7" t="s">
        <v>148</v>
      </c>
    </row>
    <row r="8" spans="1:5" x14ac:dyDescent="0.2">
      <c r="A8" t="s">
        <v>142</v>
      </c>
      <c r="B8" t="s">
        <v>89</v>
      </c>
      <c r="C8" s="66" t="s">
        <v>87</v>
      </c>
      <c r="D8" t="s">
        <v>149</v>
      </c>
    </row>
    <row r="9" spans="1:5" ht="18" thickBot="1" x14ac:dyDescent="0.25">
      <c r="A9" t="s">
        <v>150</v>
      </c>
      <c r="B9" t="s">
        <v>34</v>
      </c>
      <c r="C9" s="57" t="s">
        <v>115</v>
      </c>
      <c r="D9" s="80" t="s">
        <v>177</v>
      </c>
    </row>
    <row r="10" spans="1:5" ht="18" thickBot="1" x14ac:dyDescent="0.25">
      <c r="A10" t="s">
        <v>150</v>
      </c>
      <c r="B10" t="s">
        <v>34</v>
      </c>
      <c r="C10" s="57" t="s">
        <v>114</v>
      </c>
      <c r="D10" s="80" t="s">
        <v>176</v>
      </c>
    </row>
    <row r="11" spans="1:5" ht="17" x14ac:dyDescent="0.2">
      <c r="A11" t="s">
        <v>150</v>
      </c>
      <c r="B11" t="s">
        <v>34</v>
      </c>
      <c r="C11" s="15" t="s">
        <v>20</v>
      </c>
      <c r="D11" t="s">
        <v>151</v>
      </c>
    </row>
    <row r="12" spans="1:5" ht="17" x14ac:dyDescent="0.2">
      <c r="A12" t="s">
        <v>150</v>
      </c>
      <c r="B12" t="s">
        <v>34</v>
      </c>
      <c r="C12" s="15" t="s">
        <v>19</v>
      </c>
      <c r="D12" t="s">
        <v>152</v>
      </c>
    </row>
    <row r="13" spans="1:5" ht="17" x14ac:dyDescent="0.2">
      <c r="A13" t="s">
        <v>150</v>
      </c>
      <c r="B13" t="s">
        <v>70</v>
      </c>
      <c r="C13" s="16" t="s">
        <v>76</v>
      </c>
      <c r="D13" t="s">
        <v>181</v>
      </c>
    </row>
    <row r="14" spans="1:5" ht="17" x14ac:dyDescent="0.2">
      <c r="A14" t="s">
        <v>150</v>
      </c>
      <c r="B14" t="s">
        <v>70</v>
      </c>
      <c r="C14" s="16" t="s">
        <v>77</v>
      </c>
      <c r="D14" t="s">
        <v>182</v>
      </c>
    </row>
    <row r="15" spans="1:5" ht="17" x14ac:dyDescent="0.2">
      <c r="A15" t="s">
        <v>150</v>
      </c>
      <c r="B15" t="s">
        <v>70</v>
      </c>
      <c r="C15" s="16" t="s">
        <v>21</v>
      </c>
      <c r="D15" t="s">
        <v>153</v>
      </c>
    </row>
    <row r="16" spans="1:5" ht="17" x14ac:dyDescent="0.2">
      <c r="A16" t="s">
        <v>150</v>
      </c>
      <c r="B16" t="s">
        <v>70</v>
      </c>
      <c r="C16" s="16" t="s">
        <v>23</v>
      </c>
      <c r="D16" t="s">
        <v>183</v>
      </c>
    </row>
    <row r="17" spans="1:6" ht="17" x14ac:dyDescent="0.2">
      <c r="A17" t="s">
        <v>150</v>
      </c>
      <c r="B17" t="s">
        <v>70</v>
      </c>
      <c r="C17" s="16" t="s">
        <v>78</v>
      </c>
      <c r="D17" t="s">
        <v>154</v>
      </c>
      <c r="F17" t="s">
        <v>83</v>
      </c>
    </row>
    <row r="18" spans="1:6" ht="17" x14ac:dyDescent="0.2">
      <c r="A18" t="s">
        <v>150</v>
      </c>
      <c r="B18" t="s">
        <v>70</v>
      </c>
      <c r="C18" s="16" t="s">
        <v>22</v>
      </c>
      <c r="D18" t="s">
        <v>155</v>
      </c>
    </row>
    <row r="19" spans="1:6" ht="17" x14ac:dyDescent="0.2">
      <c r="A19" t="s">
        <v>150</v>
      </c>
      <c r="B19" t="s">
        <v>46</v>
      </c>
      <c r="C19" s="9" t="s">
        <v>25</v>
      </c>
      <c r="D19" t="s">
        <v>184</v>
      </c>
    </row>
    <row r="20" spans="1:6" ht="17" x14ac:dyDescent="0.2">
      <c r="A20" t="s">
        <v>150</v>
      </c>
      <c r="B20" t="s">
        <v>46</v>
      </c>
      <c r="C20" s="9" t="s">
        <v>24</v>
      </c>
      <c r="D20" t="s">
        <v>185</v>
      </c>
    </row>
    <row r="21" spans="1:6" ht="17" x14ac:dyDescent="0.2">
      <c r="A21" t="s">
        <v>150</v>
      </c>
      <c r="B21" t="s">
        <v>35</v>
      </c>
      <c r="C21" s="28" t="s">
        <v>128</v>
      </c>
      <c r="D21" t="s">
        <v>179</v>
      </c>
    </row>
    <row r="22" spans="1:6" ht="17" x14ac:dyDescent="0.2">
      <c r="A22" t="s">
        <v>150</v>
      </c>
      <c r="B22" t="s">
        <v>35</v>
      </c>
      <c r="C22" s="28" t="s">
        <v>132</v>
      </c>
      <c r="D22" t="s">
        <v>165</v>
      </c>
    </row>
    <row r="23" spans="1:6" ht="17" x14ac:dyDescent="0.2">
      <c r="A23" t="s">
        <v>150</v>
      </c>
      <c r="B23" t="s">
        <v>35</v>
      </c>
      <c r="C23" s="28" t="s">
        <v>123</v>
      </c>
      <c r="D23" t="s">
        <v>178</v>
      </c>
    </row>
    <row r="24" spans="1:6" ht="17" x14ac:dyDescent="0.2">
      <c r="A24" t="s">
        <v>150</v>
      </c>
      <c r="B24" t="s">
        <v>35</v>
      </c>
      <c r="C24" s="28" t="s">
        <v>26</v>
      </c>
      <c r="D24" t="s">
        <v>180</v>
      </c>
    </row>
    <row r="25" spans="1:6" ht="17" x14ac:dyDescent="0.2">
      <c r="A25" t="s">
        <v>150</v>
      </c>
      <c r="B25" t="s">
        <v>45</v>
      </c>
      <c r="C25" s="17" t="s">
        <v>27</v>
      </c>
      <c r="D25" t="s">
        <v>156</v>
      </c>
    </row>
    <row r="26" spans="1:6" ht="17" x14ac:dyDescent="0.2">
      <c r="A26" t="s">
        <v>150</v>
      </c>
      <c r="B26" t="s">
        <v>45</v>
      </c>
      <c r="C26" s="17" t="s">
        <v>157</v>
      </c>
      <c r="D26" t="s">
        <v>186</v>
      </c>
    </row>
    <row r="27" spans="1:6" ht="17" x14ac:dyDescent="0.2">
      <c r="A27" t="s">
        <v>150</v>
      </c>
      <c r="B27" t="s">
        <v>45</v>
      </c>
      <c r="C27" s="17" t="s">
        <v>158</v>
      </c>
      <c r="D27" t="s">
        <v>159</v>
      </c>
    </row>
    <row r="28" spans="1:6" ht="17" x14ac:dyDescent="0.2">
      <c r="A28" t="s">
        <v>150</v>
      </c>
      <c r="B28" t="s">
        <v>45</v>
      </c>
      <c r="C28" s="17" t="s">
        <v>160</v>
      </c>
      <c r="D28" t="s">
        <v>161</v>
      </c>
    </row>
    <row r="29" spans="1:6" ht="17" x14ac:dyDescent="0.2">
      <c r="A29" t="s">
        <v>150</v>
      </c>
      <c r="B29" t="s">
        <v>45</v>
      </c>
      <c r="C29" s="17" t="s">
        <v>162</v>
      </c>
      <c r="D29" t="s">
        <v>163</v>
      </c>
    </row>
    <row r="30" spans="1:6" ht="17" x14ac:dyDescent="0.2">
      <c r="A30" t="s">
        <v>150</v>
      </c>
      <c r="B30" t="s">
        <v>45</v>
      </c>
      <c r="C30" s="17" t="s">
        <v>121</v>
      </c>
      <c r="D30" t="s">
        <v>164</v>
      </c>
    </row>
    <row r="31" spans="1:6" ht="17" x14ac:dyDescent="0.2">
      <c r="A31" t="s">
        <v>150</v>
      </c>
      <c r="B31" t="s">
        <v>45</v>
      </c>
      <c r="C31" s="17" t="s">
        <v>166</v>
      </c>
      <c r="D31" t="s">
        <v>167</v>
      </c>
    </row>
    <row r="32" spans="1:6" ht="17" x14ac:dyDescent="0.2">
      <c r="A32" t="s">
        <v>150</v>
      </c>
      <c r="B32" t="s">
        <v>36</v>
      </c>
      <c r="C32" s="18" t="s">
        <v>28</v>
      </c>
      <c r="D32" t="s">
        <v>168</v>
      </c>
    </row>
    <row r="33" spans="1:4" ht="17" x14ac:dyDescent="0.2">
      <c r="A33" t="s">
        <v>150</v>
      </c>
      <c r="B33" t="s">
        <v>36</v>
      </c>
      <c r="C33" s="18" t="s">
        <v>29</v>
      </c>
      <c r="D33" t="s">
        <v>169</v>
      </c>
    </row>
    <row r="34" spans="1:4" ht="17" x14ac:dyDescent="0.2">
      <c r="A34" t="s">
        <v>150</v>
      </c>
      <c r="B34" t="s">
        <v>36</v>
      </c>
      <c r="C34" s="18" t="s">
        <v>32</v>
      </c>
      <c r="D34" t="s">
        <v>170</v>
      </c>
    </row>
  </sheetData>
  <conditionalFormatting sqref="D2:D34">
    <cfRule type="containsBlanks" dxfId="0" priority="1">
      <formula>LEN(TRIM(D2))=0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Emerging Risk</vt:lpstr>
      <vt:lpstr>Existing Risk</vt:lpstr>
      <vt:lpstr>Total Risk</vt:lpstr>
      <vt:lpstr>Risk Category Desc.</vt:lpstr>
      <vt:lpstr>Indicator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Notkin, Benjamin</cp:lastModifiedBy>
  <dcterms:created xsi:type="dcterms:W3CDTF">2020-08-25T23:18:50Z</dcterms:created>
  <dcterms:modified xsi:type="dcterms:W3CDTF">2021-05-18T15:50:06Z</dcterms:modified>
</cp:coreProperties>
</file>