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E4D4CE9E-B1F2-424E-B153-2BA48692E661}" xr6:coauthVersionLast="45" xr6:coauthVersionMax="45" xr10:uidLastSave="{00000000-0000-0000-0000-000000000000}"/>
  <bookViews>
    <workbookView xWindow="-4640" yWindow="-21140" windowWidth="38400" windowHeight="21140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<sst xmlns="http://schemas.openxmlformats.org/spreadsheetml/2006/main" count="350" uniqueCount="223">
  <si>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</si>
  <si>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</si>
  <si>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</si>
  <si>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</si>
  <si>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</si>
  <si>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</si>
  <si>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</si>
  <si>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</si>
  <si>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</si>
  <si>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</si>
  <si>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</si>
  <si>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</si>
  <si>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</si>
  <si>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</si>
  <si>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</si>
  <si>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</si>
  <si>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</si>
  <si>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</si>
  <si>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M_GDP_IMF_2019minus2020_norm</t>
  </si>
  <si>
    <t>M_GDP_WB_2019minus2020_norm</t>
  </si>
  <si>
    <t>D_IMF_debt2020.2019_norm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</si>
  <si>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</si>
  <si>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</si>
  <si>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</si>
  <si>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</si>
  <si>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</si>
  <si>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</si>
  <si>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FISCAL/DEBT RISK</t>
  </si>
  <si>
    <t>NATURAL HAZARD RISK</t>
  </si>
  <si>
    <t>FEWSNET IPC classification (near term)</t>
  </si>
  <si>
    <t>ARTEMIS (WB internal)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</si>
  <si>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</si>
  <si>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</si>
  <si>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</si>
  <si>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</si>
  <si>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</si>
  <si>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</si>
  <si>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</si>
  <si>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</si>
  <si>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</si>
  <si>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</si>
  <si>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</si>
  <si>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</si>
  <si>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</si>
  <si>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</si>
  <si>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</si>
  <si>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</si>
  <si>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&lt; 20 pct
0 &gt; 95 pct</t>
  </si>
  <si>
    <t>10 &lt; -5
0 &gt; 0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</si>
  <si>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</si>
  <si>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</si>
  <si>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</si>
  <si>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</si>
  <si>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Natural Hazard Crisis</t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</si>
  <si>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</si>
  <si>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</si>
  <si>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</si>
  <si>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</si>
  <si>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H_HIS_Score_norm</t>
  </si>
  <si>
    <t xml:space="preserve"> </t>
  </si>
  <si>
    <t>F_Proteus_Score_norm</t>
  </si>
  <si>
    <t>M_Economic_and_Financial_score_norm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</si>
  <si>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</si>
  <si>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</si>
  <si>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</si>
  <si>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</si>
  <si>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</si>
  <si>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</si>
  <si>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</si>
  <si>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</si>
  <si>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</si>
  <si>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</si>
  <si>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</si>
  <si>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</si>
  <si>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</si>
  <si>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</si>
  <si>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</si>
  <si>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</si>
  <si>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</si>
  <si>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</si>
  <si>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</si>
  <si>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</si>
  <si>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</si>
  <si>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</si>
  <si>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</si>
  <si>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F_food_acaps</t>
  </si>
  <si>
    <t>High &gt;= 0.2
Low &lt;=  0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</si>
  <si>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</si>
  <si>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</si>
  <si>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</si>
  <si>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</si>
  <si>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</si>
  <si>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</si>
  <si>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</si>
  <si>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</si>
  <si>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</si>
  <si>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</si>
  <si>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</si>
  <si>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</si>
  <si>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</si>
  <si>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</si>
  <si>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</si>
  <si>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</si>
  <si>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</si>
  <si>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</si>
  <si>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</si>
  <si>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</si>
  <si>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</si>
  <si>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</si>
  <si>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</si>
  <si>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</si>
  <si>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</si>
  <si>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Emerging</t>
  </si>
  <si>
    <t>FEWSNET</t>
  </si>
  <si>
    <t xml:space="preserve">ARTEMIS 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</si>
  <si>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</si>
  <si>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</si>
  <si>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</si>
  <si>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</si>
  <si>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</si>
  <si>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</si>
  <si>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</si>
  <si>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</si>
  <si>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</si>
  <si>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</si>
  <si>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</si>
  <si>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</si>
  <si>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</si>
  <si>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</si>
  <si>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</si>
  <si>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</si>
  <si>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</si>
  <si>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</si>
  <si>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</si>
  <si>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</si>
  <si>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</si>
  <si>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</si>
  <si>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</si>
  <si>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</si>
  <si>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</si>
  <si>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</si>
  <si>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</si>
  <si>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</si>
  <si>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</si>
  <si>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</si>
  <si>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</si>
  <si>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</si>
  <si>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</si>
  <si>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</si>
  <si>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</si>
  <si>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</si>
  <si>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A measure of a country's exposure and response capacity to pandemic (note: indicators for emerging risk are targetted specifically at COVID-related dynamics)</t>
  </si>
  <si>
    <t>S_INFORM_vul_norm</t>
  </si>
  <si>
    <t>Socio-economic Vulnerability Index (INFORM)</t>
  </si>
  <si>
    <t>D_WB_external_debt_distress_norm</t>
  </si>
  <si>
    <t>Fr_number_flags_norm</t>
  </si>
  <si>
    <t>H_add_death_prec_current_norm</t>
  </si>
  <si>
    <t>8-week COVID-19 projected deaths as a percentage of current deaths (USC)</t>
  </si>
  <si>
    <t>10 &gt; 100 pct
0 &lt;  pct</t>
  </si>
  <si>
    <t>S_gdp_change.Rating_norm</t>
  </si>
  <si>
    <t>S_unemployment.Rating_norm</t>
  </si>
  <si>
    <t>S_income_support.Rating_norm</t>
  </si>
  <si>
    <t>Whether income support is provided</t>
  </si>
  <si>
    <t>10 = Government replacing &gt; 50% of lost salary
7 = Government replacing &lt; 50% of lost salary
0 = No income support</t>
  </si>
  <si>
    <r>
      <t xml:space="preserve">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(S_gdp_change.Rating_norm
S_unemployment.Rating_norm
S_income_support.Rating_norm)</t>
    </r>
  </si>
  <si>
    <r>
      <t xml:space="preserve">S_SQ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(EXISTING_RISK_SOCIOECONOMIC, S)</t>
    </r>
  </si>
  <si>
    <t>INFORM COVID Warning Tracker (EU)</t>
  </si>
  <si>
    <t>Fr_combined_crisis_norm</t>
  </si>
  <si>
    <t>Fr_state6m_norm</t>
  </si>
  <si>
    <t>Fr_nonstate6m_norm</t>
  </si>
  <si>
    <t>Fr_oneside6m_norm</t>
  </si>
  <si>
    <t>Measure of whether a country is currently experiencing a crisis (based on the INFORM severty index)</t>
  </si>
  <si>
    <t>10 &gt; 0.8
0 &lt; 0.1</t>
  </si>
  <si>
    <r>
      <t>Likelihood of state-led violence in the next 6-months</t>
    </r>
    <r>
      <rPr>
        <sz val="12"/>
        <color rgb="FF000000"/>
        <rFont val="Garamond"/>
        <family val="1"/>
      </rPr>
      <t xml:space="preserve"> </t>
    </r>
    <r>
      <rPr>
        <sz val="12"/>
        <color theme="1"/>
        <rFont val="Garamond"/>
        <family val="1"/>
      </rPr>
      <t xml:space="preserve">(ViEWS) </t>
    </r>
  </si>
  <si>
    <t xml:space="preserve">Likelihood of non-state violence in the next 6-months (ViEWS) </t>
  </si>
  <si>
    <t xml:space="preserve">Likelihood of one-sided violence in the next 6-months (ViEWS) </t>
  </si>
  <si>
    <r>
      <t xml:space="preserve">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(Fr_combined_crisis_norm
Fr_state6m_norm
Fr_nonstate6m_norm
Fr_oneside6m_norm)</t>
    </r>
  </si>
  <si>
    <t>FOOD SECURITY</t>
  </si>
  <si>
    <t>CONFLICT AND FRAGILITY</t>
  </si>
  <si>
    <t>SOCIO-ECONOMIC VULNERABILITY</t>
  </si>
  <si>
    <t>COVID EXPOSURE AND RESPONSE CAPACITY</t>
  </si>
  <si>
    <t>H_INFORM_rating.Value_norm</t>
  </si>
  <si>
    <t>INFORM COVID vulnerability index (composite index)</t>
  </si>
  <si>
    <t>10 &lt; 2
0 &lt; 6</t>
  </si>
  <si>
    <t>NH_multihazard_risk_norm</t>
  </si>
  <si>
    <t>ThinkHazard! Database of natural hazard risks (World Bank)</t>
  </si>
  <si>
    <t>10 &gt; 4 high risk hazards 
0 = 0 high risk hazards</t>
  </si>
  <si>
    <t>Ongoing crisis (ACAPS)</t>
  </si>
  <si>
    <t>Likelihood of state-sponsored violence (ViEWS)</t>
  </si>
  <si>
    <t>Likelihood of non-state violence (ViEWS)</t>
  </si>
  <si>
    <t>Likelihood of one-sided violence (ViEWS)</t>
  </si>
  <si>
    <t>Multi-hazard exposure (WB)</t>
  </si>
  <si>
    <t>COVID RESPONSE AND RESPONSE CAPACITY</t>
  </si>
  <si>
    <t>SOCIOECONOMIC VULNERABILITY</t>
  </si>
  <si>
    <t>M_macrofin_risk_norm</t>
  </si>
  <si>
    <t>WBG Macrofin heatmap</t>
  </si>
  <si>
    <t>10 &lt; 4 risks
0 = 0 risks</t>
  </si>
  <si>
    <t>F_fpv</t>
  </si>
  <si>
    <t xml:space="preserve">Metric to track if price of one or more basic food commodities is abnormally high in main markets </t>
  </si>
  <si>
    <t>Country Policy and Institutional Analysis rating</t>
  </si>
  <si>
    <t>10 &lt; 2.9
0 &gt; 5</t>
  </si>
  <si>
    <t>D_CPIA.scores_norm</t>
  </si>
  <si>
    <t>F_fao_wfp_warning</t>
  </si>
  <si>
    <t xml:space="preserve">10 = CRW treshold
9 = Below CRW &amp; IPC5
8 =  Below CRW &amp; IPC4
7 =  Below CRW &amp; IPC3
5 =  Below CRW &amp; IPC2
3 = Below CRW &amp; IPC1
0 = Below CRW &amp; no IPC
</t>
  </si>
  <si>
    <t>FAO / WFP early warning hotspots of acute food insecurity</t>
  </si>
  <si>
    <t>10 = If FAO/WFP hotpot
0 = Otherwise</t>
  </si>
  <si>
    <t>10 if &gt; 30%
7 if &gt;= 5 &amp; &lt; 30_
5 if &gt;= 2 &amp; &lt; 5
1 if &lt; 2</t>
  </si>
  <si>
    <t>S_Household.risks</t>
  </si>
  <si>
    <t>WBG Macrofin heatmap for household-level risk (index comprised of household debt-to-GDP ratio and existing unemployment rate)</t>
  </si>
  <si>
    <t xml:space="preserve">10 = WBG High risk
7 = WBG Medium risk
0 = WBG Low risk
</t>
  </si>
  <si>
    <t>S_unemployment.RatS_change_unemping_norm</t>
  </si>
  <si>
    <t>10 &gt; 5
0 &lt; 0</t>
  </si>
  <si>
    <t>Percentage difference between 2019 rate of unemployment and 2020 forecast (IMF)</t>
  </si>
  <si>
    <t>S_pov_prop_19_20_norm</t>
  </si>
  <si>
    <t>S_pov_abs_19_20_norm</t>
  </si>
  <si>
    <t>Growth in the proportion of people below $1.90 poverty line between 2019 and 2020</t>
  </si>
  <si>
    <r>
      <t xml:space="preserve">Absolute percentage change in the </t>
    </r>
    <r>
      <rPr>
        <sz val="11"/>
        <color rgb="FF000000"/>
        <rFont val="Calibri"/>
        <family val="2"/>
      </rPr>
      <t>number of people below $1.90 poverty line between 2019 and 2020</t>
    </r>
  </si>
  <si>
    <t>10 &gt; 50
0 = 0</t>
  </si>
  <si>
    <t>10 &gt; 0.05</t>
  </si>
  <si>
    <r>
      <t xml:space="preserve">10 = (Severity &gt; 3 &amp; Conditions worsening) </t>
    </r>
    <r>
      <rPr>
        <b/>
        <sz val="12"/>
        <color theme="1"/>
        <rFont val="Garamond"/>
        <family val="1"/>
      </rPr>
      <t>OR</t>
    </r>
    <r>
      <rPr>
        <sz val="12"/>
        <color theme="1"/>
        <rFont val="Garamond"/>
        <family val="1"/>
      </rPr>
      <t xml:space="preserve"> Severity &gt; 4 
0 = Otherwise</t>
    </r>
  </si>
  <si>
    <t>In the case of food security, FEWSNET is deemed to be a more robust source of information so weighting is carried out hierarchically</t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</si>
  <si>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OR F_fao_wfp_warning valid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F_AFTEMIS, F_fao_wfp_warning),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F_fpv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</si>
  <si>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or F_fao_wfp_warning valid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</si>
</sst>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3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21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  <xf numFmtId="0" fontId="6" fillId="16" borderId="1" xfId="0" applyFont="1" applyFill="1" applyBorder="1" applyAlignment="1">
      <alignment wrapText="1"/>
    </xf>
    <xf numFmtId="0" fontId="6" fillId="15" borderId="2" xfId="0" applyFont="1" applyFill="1" applyBorder="1" applyAlignment="1">
      <alignment horizontal="left" wrapText="1"/>
    </xf>
    <xf numFmtId="0" fontId="4" fillId="14" borderId="14" xfId="0" applyFont="1" applyFill="1" applyBorder="1" applyAlignment="1">
      <alignment wrapText="1"/>
    </xf>
    <xf numFmtId="0" fontId="4" fillId="14" borderId="14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5" fillId="8" borderId="0" xfId="0" applyFont="1" applyFill="1" applyBorder="1" applyAlignment="1">
      <alignment horizontal="center" wrapText="1"/>
    </xf>
    <xf numFmtId="0" fontId="6" fillId="11" borderId="5" xfId="0" applyFont="1" applyFill="1" applyBorder="1" applyAlignment="1">
      <alignment wrapText="1"/>
    </xf>
    <xf numFmtId="0" fontId="0" fillId="0" borderId="9" xfId="0" applyBorder="1" applyAlignment="1"/>
    <xf numFmtId="0" fontId="0" fillId="0" borderId="0" xfId="0" applyAlignment="1"/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8" fillId="18" borderId="16" xfId="0" applyFont="1" applyFill="1" applyBorder="1" applyAlignment="1">
      <alignment horizontal="center" vertical="center" wrapText="1"/>
    </xf>
    <xf numFmtId="0" fontId="3" fillId="19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8" fillId="20" borderId="1" xfId="0" applyFont="1" applyFill="1" applyBorder="1" applyAlignment="1">
      <alignment horizontal="center" vertical="center" wrapText="1"/>
    </xf>
    <xf numFmtId="0" fontId="8" fillId="18" borderId="18" xfId="0" applyFont="1" applyFill="1" applyBorder="1" applyAlignment="1">
      <alignment vertical="center" wrapText="1"/>
    </xf>
    <xf numFmtId="0" fontId="3" fillId="19" borderId="19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6" fillId="11" borderId="5" xfId="0" applyFont="1" applyFill="1" applyBorder="1" applyAlignment="1">
      <alignment horizontal="left" wrapText="1"/>
    </xf>
    <xf numFmtId="0" fontId="6" fillId="11" borderId="7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0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15" borderId="15" xfId="0" applyFont="1" applyFill="1" applyBorder="1" applyAlignment="1">
      <alignment horizontal="center" wrapText="1"/>
    </xf>
    <xf numFmtId="0" fontId="6" fillId="15" borderId="14" xfId="0" applyFont="1" applyFill="1" applyBorder="1" applyAlignment="1">
      <alignment horizontal="center" wrapText="1"/>
    </xf>
    <xf numFmtId="0" fontId="4" fillId="14" borderId="15" xfId="0" applyFont="1" applyFill="1" applyBorder="1" applyAlignment="1">
      <alignment horizontal="center" wrapText="1"/>
    </xf>
    <xf numFmtId="0" fontId="4" fillId="14" borderId="14" xfId="0" applyFont="1" applyFill="1" applyBorder="1" applyAlignment="1">
      <alignment horizontal="center" wrapText="1"/>
    </xf>
    <xf numFmtId="0" fontId="4" fillId="14" borderId="20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17</xdr:row>
      <xdr:rowOff>261122</xdr:rowOff>
    </xdr:from>
    <xdr:to>
      <xdr:col>4</xdr:col>
      <xdr:colOff>2847648</xdr:colOff>
      <xdr:row>17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17</xdr:row>
      <xdr:rowOff>652803</xdr:rowOff>
    </xdr:from>
    <xdr:to>
      <xdr:col>4</xdr:col>
      <xdr:colOff>2768719</xdr:colOff>
      <xdr:row>17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17</xdr:row>
      <xdr:rowOff>1044486</xdr:rowOff>
    </xdr:from>
    <xdr:to>
      <xdr:col>5</xdr:col>
      <xdr:colOff>477852</xdr:colOff>
      <xdr:row>17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17</xdr:row>
      <xdr:rowOff>1483645</xdr:rowOff>
    </xdr:from>
    <xdr:to>
      <xdr:col>4</xdr:col>
      <xdr:colOff>2599465</xdr:colOff>
      <xdr:row>17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17</xdr:row>
      <xdr:rowOff>1863457</xdr:rowOff>
    </xdr:from>
    <xdr:to>
      <xdr:col>4</xdr:col>
      <xdr:colOff>2786641</xdr:colOff>
      <xdr:row>17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17</xdr:row>
      <xdr:rowOff>2267010</xdr:rowOff>
    </xdr:from>
    <xdr:to>
      <xdr:col>4</xdr:col>
      <xdr:colOff>2735840</xdr:colOff>
      <xdr:row>17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17</xdr:row>
      <xdr:rowOff>2682430</xdr:rowOff>
    </xdr:from>
    <xdr:to>
      <xdr:col>5</xdr:col>
      <xdr:colOff>17803</xdr:colOff>
      <xdr:row>17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f.org/external/pubs/ft/weo/2020/01/weodata/download.aspx" TargetMode="External"/><Relationship Id="rId7" Type="http://schemas.openxmlformats.org/officeDocument/2006/relationships/hyperlink" Target="http://web.boun.edu.tr/elgin/COVID.htm" TargetMode="External"/><Relationship Id="rId2" Type="http://schemas.openxmlformats.org/officeDocument/2006/relationships/hyperlink" Target="https://www.worldbank.org/en/publication/global-economic-prospects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fews.net/" TargetMode="External"/><Relationship Id="rId5" Type="http://schemas.openxmlformats.org/officeDocument/2006/relationships/hyperlink" Target="https://www.bsg.ox.ac.uk/research/publications/lockdown-rollback-checklist" TargetMode="External"/><Relationship Id="rId4" Type="http://schemas.openxmlformats.org/officeDocument/2006/relationships/hyperlink" Target="https://www.imf.org/external/pubs/ft/weo/2020/01/weodata/download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41"/>
  <sheetViews>
    <sheetView tabSelected="1" zoomScale="86" zoomScaleNormal="89" workbookViewId="0">
      <selection activeCell="G5" sqref="G5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4.1640625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15</v>
      </c>
      <c r="B1" s="27" t="s">
        <v>13</v>
      </c>
      <c r="C1" s="22" t="s">
        <v>26</v>
      </c>
      <c r="D1" s="27" t="s">
        <v>5</v>
      </c>
      <c r="E1" s="27" t="s">
        <v>14</v>
      </c>
    </row>
    <row r="2" spans="1:95" s="1" customFormat="1" ht="17" customHeight="1" x14ac:dyDescent="0.2">
      <c r="A2" s="105" t="s">
        <v>177</v>
      </c>
      <c r="B2" s="106"/>
      <c r="C2" s="106"/>
      <c r="D2" s="106"/>
      <c r="E2" s="10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129" customHeight="1" thickBot="1" x14ac:dyDescent="0.25">
      <c r="A3" s="55" t="s">
        <v>17</v>
      </c>
      <c r="B3" s="54" t="s">
        <v>29</v>
      </c>
      <c r="C3" s="46" t="s">
        <v>203</v>
      </c>
      <c r="D3" s="110" t="s">
        <v>221</v>
      </c>
      <c r="E3" s="108" t="s">
        <v>222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5" t="s">
        <v>16</v>
      </c>
      <c r="B4" s="56" t="s">
        <v>30</v>
      </c>
      <c r="C4" s="46" t="s">
        <v>86</v>
      </c>
      <c r="D4" s="110"/>
      <c r="E4" s="109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thickBot="1" x14ac:dyDescent="0.25">
      <c r="A5" s="97" t="s">
        <v>202</v>
      </c>
      <c r="B5" s="98" t="s">
        <v>204</v>
      </c>
      <c r="C5" s="99" t="s">
        <v>205</v>
      </c>
      <c r="D5" s="110"/>
      <c r="E5" s="109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75" customHeight="1" x14ac:dyDescent="0.2">
      <c r="A6" s="91" t="s">
        <v>197</v>
      </c>
      <c r="B6" s="92" t="s">
        <v>198</v>
      </c>
      <c r="C6" s="93" t="s">
        <v>206</v>
      </c>
      <c r="D6" s="110"/>
      <c r="E6" s="109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</row>
    <row r="7" spans="1:95" s="2" customFormat="1" ht="17" customHeight="1" x14ac:dyDescent="0.2">
      <c r="A7" s="105" t="s">
        <v>178</v>
      </c>
      <c r="B7" s="106"/>
      <c r="C7" s="106"/>
      <c r="D7" s="106"/>
      <c r="E7" s="10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89" customHeight="1" x14ac:dyDescent="0.2">
      <c r="A8" s="70" t="s">
        <v>167</v>
      </c>
      <c r="B8" s="11" t="s">
        <v>171</v>
      </c>
      <c r="C8" s="32" t="s">
        <v>219</v>
      </c>
      <c r="D8" s="111" t="s">
        <v>176</v>
      </c>
      <c r="E8" s="100" t="s">
        <v>54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34" x14ac:dyDescent="0.2">
      <c r="A9" s="70" t="s">
        <v>168</v>
      </c>
      <c r="B9" s="11" t="s">
        <v>173</v>
      </c>
      <c r="C9" s="32" t="s">
        <v>172</v>
      </c>
      <c r="D9" s="117"/>
      <c r="E9" s="10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34" x14ac:dyDescent="0.2">
      <c r="A10" s="70" t="s">
        <v>169</v>
      </c>
      <c r="B10" s="11" t="s">
        <v>174</v>
      </c>
      <c r="C10" s="32" t="s">
        <v>172</v>
      </c>
      <c r="D10" s="117"/>
      <c r="E10" s="10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34" customHeight="1" x14ac:dyDescent="0.2">
      <c r="A11" s="115" t="s">
        <v>170</v>
      </c>
      <c r="B11" s="113" t="s">
        <v>175</v>
      </c>
      <c r="C11" s="111" t="s">
        <v>172</v>
      </c>
      <c r="D11" s="117"/>
      <c r="E11" s="101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17" customHeight="1" x14ac:dyDescent="0.2">
      <c r="A12" s="116"/>
      <c r="B12" s="114"/>
      <c r="C12" s="112"/>
      <c r="D12" s="112"/>
      <c r="E12" s="10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16" customHeight="1" x14ac:dyDescent="0.2">
      <c r="A13" s="129" t="s">
        <v>34</v>
      </c>
      <c r="B13" s="130"/>
      <c r="C13" s="130"/>
      <c r="D13" s="130"/>
      <c r="E13" s="13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34" customHeight="1" x14ac:dyDescent="0.2">
      <c r="A14" s="9" t="s">
        <v>19</v>
      </c>
      <c r="B14" s="10" t="s">
        <v>31</v>
      </c>
      <c r="C14" s="46" t="s">
        <v>47</v>
      </c>
      <c r="D14" s="110" t="s">
        <v>8</v>
      </c>
      <c r="E14" s="136" t="s">
        <v>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customHeight="1" x14ac:dyDescent="0.2">
      <c r="A15" s="9" t="s">
        <v>18</v>
      </c>
      <c r="B15" s="10" t="s">
        <v>32</v>
      </c>
      <c r="C15" s="46" t="s">
        <v>47</v>
      </c>
      <c r="D15" s="110"/>
      <c r="E15" s="136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3" customFormat="1" ht="34" x14ac:dyDescent="0.2">
      <c r="A16" s="9" t="s">
        <v>194</v>
      </c>
      <c r="B16" s="10" t="s">
        <v>195</v>
      </c>
      <c r="C16" s="83" t="s">
        <v>196</v>
      </c>
      <c r="D16" s="110"/>
      <c r="E16" s="136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</row>
    <row r="17" spans="1:95" s="4" customFormat="1" ht="17" customHeight="1" x14ac:dyDescent="0.2">
      <c r="A17" s="105" t="s">
        <v>27</v>
      </c>
      <c r="B17" s="106"/>
      <c r="C17" s="106"/>
      <c r="D17" s="106"/>
      <c r="E17" s="107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0" customHeight="1" x14ac:dyDescent="0.2">
      <c r="A18" s="26" t="s">
        <v>94</v>
      </c>
      <c r="B18" s="50" t="s">
        <v>99</v>
      </c>
      <c r="C18" s="51" t="s">
        <v>95</v>
      </c>
      <c r="D18" s="103" t="s">
        <v>96</v>
      </c>
      <c r="E18" s="103" t="s">
        <v>10</v>
      </c>
      <c r="F18" s="14"/>
      <c r="G18" s="49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42" customHeight="1" x14ac:dyDescent="0.2">
      <c r="A19" s="26" t="s">
        <v>98</v>
      </c>
      <c r="B19" s="48" t="s">
        <v>92</v>
      </c>
      <c r="C19" s="52" t="s">
        <v>93</v>
      </c>
      <c r="D19" s="104"/>
      <c r="E19" s="10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38" customHeight="1" x14ac:dyDescent="0.2">
      <c r="A20" s="26" t="s">
        <v>89</v>
      </c>
      <c r="B20" s="48" t="s">
        <v>90</v>
      </c>
      <c r="C20" s="52" t="s">
        <v>91</v>
      </c>
      <c r="D20" s="104"/>
      <c r="E20" s="10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ht="38" customHeight="1" x14ac:dyDescent="0.2">
      <c r="A21" s="137" t="s">
        <v>20</v>
      </c>
      <c r="B21" s="139" t="s">
        <v>33</v>
      </c>
      <c r="C21" s="141" t="s">
        <v>48</v>
      </c>
      <c r="D21" s="104"/>
      <c r="E21" s="10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x14ac:dyDescent="0.2">
      <c r="A22" s="138"/>
      <c r="B22" s="140"/>
      <c r="C22" s="142"/>
      <c r="D22" s="104"/>
      <c r="E22" s="10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16" customHeight="1" x14ac:dyDescent="0.2">
      <c r="A23" s="129" t="s">
        <v>179</v>
      </c>
      <c r="B23" s="130"/>
      <c r="C23" s="130"/>
      <c r="D23" s="130"/>
      <c r="E23" s="13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34" x14ac:dyDescent="0.2">
      <c r="A24" s="79" t="s">
        <v>213</v>
      </c>
      <c r="B24" s="80" t="s">
        <v>215</v>
      </c>
      <c r="C24" s="94" t="s">
        <v>217</v>
      </c>
      <c r="D24" s="131" t="s">
        <v>164</v>
      </c>
      <c r="E24" s="131" t="s">
        <v>165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52" customHeight="1" x14ac:dyDescent="0.2">
      <c r="A25" s="79" t="s">
        <v>214</v>
      </c>
      <c r="B25" s="80" t="s">
        <v>216</v>
      </c>
      <c r="C25" s="94" t="s">
        <v>218</v>
      </c>
      <c r="D25" s="134"/>
      <c r="E25" s="13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34" x14ac:dyDescent="0.2">
      <c r="A26" s="79" t="s">
        <v>210</v>
      </c>
      <c r="B26" s="80" t="s">
        <v>212</v>
      </c>
      <c r="C26" s="94" t="s">
        <v>211</v>
      </c>
      <c r="D26" s="132"/>
      <c r="E26" s="13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68" x14ac:dyDescent="0.2">
      <c r="A27" s="79" t="s">
        <v>207</v>
      </c>
      <c r="B27" s="80" t="s">
        <v>208</v>
      </c>
      <c r="C27" s="94" t="s">
        <v>209</v>
      </c>
      <c r="D27" s="132"/>
      <c r="E27" s="13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85" x14ac:dyDescent="0.2">
      <c r="A28" s="79" t="s">
        <v>161</v>
      </c>
      <c r="B28" s="80" t="s">
        <v>162</v>
      </c>
      <c r="C28" s="81" t="s">
        <v>163</v>
      </c>
      <c r="D28" s="133"/>
      <c r="E28" s="13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4" customFormat="1" ht="16" customHeight="1" x14ac:dyDescent="0.2">
      <c r="A29" s="129" t="s">
        <v>180</v>
      </c>
      <c r="B29" s="130"/>
      <c r="C29" s="130"/>
      <c r="D29" s="130"/>
      <c r="E29" s="13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4" customFormat="1" ht="34" customHeight="1" x14ac:dyDescent="0.2">
      <c r="A30" s="17" t="s">
        <v>156</v>
      </c>
      <c r="B30" s="53" t="s">
        <v>157</v>
      </c>
      <c r="C30" s="47" t="s">
        <v>158</v>
      </c>
      <c r="D30" s="124" t="s">
        <v>11</v>
      </c>
      <c r="E30" s="128" t="s">
        <v>12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4" customFormat="1" ht="34" x14ac:dyDescent="0.2">
      <c r="A31" s="17" t="s">
        <v>80</v>
      </c>
      <c r="B31" s="12" t="s">
        <v>0</v>
      </c>
      <c r="C31" s="47" t="s">
        <v>49</v>
      </c>
      <c r="D31" s="124"/>
      <c r="E31" s="128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4" customFormat="1" ht="34" x14ac:dyDescent="0.2">
      <c r="A32" s="17" t="s">
        <v>81</v>
      </c>
      <c r="B32" s="12" t="s">
        <v>1</v>
      </c>
      <c r="C32" s="47" t="s">
        <v>49</v>
      </c>
      <c r="D32" s="124"/>
      <c r="E32" s="128"/>
      <c r="F32" s="14"/>
      <c r="G32" s="14" t="s">
        <v>57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s="4" customFormat="1" ht="34" x14ac:dyDescent="0.2">
      <c r="A33" s="17" t="s">
        <v>82</v>
      </c>
      <c r="B33" s="12" t="s">
        <v>2</v>
      </c>
      <c r="C33" s="47" t="s">
        <v>50</v>
      </c>
      <c r="D33" s="124"/>
      <c r="E33" s="128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s="4" customFormat="1" ht="34" x14ac:dyDescent="0.2">
      <c r="A34" s="17" t="s">
        <v>83</v>
      </c>
      <c r="B34" s="12" t="s">
        <v>3</v>
      </c>
      <c r="C34" s="47" t="s">
        <v>51</v>
      </c>
      <c r="D34" s="124"/>
      <c r="E34" s="128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1:95" s="4" customFormat="1" ht="34" x14ac:dyDescent="0.2">
      <c r="A35" s="17" t="s">
        <v>87</v>
      </c>
      <c r="B35" s="12" t="s">
        <v>143</v>
      </c>
      <c r="C35" s="47" t="s">
        <v>88</v>
      </c>
      <c r="D35" s="124"/>
      <c r="E35" s="128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1:95" s="4" customFormat="1" ht="34" x14ac:dyDescent="0.2">
      <c r="A36" s="17" t="s">
        <v>84</v>
      </c>
      <c r="B36" s="12" t="s">
        <v>144</v>
      </c>
      <c r="C36" s="47" t="s">
        <v>52</v>
      </c>
      <c r="D36" s="124"/>
      <c r="E36" s="128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1:95" s="5" customFormat="1" ht="17" customHeight="1" x14ac:dyDescent="0.2">
      <c r="A37" s="125" t="s">
        <v>28</v>
      </c>
      <c r="B37" s="126"/>
      <c r="C37" s="126"/>
      <c r="D37" s="126"/>
      <c r="E37" s="127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</row>
    <row r="38" spans="1:95" s="5" customFormat="1" ht="44" customHeight="1" x14ac:dyDescent="0.2">
      <c r="A38" s="18" t="s">
        <v>21</v>
      </c>
      <c r="B38" s="25" t="s">
        <v>97</v>
      </c>
      <c r="C38" s="23" t="s">
        <v>52</v>
      </c>
      <c r="D38" s="118" t="s">
        <v>55</v>
      </c>
      <c r="E38" s="121" t="s">
        <v>56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</row>
    <row r="39" spans="1:95" s="5" customFormat="1" ht="34" x14ac:dyDescent="0.2">
      <c r="A39" s="18" t="s">
        <v>22</v>
      </c>
      <c r="B39" s="13" t="s">
        <v>4</v>
      </c>
      <c r="C39" s="23" t="s">
        <v>53</v>
      </c>
      <c r="D39" s="119"/>
      <c r="E39" s="122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</row>
    <row r="40" spans="1:95" s="5" customFormat="1" ht="34" x14ac:dyDescent="0.2">
      <c r="A40" s="18" t="s">
        <v>25</v>
      </c>
      <c r="B40" s="13" t="s">
        <v>23</v>
      </c>
      <c r="C40" s="23" t="s">
        <v>24</v>
      </c>
      <c r="D40" s="120"/>
      <c r="E40" s="123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</row>
    <row r="41" spans="1:95" ht="51" x14ac:dyDescent="0.2">
      <c r="C41" s="19" t="s">
        <v>6</v>
      </c>
      <c r="D41" s="20" t="s">
        <v>220</v>
      </c>
      <c r="E41" s="20" t="s">
        <v>7</v>
      </c>
    </row>
  </sheetData>
  <mergeCells count="27">
    <mergeCell ref="A23:E23"/>
    <mergeCell ref="D24:D28"/>
    <mergeCell ref="E24:E28"/>
    <mergeCell ref="A29:E29"/>
    <mergeCell ref="A13:E13"/>
    <mergeCell ref="E14:E16"/>
    <mergeCell ref="A21:A22"/>
    <mergeCell ref="B21:B22"/>
    <mergeCell ref="C21:C22"/>
    <mergeCell ref="D38:D40"/>
    <mergeCell ref="E38:E40"/>
    <mergeCell ref="D30:D36"/>
    <mergeCell ref="A37:E37"/>
    <mergeCell ref="E30:E36"/>
    <mergeCell ref="E8:E12"/>
    <mergeCell ref="D18:D22"/>
    <mergeCell ref="E18:E22"/>
    <mergeCell ref="A2:E2"/>
    <mergeCell ref="A7:E7"/>
    <mergeCell ref="A17:E17"/>
    <mergeCell ref="E3:E6"/>
    <mergeCell ref="D3:D6"/>
    <mergeCell ref="C11:C12"/>
    <mergeCell ref="B11:B12"/>
    <mergeCell ref="A11:A12"/>
    <mergeCell ref="D14:D16"/>
    <mergeCell ref="D8:D12"/>
  </mergeCells>
  <phoneticPr fontId="2" type="noConversion"/>
  <hyperlinks>
    <hyperlink ref="B8" r:id="rId1" location="/dashboard" display="https://acleddata.com/dashboard/ - /dashboard" xr:uid="{F76E7675-2B2E-2D45-8C2B-2CB43E3D6E32}"/>
    <hyperlink ref="B14" r:id="rId2" display="https://www.worldbank.org/en/publication/global-economic-prospects" xr:uid="{6B81CDE3-78BD-FB41-88E5-D7CCF55FBF33}"/>
    <hyperlink ref="B15" r:id="rId3" display="https://www.imf.org/external/pubs/ft/weo/2020/01/weodata/download.aspx" xr:uid="{283F4A21-AE52-424B-A454-2015ED782078}"/>
    <hyperlink ref="B21" r:id="rId4" display="https://www.imf.org/external/pubs/ft/weo/2020/01/weodata/download.aspx" xr:uid="{A46374A5-6C1D-3A40-9101-CF1B60D6931C}"/>
    <hyperlink ref="B36" r:id="rId5" display="https://www.bsg.ox.ac.uk/research/publications/lockdown-rollback-checklist" xr:uid="{859F7DF3-36B6-344E-923B-6E65426E76CD}"/>
    <hyperlink ref="B3" r:id="rId6" display="https://fews.net/" xr:uid="{3D674EBD-4EF9-1342-883D-87D2B91B65D7}"/>
    <hyperlink ref="B18" r:id="rId7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L18"/>
  <sheetViews>
    <sheetView topLeftCell="A13" workbookViewId="0">
      <selection activeCell="A14" sqref="A14:D14"/>
    </sheetView>
  </sheetViews>
  <sheetFormatPr baseColWidth="10" defaultRowHeight="16" x14ac:dyDescent="0.2"/>
  <cols>
    <col min="1" max="1" width="41.5" style="74" customWidth="1"/>
    <col min="2" max="2" width="53" customWidth="1"/>
    <col min="3" max="3" width="36.1640625" bestFit="1" customWidth="1"/>
    <col min="4" max="4" width="62.33203125" customWidth="1"/>
    <col min="5" max="5" width="40.6640625" customWidth="1"/>
  </cols>
  <sheetData>
    <row r="1" spans="1:12" ht="17" x14ac:dyDescent="0.2">
      <c r="A1" s="69" t="s">
        <v>15</v>
      </c>
      <c r="B1" s="27" t="s">
        <v>13</v>
      </c>
      <c r="C1" s="22" t="s">
        <v>26</v>
      </c>
      <c r="D1" s="27" t="s">
        <v>77</v>
      </c>
      <c r="E1" s="27" t="s">
        <v>72</v>
      </c>
    </row>
    <row r="2" spans="1:12" ht="16" customHeight="1" x14ac:dyDescent="0.2">
      <c r="A2" s="105" t="s">
        <v>177</v>
      </c>
      <c r="B2" s="106"/>
      <c r="C2" s="106"/>
      <c r="D2" s="106"/>
    </row>
    <row r="3" spans="1:12" ht="36" customHeight="1" x14ac:dyDescent="0.2">
      <c r="A3" s="70" t="s">
        <v>60</v>
      </c>
      <c r="B3" s="37" t="s">
        <v>63</v>
      </c>
      <c r="C3" s="36" t="s">
        <v>62</v>
      </c>
      <c r="D3" s="36" t="s">
        <v>73</v>
      </c>
      <c r="E3" s="36" t="s">
        <v>73</v>
      </c>
    </row>
    <row r="4" spans="1:12" ht="22" customHeight="1" x14ac:dyDescent="0.2">
      <c r="A4" s="105" t="s">
        <v>178</v>
      </c>
      <c r="B4" s="106"/>
      <c r="C4" s="106"/>
      <c r="D4" s="106"/>
      <c r="H4" s="105"/>
      <c r="I4" s="106"/>
      <c r="J4" s="106"/>
      <c r="K4" s="106"/>
      <c r="L4" s="107"/>
    </row>
    <row r="5" spans="1:12" ht="35" customHeight="1" x14ac:dyDescent="0.2">
      <c r="A5" s="78" t="s">
        <v>155</v>
      </c>
      <c r="B5" s="76" t="s">
        <v>64</v>
      </c>
      <c r="C5" s="76"/>
      <c r="D5" s="76"/>
      <c r="E5" s="76"/>
      <c r="H5" s="105"/>
      <c r="I5" s="106"/>
      <c r="J5" s="106"/>
      <c r="K5" s="106"/>
      <c r="L5" s="107"/>
    </row>
    <row r="6" spans="1:12" ht="16" customHeight="1" x14ac:dyDescent="0.2">
      <c r="A6" s="129" t="s">
        <v>34</v>
      </c>
      <c r="B6" s="130"/>
      <c r="C6" s="130"/>
      <c r="D6" s="130"/>
      <c r="H6" s="129"/>
      <c r="I6" s="130"/>
      <c r="J6" s="130"/>
      <c r="K6" s="130"/>
      <c r="L6" s="130"/>
    </row>
    <row r="7" spans="1:12" ht="159" customHeight="1" x14ac:dyDescent="0.2">
      <c r="A7" s="71" t="s">
        <v>61</v>
      </c>
      <c r="B7" s="9" t="s">
        <v>65</v>
      </c>
      <c r="C7" s="9" t="s">
        <v>71</v>
      </c>
      <c r="D7" s="10" t="s">
        <v>78</v>
      </c>
      <c r="E7" s="9" t="s">
        <v>79</v>
      </c>
      <c r="G7" s="43" t="s">
        <v>59</v>
      </c>
      <c r="H7" s="105"/>
      <c r="I7" s="106"/>
      <c r="J7" s="106"/>
      <c r="K7" s="106"/>
      <c r="L7" s="107"/>
    </row>
    <row r="8" spans="1:12" ht="16" customHeight="1" x14ac:dyDescent="0.2">
      <c r="A8" s="105" t="s">
        <v>27</v>
      </c>
      <c r="B8" s="106"/>
      <c r="C8" s="106"/>
      <c r="D8" s="106"/>
      <c r="G8" s="44"/>
      <c r="H8" s="129"/>
      <c r="I8" s="130"/>
      <c r="J8" s="130"/>
      <c r="K8" s="130"/>
      <c r="L8" s="130"/>
    </row>
    <row r="9" spans="1:12" ht="35" customHeight="1" x14ac:dyDescent="0.2">
      <c r="A9" s="26" t="s">
        <v>201</v>
      </c>
      <c r="B9" s="95" t="s">
        <v>199</v>
      </c>
      <c r="C9" s="96" t="s">
        <v>200</v>
      </c>
      <c r="D9" s="35"/>
      <c r="E9" s="35"/>
      <c r="G9" s="44"/>
      <c r="H9" s="89"/>
      <c r="I9" s="90"/>
      <c r="J9" s="90"/>
      <c r="K9" s="90"/>
      <c r="L9" s="90"/>
    </row>
    <row r="10" spans="1:12" ht="51" x14ac:dyDescent="0.2">
      <c r="A10" s="26" t="s">
        <v>154</v>
      </c>
      <c r="B10" s="35" t="s">
        <v>66</v>
      </c>
      <c r="C10" s="35" t="s">
        <v>70</v>
      </c>
      <c r="D10" s="35" t="s">
        <v>74</v>
      </c>
      <c r="E10" s="35" t="s">
        <v>74</v>
      </c>
      <c r="G10" s="44" t="s">
        <v>59</v>
      </c>
      <c r="H10" s="129"/>
      <c r="I10" s="130"/>
      <c r="J10" s="130"/>
      <c r="K10" s="130"/>
      <c r="L10" s="130"/>
    </row>
    <row r="11" spans="1:12" ht="16" customHeight="1" thickBot="1" x14ac:dyDescent="0.25">
      <c r="A11" s="129" t="s">
        <v>180</v>
      </c>
      <c r="B11" s="130"/>
      <c r="C11" s="130"/>
      <c r="D11" s="130"/>
      <c r="G11" s="45"/>
      <c r="H11" s="125"/>
      <c r="I11" s="126"/>
      <c r="J11" s="126"/>
      <c r="K11" s="126"/>
      <c r="L11" s="127"/>
    </row>
    <row r="12" spans="1:12" ht="29" customHeight="1" x14ac:dyDescent="0.2">
      <c r="A12" s="72" t="s">
        <v>181</v>
      </c>
      <c r="B12" s="34" t="s">
        <v>182</v>
      </c>
      <c r="C12" s="34" t="s">
        <v>183</v>
      </c>
      <c r="D12" s="34"/>
      <c r="E12" s="34"/>
      <c r="G12" s="84"/>
      <c r="H12" s="85"/>
      <c r="I12" s="85"/>
      <c r="J12" s="85"/>
      <c r="K12" s="85"/>
      <c r="L12" s="85"/>
    </row>
    <row r="13" spans="1:12" ht="68" x14ac:dyDescent="0.2">
      <c r="A13" s="72" t="s">
        <v>58</v>
      </c>
      <c r="B13" s="38" t="s">
        <v>67</v>
      </c>
      <c r="C13" s="34" t="s">
        <v>62</v>
      </c>
      <c r="D13" s="66" t="s">
        <v>133</v>
      </c>
      <c r="E13" s="67" t="s">
        <v>134</v>
      </c>
      <c r="F13" s="68"/>
      <c r="G13" s="44"/>
    </row>
    <row r="14" spans="1:12" ht="16" customHeight="1" x14ac:dyDescent="0.2">
      <c r="A14" s="125" t="s">
        <v>28</v>
      </c>
      <c r="B14" s="126"/>
      <c r="C14" s="126"/>
      <c r="D14" s="126"/>
      <c r="G14" s="43"/>
    </row>
    <row r="15" spans="1:12" ht="38" customHeight="1" x14ac:dyDescent="0.2">
      <c r="A15" s="61" t="s">
        <v>184</v>
      </c>
      <c r="B15" s="63" t="s">
        <v>185</v>
      </c>
      <c r="C15" s="63" t="s">
        <v>186</v>
      </c>
      <c r="D15" s="63"/>
      <c r="E15" s="63"/>
      <c r="G15" s="43"/>
    </row>
    <row r="16" spans="1:12" ht="34" x14ac:dyDescent="0.2">
      <c r="A16" s="61" t="s">
        <v>130</v>
      </c>
      <c r="B16" s="63" t="s">
        <v>131</v>
      </c>
      <c r="C16" s="64" t="s">
        <v>69</v>
      </c>
      <c r="D16" s="65" t="s">
        <v>132</v>
      </c>
      <c r="E16" s="33"/>
      <c r="G16" s="43" t="s">
        <v>59</v>
      </c>
    </row>
    <row r="17" spans="1:6" ht="16" customHeight="1" x14ac:dyDescent="0.2">
      <c r="A17" s="129" t="s">
        <v>179</v>
      </c>
      <c r="B17" s="130"/>
      <c r="C17" s="130"/>
      <c r="D17" s="130"/>
      <c r="E17" s="130"/>
    </row>
    <row r="18" spans="1:6" ht="248" customHeight="1" x14ac:dyDescent="0.2">
      <c r="A18" s="73" t="s">
        <v>152</v>
      </c>
      <c r="B18" s="39" t="s">
        <v>68</v>
      </c>
      <c r="C18" s="40" t="s">
        <v>69</v>
      </c>
      <c r="D18" s="40" t="s">
        <v>75</v>
      </c>
      <c r="E18" s="41" t="s">
        <v>76</v>
      </c>
      <c r="F18" s="42" t="s">
        <v>59</v>
      </c>
    </row>
  </sheetData>
  <mergeCells count="14">
    <mergeCell ref="A2:D2"/>
    <mergeCell ref="A4:D4"/>
    <mergeCell ref="A6:D6"/>
    <mergeCell ref="H10:L10"/>
    <mergeCell ref="H11:L11"/>
    <mergeCell ref="A17:E17"/>
    <mergeCell ref="A14:D14"/>
    <mergeCell ref="H4:L4"/>
    <mergeCell ref="H5:L5"/>
    <mergeCell ref="H6:L6"/>
    <mergeCell ref="H7:L7"/>
    <mergeCell ref="H8:L8"/>
    <mergeCell ref="A8:D8"/>
    <mergeCell ref="A11:D11"/>
  </mergeCells>
  <hyperlinks>
    <hyperlink ref="B3" r:id="rId1" display="WFP Proteus composite index: " xr:uid="{3B8342E4-A803-C342-923C-31BDAA92A373}"/>
    <hyperlink ref="B13" r:id="rId2" xr:uid="{95E245AA-F0BF-3C40-B212-C5EC3EDEDF2E}"/>
    <hyperlink ref="D16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3" r:id="rId4" xr:uid="{26B58F35-C97D-3F48-B110-F642D3427351}"/>
    <hyperlink ref="E13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28" customWidth="1"/>
  </cols>
  <sheetData>
    <row r="1" spans="1:3" ht="34" x14ac:dyDescent="0.2">
      <c r="A1" s="22" t="s">
        <v>41</v>
      </c>
      <c r="B1" s="22" t="s">
        <v>42</v>
      </c>
      <c r="C1" s="22" t="s">
        <v>43</v>
      </c>
    </row>
    <row r="2" spans="1:3" ht="34" x14ac:dyDescent="0.2">
      <c r="A2" s="30" t="s">
        <v>35</v>
      </c>
      <c r="B2" s="31" t="s">
        <v>38</v>
      </c>
      <c r="C2" s="21" t="s">
        <v>44</v>
      </c>
    </row>
    <row r="3" spans="1:3" ht="51" x14ac:dyDescent="0.2">
      <c r="A3" s="30" t="s">
        <v>36</v>
      </c>
      <c r="B3" s="31" t="s">
        <v>39</v>
      </c>
      <c r="C3" s="21" t="s">
        <v>45</v>
      </c>
    </row>
    <row r="4" spans="1:3" ht="34" x14ac:dyDescent="0.2">
      <c r="A4" s="30" t="s">
        <v>37</v>
      </c>
      <c r="B4" s="31" t="s">
        <v>40</v>
      </c>
      <c r="C4" s="21" t="s">
        <v>46</v>
      </c>
    </row>
    <row r="8" spans="1:3" x14ac:dyDescent="0.2">
      <c r="C8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I24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9" x14ac:dyDescent="0.2">
      <c r="A1" s="57" t="s">
        <v>100</v>
      </c>
      <c r="B1" s="57" t="s">
        <v>101</v>
      </c>
    </row>
    <row r="2" spans="1:9" ht="17" x14ac:dyDescent="0.2">
      <c r="A2" t="s">
        <v>177</v>
      </c>
      <c r="B2" s="28" t="s">
        <v>145</v>
      </c>
      <c r="E2" s="105"/>
      <c r="F2" s="106"/>
      <c r="G2" s="106"/>
      <c r="H2" s="106"/>
      <c r="I2" s="107"/>
    </row>
    <row r="3" spans="1:9" ht="34" x14ac:dyDescent="0.2">
      <c r="A3" t="s">
        <v>178</v>
      </c>
      <c r="B3" s="28" t="s">
        <v>148</v>
      </c>
      <c r="E3" s="105"/>
      <c r="F3" s="106"/>
      <c r="G3" s="106"/>
      <c r="H3" s="106"/>
      <c r="I3" s="107"/>
    </row>
    <row r="4" spans="1:9" ht="16" customHeight="1" x14ac:dyDescent="0.2">
      <c r="A4" t="s">
        <v>34</v>
      </c>
      <c r="B4" s="28" t="s">
        <v>149</v>
      </c>
      <c r="E4" s="129"/>
      <c r="F4" s="130"/>
      <c r="G4" s="130"/>
      <c r="H4" s="130"/>
      <c r="I4" s="130"/>
    </row>
    <row r="5" spans="1:9" ht="34" x14ac:dyDescent="0.2">
      <c r="A5" t="s">
        <v>27</v>
      </c>
      <c r="B5" s="28" t="s">
        <v>150</v>
      </c>
      <c r="E5" s="105"/>
      <c r="F5" s="106"/>
      <c r="G5" s="106"/>
      <c r="H5" s="106"/>
      <c r="I5" s="107"/>
    </row>
    <row r="6" spans="1:9" ht="51" x14ac:dyDescent="0.2">
      <c r="A6" t="s">
        <v>180</v>
      </c>
      <c r="B6" s="28" t="s">
        <v>151</v>
      </c>
      <c r="E6" s="129"/>
      <c r="F6" s="130"/>
      <c r="G6" s="130"/>
      <c r="H6" s="130"/>
      <c r="I6" s="130"/>
    </row>
    <row r="7" spans="1:9" ht="53" customHeight="1" x14ac:dyDescent="0.2">
      <c r="A7" t="s">
        <v>28</v>
      </c>
      <c r="B7" s="28" t="s">
        <v>146</v>
      </c>
      <c r="E7" s="129"/>
      <c r="F7" s="130"/>
      <c r="G7" s="130"/>
      <c r="H7" s="130"/>
      <c r="I7" s="130"/>
    </row>
    <row r="8" spans="1:9" ht="34" x14ac:dyDescent="0.2">
      <c r="A8" t="s">
        <v>193</v>
      </c>
      <c r="B8" s="28" t="s">
        <v>147</v>
      </c>
      <c r="E8" s="125"/>
      <c r="F8" s="126"/>
      <c r="G8" s="126"/>
      <c r="H8" s="126"/>
      <c r="I8" s="127"/>
    </row>
    <row r="24" spans="2:2" x14ac:dyDescent="0.2">
      <c r="B24" s="77" t="s">
        <v>59</v>
      </c>
    </row>
  </sheetData>
  <mergeCells count="7">
    <mergeCell ref="E8:I8"/>
    <mergeCell ref="E2:I2"/>
    <mergeCell ref="E3:I3"/>
    <mergeCell ref="E4:I4"/>
    <mergeCell ref="E5:I5"/>
    <mergeCell ref="E6:I6"/>
    <mergeCell ref="E7:I7"/>
  </mergeCells>
  <conditionalFormatting sqref="B2:B8">
    <cfRule type="containsBlanks" dxfId="5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6"/>
  <sheetViews>
    <sheetView workbookViewId="0">
      <selection activeCell="C11" sqref="C11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5" x14ac:dyDescent="0.2">
      <c r="A1" s="57" t="s">
        <v>102</v>
      </c>
      <c r="B1" s="57" t="s">
        <v>100</v>
      </c>
      <c r="C1" s="57" t="s">
        <v>103</v>
      </c>
      <c r="D1" s="57" t="s">
        <v>104</v>
      </c>
    </row>
    <row r="2" spans="1:5" ht="17" x14ac:dyDescent="0.2">
      <c r="A2" t="s">
        <v>105</v>
      </c>
      <c r="B2" t="s">
        <v>177</v>
      </c>
      <c r="C2" s="58" t="s">
        <v>60</v>
      </c>
      <c r="D2" t="s">
        <v>106</v>
      </c>
      <c r="E2" s="59"/>
    </row>
    <row r="3" spans="1:5" ht="17" x14ac:dyDescent="0.2">
      <c r="A3" t="s">
        <v>105</v>
      </c>
      <c r="B3" t="s">
        <v>178</v>
      </c>
      <c r="C3" s="16" t="s">
        <v>130</v>
      </c>
      <c r="D3" t="s">
        <v>191</v>
      </c>
      <c r="E3" s="59"/>
    </row>
    <row r="4" spans="1:5" ht="17" x14ac:dyDescent="0.2">
      <c r="A4" t="s">
        <v>105</v>
      </c>
      <c r="B4" t="s">
        <v>178</v>
      </c>
      <c r="C4" s="16" t="s">
        <v>155</v>
      </c>
      <c r="D4" t="s">
        <v>107</v>
      </c>
    </row>
    <row r="5" spans="1:5" ht="17" x14ac:dyDescent="0.2">
      <c r="A5" t="s">
        <v>105</v>
      </c>
      <c r="B5" t="s">
        <v>34</v>
      </c>
      <c r="C5" s="60" t="s">
        <v>61</v>
      </c>
      <c r="D5" t="s">
        <v>108</v>
      </c>
    </row>
    <row r="6" spans="1:5" ht="17" x14ac:dyDescent="0.2">
      <c r="A6" t="s">
        <v>105</v>
      </c>
      <c r="B6" t="s">
        <v>27</v>
      </c>
      <c r="C6" s="26" t="s">
        <v>154</v>
      </c>
      <c r="D6" t="s">
        <v>109</v>
      </c>
    </row>
    <row r="7" spans="1:5" ht="17" x14ac:dyDescent="0.2">
      <c r="A7" t="s">
        <v>105</v>
      </c>
      <c r="B7" t="s">
        <v>192</v>
      </c>
      <c r="C7" s="58" t="s">
        <v>58</v>
      </c>
      <c r="D7" t="s">
        <v>110</v>
      </c>
    </row>
    <row r="8" spans="1:5" ht="17" x14ac:dyDescent="0.2">
      <c r="A8" t="s">
        <v>105</v>
      </c>
      <c r="B8" t="s">
        <v>28</v>
      </c>
      <c r="C8" s="61" t="s">
        <v>130</v>
      </c>
      <c r="D8" t="s">
        <v>111</v>
      </c>
    </row>
    <row r="9" spans="1:5" x14ac:dyDescent="0.2">
      <c r="A9" t="s">
        <v>105</v>
      </c>
      <c r="B9" t="s">
        <v>193</v>
      </c>
      <c r="C9" s="62" t="s">
        <v>152</v>
      </c>
      <c r="D9" t="s">
        <v>153</v>
      </c>
    </row>
    <row r="10" spans="1:5" ht="18" thickBot="1" x14ac:dyDescent="0.25">
      <c r="A10" t="s">
        <v>112</v>
      </c>
      <c r="B10" t="s">
        <v>177</v>
      </c>
      <c r="C10" s="55" t="s">
        <v>85</v>
      </c>
      <c r="D10" s="75" t="s">
        <v>136</v>
      </c>
    </row>
    <row r="11" spans="1:5" ht="18" thickBot="1" x14ac:dyDescent="0.25">
      <c r="A11" t="s">
        <v>112</v>
      </c>
      <c r="B11" t="s">
        <v>177</v>
      </c>
      <c r="C11" s="55" t="s">
        <v>197</v>
      </c>
      <c r="D11" s="75" t="s">
        <v>135</v>
      </c>
    </row>
    <row r="12" spans="1:5" ht="17" x14ac:dyDescent="0.2">
      <c r="A12" t="s">
        <v>112</v>
      </c>
      <c r="B12" t="s">
        <v>177</v>
      </c>
      <c r="C12" s="15" t="s">
        <v>17</v>
      </c>
      <c r="D12" t="s">
        <v>113</v>
      </c>
    </row>
    <row r="13" spans="1:5" ht="17" x14ac:dyDescent="0.2">
      <c r="A13" t="s">
        <v>112</v>
      </c>
      <c r="B13" t="s">
        <v>177</v>
      </c>
      <c r="C13" s="15" t="s">
        <v>16</v>
      </c>
      <c r="D13" t="s">
        <v>114</v>
      </c>
    </row>
    <row r="14" spans="1:5" ht="17" x14ac:dyDescent="0.2">
      <c r="A14" t="s">
        <v>112</v>
      </c>
      <c r="B14" t="s">
        <v>178</v>
      </c>
      <c r="C14" s="70" t="s">
        <v>167</v>
      </c>
      <c r="D14" t="s">
        <v>187</v>
      </c>
    </row>
    <row r="15" spans="1:5" ht="17" x14ac:dyDescent="0.2">
      <c r="A15" t="s">
        <v>112</v>
      </c>
      <c r="B15" t="s">
        <v>178</v>
      </c>
      <c r="C15" s="70" t="s">
        <v>168</v>
      </c>
      <c r="D15" t="s">
        <v>188</v>
      </c>
    </row>
    <row r="16" spans="1:5" ht="17" x14ac:dyDescent="0.2">
      <c r="A16" t="s">
        <v>112</v>
      </c>
      <c r="B16" t="s">
        <v>178</v>
      </c>
      <c r="C16" s="70" t="s">
        <v>169</v>
      </c>
      <c r="D16" t="s">
        <v>189</v>
      </c>
    </row>
    <row r="17" spans="1:6" ht="16" customHeight="1" x14ac:dyDescent="0.2">
      <c r="A17" s="88" t="s">
        <v>112</v>
      </c>
      <c r="B17" t="s">
        <v>178</v>
      </c>
      <c r="C17" s="86" t="s">
        <v>170</v>
      </c>
      <c r="D17" s="87" t="s">
        <v>190</v>
      </c>
      <c r="F17" t="s">
        <v>59</v>
      </c>
    </row>
    <row r="18" spans="1:6" ht="17" x14ac:dyDescent="0.2">
      <c r="A18" t="s">
        <v>112</v>
      </c>
      <c r="B18" t="s">
        <v>34</v>
      </c>
      <c r="C18" s="9" t="s">
        <v>19</v>
      </c>
      <c r="D18" t="s">
        <v>140</v>
      </c>
    </row>
    <row r="19" spans="1:6" ht="17" x14ac:dyDescent="0.2">
      <c r="A19" t="s">
        <v>112</v>
      </c>
      <c r="B19" t="s">
        <v>34</v>
      </c>
      <c r="C19" s="9" t="s">
        <v>18</v>
      </c>
      <c r="D19" t="s">
        <v>141</v>
      </c>
    </row>
    <row r="20" spans="1:6" ht="17" x14ac:dyDescent="0.2">
      <c r="A20" t="s">
        <v>112</v>
      </c>
      <c r="B20" t="s">
        <v>193</v>
      </c>
      <c r="C20" s="82" t="s">
        <v>159</v>
      </c>
      <c r="D20" t="s">
        <v>166</v>
      </c>
    </row>
    <row r="21" spans="1:6" ht="17" x14ac:dyDescent="0.2">
      <c r="A21" t="s">
        <v>112</v>
      </c>
      <c r="B21" t="s">
        <v>193</v>
      </c>
      <c r="C21" s="82" t="s">
        <v>160</v>
      </c>
      <c r="D21" t="s">
        <v>166</v>
      </c>
    </row>
    <row r="22" spans="1:6" ht="17" x14ac:dyDescent="0.2">
      <c r="A22" t="s">
        <v>112</v>
      </c>
      <c r="B22" t="s">
        <v>193</v>
      </c>
      <c r="C22" s="82" t="s">
        <v>161</v>
      </c>
      <c r="D22" t="s">
        <v>166</v>
      </c>
    </row>
    <row r="23" spans="1:6" ht="16" customHeight="1" x14ac:dyDescent="0.2">
      <c r="A23" t="s">
        <v>112</v>
      </c>
      <c r="B23" t="s">
        <v>27</v>
      </c>
      <c r="C23" s="26" t="s">
        <v>94</v>
      </c>
      <c r="D23" t="s">
        <v>138</v>
      </c>
    </row>
    <row r="24" spans="1:6" ht="17" x14ac:dyDescent="0.2">
      <c r="A24" t="s">
        <v>112</v>
      </c>
      <c r="B24" t="s">
        <v>27</v>
      </c>
      <c r="C24" s="26" t="s">
        <v>98</v>
      </c>
      <c r="D24" t="s">
        <v>124</v>
      </c>
    </row>
    <row r="25" spans="1:6" ht="17" x14ac:dyDescent="0.2">
      <c r="A25" t="s">
        <v>112</v>
      </c>
      <c r="B25" t="s">
        <v>27</v>
      </c>
      <c r="C25" s="26" t="s">
        <v>89</v>
      </c>
      <c r="D25" t="s">
        <v>137</v>
      </c>
    </row>
    <row r="26" spans="1:6" ht="17" x14ac:dyDescent="0.2">
      <c r="A26" t="s">
        <v>112</v>
      </c>
      <c r="B26" t="s">
        <v>27</v>
      </c>
      <c r="C26" s="26" t="s">
        <v>20</v>
      </c>
      <c r="D26" t="s">
        <v>139</v>
      </c>
    </row>
    <row r="27" spans="1:6" ht="17" x14ac:dyDescent="0.2">
      <c r="A27" t="s">
        <v>112</v>
      </c>
      <c r="B27" t="s">
        <v>192</v>
      </c>
      <c r="C27" s="17" t="s">
        <v>156</v>
      </c>
      <c r="D27" t="s">
        <v>115</v>
      </c>
    </row>
    <row r="28" spans="1:6" ht="17" x14ac:dyDescent="0.2">
      <c r="A28" t="s">
        <v>112</v>
      </c>
      <c r="B28" t="s">
        <v>192</v>
      </c>
      <c r="C28" s="17" t="s">
        <v>116</v>
      </c>
      <c r="D28" t="s">
        <v>142</v>
      </c>
    </row>
    <row r="29" spans="1:6" ht="17" x14ac:dyDescent="0.2">
      <c r="A29" t="s">
        <v>112</v>
      </c>
      <c r="B29" t="s">
        <v>192</v>
      </c>
      <c r="C29" s="17" t="s">
        <v>117</v>
      </c>
      <c r="D29" t="s">
        <v>118</v>
      </c>
    </row>
    <row r="30" spans="1:6" ht="17" x14ac:dyDescent="0.2">
      <c r="A30" t="s">
        <v>112</v>
      </c>
      <c r="B30" t="s">
        <v>192</v>
      </c>
      <c r="C30" s="17" t="s">
        <v>119</v>
      </c>
      <c r="D30" t="s">
        <v>120</v>
      </c>
    </row>
    <row r="31" spans="1:6" ht="17" x14ac:dyDescent="0.2">
      <c r="A31" t="s">
        <v>112</v>
      </c>
      <c r="B31" t="s">
        <v>192</v>
      </c>
      <c r="C31" s="17" t="s">
        <v>121</v>
      </c>
      <c r="D31" t="s">
        <v>122</v>
      </c>
    </row>
    <row r="32" spans="1:6" ht="17" x14ac:dyDescent="0.2">
      <c r="A32" t="s">
        <v>112</v>
      </c>
      <c r="B32" t="s">
        <v>192</v>
      </c>
      <c r="C32" s="17" t="s">
        <v>87</v>
      </c>
      <c r="D32" t="s">
        <v>123</v>
      </c>
    </row>
    <row r="33" spans="1:4" ht="17" x14ac:dyDescent="0.2">
      <c r="A33" t="s">
        <v>112</v>
      </c>
      <c r="B33" t="s">
        <v>192</v>
      </c>
      <c r="C33" s="17" t="s">
        <v>125</v>
      </c>
      <c r="D33" t="s">
        <v>126</v>
      </c>
    </row>
    <row r="34" spans="1:4" ht="17" x14ac:dyDescent="0.2">
      <c r="A34" t="s">
        <v>112</v>
      </c>
      <c r="B34" t="s">
        <v>28</v>
      </c>
      <c r="C34" s="18" t="s">
        <v>21</v>
      </c>
      <c r="D34" t="s">
        <v>127</v>
      </c>
    </row>
    <row r="35" spans="1:4" ht="17" x14ac:dyDescent="0.2">
      <c r="A35" t="s">
        <v>112</v>
      </c>
      <c r="B35" t="s">
        <v>28</v>
      </c>
      <c r="C35" s="18" t="s">
        <v>22</v>
      </c>
      <c r="D35" t="s">
        <v>128</v>
      </c>
    </row>
    <row r="36" spans="1:4" ht="17" x14ac:dyDescent="0.2">
      <c r="A36" t="s">
        <v>112</v>
      </c>
      <c r="B36" t="s">
        <v>28</v>
      </c>
      <c r="C36" s="18" t="s">
        <v>25</v>
      </c>
      <c r="D36" t="s">
        <v>129</v>
      </c>
    </row>
  </sheetData>
  <conditionalFormatting sqref="D23:D36 D2 D4:D19">
    <cfRule type="containsBlanks" dxfId="4" priority="7">
      <formula>LEN(TRIM(D2))=0</formula>
    </cfRule>
  </conditionalFormatting>
  <conditionalFormatting sqref="D20">
    <cfRule type="containsBlanks" dxfId="3" priority="6">
      <formula>LEN(TRIM(D20))=0</formula>
    </cfRule>
  </conditionalFormatting>
  <conditionalFormatting sqref="D22">
    <cfRule type="containsBlanks" dxfId="2" priority="3">
      <formula>LEN(TRIM(D22))=0</formula>
    </cfRule>
  </conditionalFormatting>
  <conditionalFormatting sqref="D21">
    <cfRule type="containsBlanks" dxfId="1" priority="2">
      <formula>LEN(TRIM(D21))=0</formula>
    </cfRule>
  </conditionalFormatting>
  <conditionalFormatting sqref="D3">
    <cfRule type="containsBlanks" dxfId="0" priority="1">
      <formula>LEN(TRIM(D3))=0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2020-11-17T21:07:26Z</dcterms:modified>
</cp:coreProperties>
</file>