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ac/Google Drive/PhD/R code/Compound Risk/Compound Risk/covid/compoundriskdata/Indicator_dataset/"/>
    </mc:Choice>
  </mc:AlternateContent>
  <xr:revisionPtr revIDLastSave="0" documentId="8_{456D5C26-414F-B940-AABD-FB2A9DA7B82A}" xr6:coauthVersionLast="46" xr6:coauthVersionMax="46" xr10:uidLastSave="{00000000-0000-0000-0000-000000000000}"/>
  <bookViews>
    <workbookView xWindow="0" yWindow="500" windowWidth="28800" windowHeight="17500" activeTab="1" xr2:uid="{DEC4DE31-E69F-4666-925F-4422D41A3407}"/>
  </bookViews>
  <sheets>
    <sheet name="ISO3" sheetId="3" r:id="rId1"/>
    <sheet name="GEP 2021" sheetId="2" r:id="rId2"/>
  </sheets>
  <definedNames>
    <definedName name="_DLX1.EMA" localSheetId="1">#REF!</definedName>
    <definedName name="_DLX1.EMA" localSheetId="0">#REF!</definedName>
    <definedName name="_DLX1.EMA">#REF!</definedName>
    <definedName name="_DLX2.EMA" localSheetId="1">#REF!</definedName>
    <definedName name="_DLX2.EMA" localSheetId="0">#REF!</definedName>
    <definedName name="_DLX2.EMA">#REF!</definedName>
    <definedName name="_DLX3.EMA" localSheetId="1">#REF!</definedName>
    <definedName name="_DLX3.EMA" localSheetId="0">#REF!</definedName>
    <definedName name="_DLX3.EMA">#REF!</definedName>
    <definedName name="_DLX4.EMA" localSheetId="0">#REF!</definedName>
    <definedName name="_DLX4.EMA">#REF!</definedName>
    <definedName name="_DLX5.EMA" localSheetId="0">#REF!</definedName>
    <definedName name="_DLX5.EMA">#REF!</definedName>
    <definedName name="_DLX6.EMA" localSheetId="0">#REF!</definedName>
    <definedName name="_DLX6.EMA">#REF!</definedName>
    <definedName name="_DLX9.USE">#REF!</definedName>
    <definedName name="_Key1" hidden="1">#REF!</definedName>
    <definedName name="_Order1" hidden="1">255</definedName>
    <definedName name="_Sort" hidden="1">#REF!</definedName>
    <definedName name="aa" hidden="1">#REF!</definedName>
    <definedName name="_xlnm.Print_Area" localSheetId="1">'GEP 2021'!$A$2:$H$39,'GEP 2021'!$A$40:$H$81,'GEP 2021'!$A$82:$H$128,'GEP 2021'!$A$129:$H$136</definedName>
    <definedName name="ss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2" l="1"/>
  <c r="C47" i="2"/>
  <c r="C61" i="2"/>
  <c r="C71" i="2"/>
  <c r="C77" i="2"/>
  <c r="C84" i="2"/>
  <c r="C88" i="2"/>
  <c r="C98" i="2"/>
  <c r="C101" i="2"/>
  <c r="C115" i="2"/>
  <c r="C123" i="2"/>
  <c r="C124" i="2"/>
  <c r="C133" i="2"/>
  <c r="C4" i="2"/>
  <c r="C8" i="2"/>
  <c r="C9" i="2"/>
  <c r="C12" i="2"/>
  <c r="C17" i="2"/>
  <c r="C20" i="2"/>
  <c r="C36" i="2"/>
  <c r="C50" i="2"/>
  <c r="C59" i="2"/>
  <c r="C66" i="2"/>
  <c r="C68" i="2"/>
  <c r="C70" i="2"/>
  <c r="C83" i="2"/>
  <c r="C85" i="2"/>
  <c r="C94" i="2"/>
  <c r="C102" i="2"/>
  <c r="C104" i="2"/>
  <c r="C105" i="2"/>
  <c r="C112" i="2"/>
  <c r="C121" i="2"/>
  <c r="C127" i="2"/>
  <c r="C129" i="2"/>
  <c r="C132" i="2"/>
  <c r="C7" i="2"/>
  <c r="C13" i="2"/>
  <c r="C16" i="2"/>
  <c r="C19" i="2"/>
  <c r="C28" i="2"/>
  <c r="C30" i="2"/>
  <c r="C34" i="2"/>
  <c r="C38" i="2"/>
  <c r="C39" i="2"/>
  <c r="C40" i="2"/>
  <c r="C42" i="2"/>
  <c r="C52" i="2"/>
  <c r="C53" i="2"/>
  <c r="C56" i="2"/>
  <c r="C57" i="2"/>
  <c r="C58" i="2"/>
  <c r="C64" i="2"/>
  <c r="C82" i="2"/>
  <c r="C91" i="2"/>
  <c r="C97" i="2"/>
  <c r="C99" i="2"/>
  <c r="C100" i="2"/>
  <c r="C107" i="2"/>
  <c r="C108" i="2"/>
  <c r="C120" i="2"/>
  <c r="C131" i="2"/>
  <c r="C5" i="2"/>
  <c r="C10" i="2"/>
  <c r="C37" i="2"/>
  <c r="C41" i="2"/>
  <c r="C62" i="2"/>
  <c r="C63" i="2"/>
  <c r="C65" i="2"/>
  <c r="C69" i="2"/>
  <c r="C72" i="2"/>
  <c r="C86" i="2"/>
  <c r="C95" i="2"/>
  <c r="C103" i="2"/>
  <c r="C110" i="2"/>
  <c r="C126" i="2"/>
  <c r="C130" i="2"/>
  <c r="C134" i="2"/>
  <c r="C3" i="2"/>
  <c r="C11" i="2"/>
  <c r="C15" i="2"/>
  <c r="C60" i="2"/>
  <c r="C78" i="2"/>
  <c r="C90" i="2"/>
  <c r="C96" i="2"/>
  <c r="C118" i="2"/>
  <c r="C6" i="2"/>
  <c r="C14" i="2"/>
  <c r="C18" i="2"/>
  <c r="C21" i="2"/>
  <c r="C22" i="2"/>
  <c r="C23" i="2"/>
  <c r="C25" i="2"/>
  <c r="C26" i="2"/>
  <c r="C27" i="2"/>
  <c r="C31" i="2"/>
  <c r="C33" i="2"/>
  <c r="C32" i="2"/>
  <c r="C35" i="2"/>
  <c r="C43" i="2"/>
  <c r="C44" i="2"/>
  <c r="C45" i="2"/>
  <c r="C46" i="2"/>
  <c r="C48" i="2"/>
  <c r="C49" i="2"/>
  <c r="C51" i="2"/>
  <c r="C54" i="2"/>
  <c r="C55" i="2"/>
  <c r="C67" i="2"/>
  <c r="C73" i="2"/>
  <c r="C74" i="2"/>
  <c r="C75" i="2"/>
  <c r="C76" i="2"/>
  <c r="C79" i="2"/>
  <c r="C80" i="2"/>
  <c r="C81" i="2"/>
  <c r="C87" i="2"/>
  <c r="C89" i="2"/>
  <c r="C92" i="2"/>
  <c r="C93" i="2"/>
  <c r="C106" i="2"/>
  <c r="C109" i="2"/>
  <c r="C111" i="2"/>
  <c r="C113" i="2"/>
  <c r="C114" i="2"/>
  <c r="C116" i="2"/>
  <c r="C117" i="2"/>
  <c r="C119" i="2"/>
  <c r="C122" i="2"/>
  <c r="C125" i="2"/>
  <c r="C128" i="2"/>
  <c r="C135" i="2"/>
  <c r="C136" i="2"/>
  <c r="C24" i="2"/>
</calcChain>
</file>

<file path=xl/sharedStrings.xml><?xml version="1.0" encoding="utf-8"?>
<sst xmlns="http://schemas.openxmlformats.org/spreadsheetml/2006/main" count="523" uniqueCount="391">
  <si>
    <t>2020e</t>
  </si>
  <si>
    <t>2021f</t>
  </si>
  <si>
    <t>2022f</t>
  </si>
  <si>
    <t>..</t>
  </si>
  <si>
    <t>Japan</t>
  </si>
  <si>
    <t>Cambodia</t>
  </si>
  <si>
    <t>China</t>
  </si>
  <si>
    <t>Fiji</t>
  </si>
  <si>
    <t>Indonesia</t>
  </si>
  <si>
    <t>Lao PDR</t>
  </si>
  <si>
    <t>Malaysia</t>
  </si>
  <si>
    <t>Mongolia</t>
  </si>
  <si>
    <t>Myanmar</t>
  </si>
  <si>
    <t>Papua New Guinea</t>
  </si>
  <si>
    <t>Philippines</t>
  </si>
  <si>
    <t>Solomon Islands</t>
  </si>
  <si>
    <t>Thailand</t>
  </si>
  <si>
    <t>Timor-Leste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</si>
  <si>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</si>
  <si>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</si>
  <si>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</si>
  <si>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</si>
  <si>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</si>
  <si>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</si>
  <si>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</si>
  <si>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Georgia</t>
  </si>
  <si>
    <t>Hungary</t>
  </si>
  <si>
    <t>Kazakhstan</t>
  </si>
  <si>
    <t>Kosovo</t>
  </si>
  <si>
    <t>North Macedonia</t>
  </si>
  <si>
    <t>Poland</t>
  </si>
  <si>
    <t>Romania</t>
  </si>
  <si>
    <t>Russian Federation</t>
  </si>
  <si>
    <t>Serbia</t>
  </si>
  <si>
    <t>Tajikistan</t>
  </si>
  <si>
    <t>Turkey</t>
  </si>
  <si>
    <t>Ukraine</t>
  </si>
  <si>
    <t>Uzbekistan</t>
  </si>
  <si>
    <t>Argentina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</si>
  <si>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</si>
  <si>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</si>
  <si>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</si>
  <si>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</si>
  <si>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</si>
  <si>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</si>
  <si>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</si>
  <si>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</si>
  <si>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</si>
  <si>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</si>
  <si>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</si>
  <si>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</si>
  <si>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</si>
  <si>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Honduras</t>
  </si>
  <si>
    <t>Mexico</t>
  </si>
  <si>
    <t>Nicaragua</t>
  </si>
  <si>
    <t>Panama</t>
  </si>
  <si>
    <t>Paraguay</t>
  </si>
  <si>
    <t>Peru</t>
  </si>
  <si>
    <t>Suriname</t>
  </si>
  <si>
    <t>Uruguay</t>
  </si>
  <si>
    <t>Algeria</t>
  </si>
  <si>
    <t>Bahrain</t>
  </si>
  <si>
    <t>Djibouti</t>
  </si>
  <si>
    <t>Iraq</t>
  </si>
  <si>
    <t>Jordan</t>
  </si>
  <si>
    <t>Kuwait</t>
  </si>
  <si>
    <t>Morocco</t>
  </si>
  <si>
    <t>Oman</t>
  </si>
  <si>
    <t>Qatar</t>
  </si>
  <si>
    <t>Saudi Arabia</t>
  </si>
  <si>
    <t>Tunisia</t>
  </si>
  <si>
    <t>United Arab Emirates</t>
  </si>
  <si>
    <t>West Bank and Gaza</t>
  </si>
  <si>
    <t>Afghanistan</t>
  </si>
  <si>
    <t>Maldives</t>
  </si>
  <si>
    <t>Sri Lanka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</si>
  <si>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</si>
  <si>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</si>
  <si>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</si>
  <si>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</si>
  <si>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</si>
  <si>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</si>
  <si>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</si>
  <si>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</si>
  <si>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</si>
  <si>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</si>
  <si>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</si>
  <si>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Equatorial Guinea</t>
  </si>
  <si>
    <t>Eritrea</t>
  </si>
  <si>
    <t>Eswatini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</si>
  <si>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</si>
  <si>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</si>
  <si>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</si>
  <si>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</si>
  <si>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</si>
  <si>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</si>
  <si>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</si>
  <si>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</si>
  <si>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</si>
  <si>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</si>
  <si>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</si>
  <si>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</si>
  <si>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</si>
  <si>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</si>
  <si>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</si>
  <si>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</si>
  <si>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</si>
  <si>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</si>
  <si>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</si>
  <si>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</si>
  <si>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</si>
  <si>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Sudan</t>
  </si>
  <si>
    <t>Tanzania</t>
  </si>
  <si>
    <t>Zambia</t>
  </si>
  <si>
    <t>Zimbabwe</t>
  </si>
  <si>
    <t>Montenegro</t>
  </si>
  <si>
    <t>Haiti</t>
  </si>
  <si>
    <t>Jamaica</t>
  </si>
  <si>
    <t>Bangladesh</t>
  </si>
  <si>
    <t>Bhutan</t>
  </si>
  <si>
    <t>India</t>
  </si>
  <si>
    <t>Nepal</t>
  </si>
  <si>
    <t>Pakistan</t>
  </si>
  <si>
    <t>Country Names</t>
  </si>
  <si>
    <t xml:space="preserve">WB Global Economic Prospect. GDP GROWTH BY COUNTRY (% change previous year), Jan 2021. </t>
  </si>
  <si>
    <t>ZWE</t>
  </si>
  <si>
    <t>ZMB</t>
  </si>
  <si>
    <t>ZAF</t>
  </si>
  <si>
    <t>YEM</t>
  </si>
  <si>
    <t>Yemen</t>
  </si>
  <si>
    <t>WSM</t>
  </si>
  <si>
    <t>Samoa</t>
  </si>
  <si>
    <t>VUT</t>
  </si>
  <si>
    <t>Vanuatu</t>
  </si>
  <si>
    <t>VNM</t>
  </si>
  <si>
    <t>Viet Nam</t>
  </si>
  <si>
    <t>VEN</t>
  </si>
  <si>
    <t>Venezuela</t>
  </si>
  <si>
    <t>VCT</t>
  </si>
  <si>
    <t>Saint Vincent and the Grenadines</t>
  </si>
  <si>
    <t>UZB</t>
  </si>
  <si>
    <t>USA</t>
  </si>
  <si>
    <t>United States of America</t>
  </si>
  <si>
    <t>URY</t>
  </si>
  <si>
    <t>UKR</t>
  </si>
  <si>
    <t>UGA</t>
  </si>
  <si>
    <t>Uganda</t>
  </si>
  <si>
    <t>TZA</t>
  </si>
  <si>
    <t>TUV</t>
  </si>
  <si>
    <t>Tuvalu</t>
  </si>
  <si>
    <t>TUR</t>
  </si>
  <si>
    <t>TUN</t>
  </si>
  <si>
    <t>TTO</t>
  </si>
  <si>
    <t>Trinidad and Tobago</t>
  </si>
  <si>
    <t>TON</t>
  </si>
  <si>
    <t>Tonga</t>
  </si>
  <si>
    <t>TLS</t>
  </si>
  <si>
    <t>TKM</t>
  </si>
  <si>
    <t>Turkmenistan</t>
  </si>
  <si>
    <t>TJK</t>
  </si>
  <si>
    <t>THA</t>
  </si>
  <si>
    <t>TGO</t>
  </si>
  <si>
    <t>Togo</t>
  </si>
  <si>
    <t>TCD</t>
  </si>
  <si>
    <t>SYR</t>
  </si>
  <si>
    <t>Syria</t>
  </si>
  <si>
    <t>SYC</t>
  </si>
  <si>
    <t>SWZ</t>
  </si>
  <si>
    <t>SWE</t>
  </si>
  <si>
    <t>Sweden</t>
  </si>
  <si>
    <t>SVN</t>
  </si>
  <si>
    <t>Slovenia</t>
  </si>
  <si>
    <t>SVK</t>
  </si>
  <si>
    <t>Slovakia</t>
  </si>
  <si>
    <t>SUR</t>
  </si>
  <si>
    <t>STP</t>
  </si>
  <si>
    <t>Sao Tome and Principe</t>
  </si>
  <si>
    <t>SSD</t>
  </si>
  <si>
    <t>South Sudan</t>
  </si>
  <si>
    <t>SRB</t>
  </si>
  <si>
    <t>SOM</t>
  </si>
  <si>
    <t>Somalia</t>
  </si>
  <si>
    <t>SLV</t>
  </si>
  <si>
    <t>SLE</t>
  </si>
  <si>
    <t>SLB</t>
  </si>
  <si>
    <t>SGP</t>
  </si>
  <si>
    <t>Singapore</t>
  </si>
  <si>
    <t>SEN</t>
  </si>
  <si>
    <t>SDN</t>
  </si>
  <si>
    <t>SAU</t>
  </si>
  <si>
    <t>RWA</t>
  </si>
  <si>
    <t>RUS</t>
  </si>
  <si>
    <t>ROU</t>
  </si>
  <si>
    <t>QAT</t>
  </si>
  <si>
    <t>PRY</t>
  </si>
  <si>
    <t>PRT</t>
  </si>
  <si>
    <t>Portugal</t>
  </si>
  <si>
    <t>PRK</t>
  </si>
  <si>
    <t>Korea DPR</t>
  </si>
  <si>
    <t>POL</t>
  </si>
  <si>
    <t>PNG</t>
  </si>
  <si>
    <t>PLW</t>
  </si>
  <si>
    <t>Palau</t>
  </si>
  <si>
    <t>PHL</t>
  </si>
  <si>
    <t>PER</t>
  </si>
  <si>
    <t>PAN</t>
  </si>
  <si>
    <t>PAK</t>
  </si>
  <si>
    <t>OMN</t>
  </si>
  <si>
    <t>NZL</t>
  </si>
  <si>
    <t>New Zealand</t>
  </si>
  <si>
    <t>NRU</t>
  </si>
  <si>
    <t>Nauru</t>
  </si>
  <si>
    <t>NPL</t>
  </si>
  <si>
    <t>NOR</t>
  </si>
  <si>
    <t>Norway</t>
  </si>
  <si>
    <t>NLD</t>
  </si>
  <si>
    <t>Netherlands</t>
  </si>
  <si>
    <t>NIC</t>
  </si>
  <si>
    <t>NGA</t>
  </si>
  <si>
    <t>NER</t>
  </si>
  <si>
    <t>NAM</t>
  </si>
  <si>
    <t>MYS</t>
  </si>
  <si>
    <t>MWI</t>
  </si>
  <si>
    <t>MUS</t>
  </si>
  <si>
    <t>MRT</t>
  </si>
  <si>
    <t>MOZ</t>
  </si>
  <si>
    <t>MNG</t>
  </si>
  <si>
    <t>MNE</t>
  </si>
  <si>
    <t>MMR</t>
  </si>
  <si>
    <t>MLT</t>
  </si>
  <si>
    <t>Malta</t>
  </si>
  <si>
    <t>MLI</t>
  </si>
  <si>
    <t>MKD</t>
  </si>
  <si>
    <t>MHL</t>
  </si>
  <si>
    <t>Marshall Islands</t>
  </si>
  <si>
    <t>MEX</t>
  </si>
  <si>
    <t>MDV</t>
  </si>
  <si>
    <t>MDG</t>
  </si>
  <si>
    <t>MDA</t>
  </si>
  <si>
    <t>Moldova Republic of</t>
  </si>
  <si>
    <t>MAR</t>
  </si>
  <si>
    <t>LVA</t>
  </si>
  <si>
    <t>Latvia</t>
  </si>
  <si>
    <t>LUX</t>
  </si>
  <si>
    <t>Luxembourg</t>
  </si>
  <si>
    <t>LTU</t>
  </si>
  <si>
    <t>Lithuania</t>
  </si>
  <si>
    <t>LSO</t>
  </si>
  <si>
    <t>LKA</t>
  </si>
  <si>
    <t>LIE</t>
  </si>
  <si>
    <t>Liechtenstein</t>
  </si>
  <si>
    <t>LCA</t>
  </si>
  <si>
    <t>Saint Lucia</t>
  </si>
  <si>
    <t>LBY</t>
  </si>
  <si>
    <t>Libya</t>
  </si>
  <si>
    <t>LBR</t>
  </si>
  <si>
    <t>LBN</t>
  </si>
  <si>
    <t>Lebanon</t>
  </si>
  <si>
    <t>LAO</t>
  </si>
  <si>
    <t>KWT</t>
  </si>
  <si>
    <t>KOR</t>
  </si>
  <si>
    <t>Korea Republic of</t>
  </si>
  <si>
    <t>KNA</t>
  </si>
  <si>
    <t>Saint Kitts and Nevis</t>
  </si>
  <si>
    <t>KIR</t>
  </si>
  <si>
    <t>Kiribati</t>
  </si>
  <si>
    <t>KHM</t>
  </si>
  <si>
    <t>KGZ</t>
  </si>
  <si>
    <t>Kyrgyzstan</t>
  </si>
  <si>
    <t>KEN</t>
  </si>
  <si>
    <t>KAZ</t>
  </si>
  <si>
    <t>JPN</t>
  </si>
  <si>
    <t>JOR</t>
  </si>
  <si>
    <t>JAM</t>
  </si>
  <si>
    <t>ITA</t>
  </si>
  <si>
    <t>Italy</t>
  </si>
  <si>
    <t>ISR</t>
  </si>
  <si>
    <t>Israel</t>
  </si>
  <si>
    <t>ISL</t>
  </si>
  <si>
    <t>Iceland</t>
  </si>
  <si>
    <t>IRQ</t>
  </si>
  <si>
    <t>IRN</t>
  </si>
  <si>
    <t>Iran</t>
  </si>
  <si>
    <t>IRL</t>
  </si>
  <si>
    <t>Ireland</t>
  </si>
  <si>
    <t>IND</t>
  </si>
  <si>
    <t>IDN</t>
  </si>
  <si>
    <t>HUN</t>
  </si>
  <si>
    <t>HTI</t>
  </si>
  <si>
    <t>HRV</t>
  </si>
  <si>
    <t>HND</t>
  </si>
  <si>
    <t>GUY</t>
  </si>
  <si>
    <t>GTM</t>
  </si>
  <si>
    <t>GRD</t>
  </si>
  <si>
    <t>GRC</t>
  </si>
  <si>
    <t>Greece</t>
  </si>
  <si>
    <t>GNQ</t>
  </si>
  <si>
    <t>GNB</t>
  </si>
  <si>
    <t>GMB</t>
  </si>
  <si>
    <t>Gambia</t>
  </si>
  <si>
    <t>GIN</t>
  </si>
  <si>
    <t>GHA</t>
  </si>
  <si>
    <t>GEO</t>
  </si>
  <si>
    <t>GBR</t>
  </si>
  <si>
    <t>United Kingdom</t>
  </si>
  <si>
    <t>GAB</t>
  </si>
  <si>
    <t>FSM</t>
  </si>
  <si>
    <t>Micronesia</t>
  </si>
  <si>
    <t>FRA</t>
  </si>
  <si>
    <t>France</t>
  </si>
  <si>
    <t>FJI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</si>
  <si>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</si>
  <si>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</si>
  <si>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</si>
  <si>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</si>
  <si>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</si>
  <si>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</si>
  <si>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</si>
  <si>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</si>
  <si>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ERI</t>
  </si>
  <si>
    <t>EGY</t>
  </si>
  <si>
    <t>Egypt</t>
  </si>
  <si>
    <t>ECU</t>
  </si>
  <si>
    <t>DZA</t>
  </si>
  <si>
    <t>DOM</t>
  </si>
  <si>
    <t>DNK</t>
  </si>
  <si>
    <t>Denmark</t>
  </si>
  <si>
    <t>DMA</t>
  </si>
  <si>
    <t>DJI</t>
  </si>
  <si>
    <t>DEU</t>
  </si>
  <si>
    <t>Germany</t>
  </si>
  <si>
    <t>CZE</t>
  </si>
  <si>
    <t>Czech Republic</t>
  </si>
  <si>
    <t>CYP</t>
  </si>
  <si>
    <t>Cyprus</t>
  </si>
  <si>
    <t>CUB</t>
  </si>
  <si>
    <t>Cuba</t>
  </si>
  <si>
    <t>CRI</t>
  </si>
  <si>
    <t>CPV</t>
  </si>
  <si>
    <t>COM</t>
  </si>
  <si>
    <t>COL</t>
  </si>
  <si>
    <t>COG</t>
  </si>
  <si>
    <t>Congo</t>
  </si>
  <si>
    <t>COD</t>
  </si>
  <si>
    <t>Congo DR</t>
  </si>
  <si>
    <t>CMR</t>
  </si>
  <si>
    <t>CIV</t>
  </si>
  <si>
    <t>CHN</t>
  </si>
  <si>
    <t>CHL</t>
  </si>
  <si>
    <t>CHE</t>
  </si>
  <si>
    <t>Switzerland</t>
  </si>
  <si>
    <t>CAN</t>
  </si>
  <si>
    <t>Canada</t>
  </si>
  <si>
    <t>CAF</t>
  </si>
  <si>
    <t>BWA</t>
  </si>
  <si>
    <t>BTN</t>
  </si>
  <si>
    <t>BRN</t>
  </si>
  <si>
    <t>Brunei Darussalam</t>
  </si>
  <si>
    <t>BRB</t>
  </si>
  <si>
    <t>Barbados</t>
  </si>
  <si>
    <t>BRA</t>
  </si>
  <si>
    <t>BOL</t>
  </si>
  <si>
    <t>BLZ</t>
  </si>
  <si>
    <t>BLR</t>
  </si>
  <si>
    <t>BIH</t>
  </si>
  <si>
    <t>BHS</t>
  </si>
  <si>
    <t>Bahamas</t>
  </si>
  <si>
    <t>BHR</t>
  </si>
  <si>
    <t>BGR</t>
  </si>
  <si>
    <t>BGD</t>
  </si>
  <si>
    <t>BFA</t>
  </si>
  <si>
    <t>BEN</t>
  </si>
  <si>
    <t>BEL</t>
  </si>
  <si>
    <t>Belgium</t>
  </si>
  <si>
    <t>BDI</t>
  </si>
  <si>
    <t>AZE</t>
  </si>
  <si>
    <t>AUT</t>
  </si>
  <si>
    <t>Austria</t>
  </si>
  <si>
    <t>AUS</t>
  </si>
  <si>
    <t>Australia</t>
  </si>
  <si>
    <t>ATG</t>
  </si>
  <si>
    <t>Antigua and Barbuda</t>
  </si>
  <si>
    <t>ARM</t>
  </si>
  <si>
    <t>ARG</t>
  </si>
  <si>
    <t>ARE</t>
  </si>
  <si>
    <t>ALB</t>
  </si>
  <si>
    <t>AGO</t>
  </si>
  <si>
    <t>AFG</t>
  </si>
  <si>
    <t>Country</t>
  </si>
  <si>
    <t>Countryname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</si>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</sst>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8"/>
      <color theme="4" tint="-0.499984740745262"/>
      <name val="Arial"/>
      <family val="2"/>
    </font>
    <font>
      <sz val="7"/>
      <color theme="4" tint="-0.499984740745262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7"/>
      <color theme="4" tint="-0.499984740745262"/>
      <name val="Arial"/>
      <family val="2"/>
    </font>
    <font>
      <i/>
      <sz val="11"/>
      <name val="Calibri"/>
      <family val="2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6" fillId="0" borderId="0"/>
    <xf numFmtId="0" fontId="9" fillId="0" borderId="0"/>
  </cellStyleXfs>
  <cellXfs count="10">
    <xf numFmtId="0" fontId="0" fillId="0" borderId="0" xfId="0"/>
    <xf numFmtId="0" fontId="3" fillId="2" borderId="0" xfId="1" applyFont="1" applyFill="1"/>
    <xf numFmtId="0" fontId="4" fillId="2" borderId="0" xfId="1" applyFont="1" applyFill="1"/>
    <xf numFmtId="0" fontId="7" fillId="2" borderId="0" xfId="1" applyFont="1" applyFill="1"/>
    <xf numFmtId="0" fontId="3" fillId="2" borderId="0" xfId="1" applyFont="1" applyFill="1" applyAlignment="1">
      <alignment horizontal="left"/>
    </xf>
    <xf numFmtId="0" fontId="8" fillId="0" borderId="0" xfId="0" applyFont="1"/>
    <xf numFmtId="0" fontId="9" fillId="0" borderId="0" xfId="4"/>
    <xf numFmtId="0" fontId="10" fillId="0" borderId="0" xfId="4" applyFont="1"/>
    <xf numFmtId="0" fontId="1" fillId="0" borderId="0" xfId="0" applyFont="1"/>
    <xf numFmtId="0" fontId="1" fillId="0" borderId="1" xfId="0" applyFont="1" applyBorder="1"/>
  </cellXfs>
  <cellStyles count="5">
    <cellStyle name="Normal" xfId="0" builtinId="0"/>
    <cellStyle name="Normal 2" xfId="1" xr:uid="{5BEDD368-F40D-4BF1-8DB6-5A3056F0A546}"/>
    <cellStyle name="Normal 2 2 10 10" xfId="3" xr:uid="{77CE76BE-D09C-4EFA-B2BD-CEA5E32C0ACC}"/>
    <cellStyle name="Normal 3" xfId="2" xr:uid="{5DDA3F78-5BC2-4F46-8D66-6F03E6D6C319}"/>
    <cellStyle name="Normal 4" xfId="4" xr:uid="{28317200-74A4-46AA-B64D-58E0FE1E01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F501-A52F-4B56-AEC7-3251BEBE6ED5}">
  <dimension ref="A1:B191"/>
  <sheetViews>
    <sheetView topLeftCell="A97" workbookViewId="0">
      <selection activeCell="B103" sqref="B103"/>
    </sheetView>
  </sheetViews>
  <sheetFormatPr baseColWidth="10" defaultColWidth="8.6640625" defaultRowHeight="15" x14ac:dyDescent="0.2"/>
  <cols>
    <col min="1" max="16384" width="8.6640625" style="6"/>
  </cols>
  <sheetData>
    <row r="1" spans="1:2" x14ac:dyDescent="0.2">
      <c r="A1" s="6" t="s">
        <v>389</v>
      </c>
      <c r="B1" s="6" t="s">
        <v>388</v>
      </c>
    </row>
    <row r="2" spans="1:2" x14ac:dyDescent="0.2">
      <c r="A2" s="6" t="s">
        <v>73</v>
      </c>
      <c r="B2" s="6" t="s">
        <v>387</v>
      </c>
    </row>
    <row r="3" spans="1:2" x14ac:dyDescent="0.2">
      <c r="A3" s="6" t="s">
        <v>76</v>
      </c>
      <c r="B3" s="6" t="s">
        <v>386</v>
      </c>
    </row>
    <row r="4" spans="1:2" x14ac:dyDescent="0.2">
      <c r="A4" s="6" t="s">
        <v>18</v>
      </c>
      <c r="B4" s="6" t="s">
        <v>385</v>
      </c>
    </row>
    <row r="5" spans="1:2" x14ac:dyDescent="0.2">
      <c r="A5" s="7" t="s">
        <v>71</v>
      </c>
      <c r="B5" s="6" t="s">
        <v>384</v>
      </c>
    </row>
    <row r="6" spans="1:2" x14ac:dyDescent="0.2">
      <c r="A6" s="6" t="s">
        <v>38</v>
      </c>
      <c r="B6" s="6" t="s">
        <v>383</v>
      </c>
    </row>
    <row r="7" spans="1:2" x14ac:dyDescent="0.2">
      <c r="A7" s="6" t="s">
        <v>19</v>
      </c>
      <c r="B7" s="6" t="s">
        <v>382</v>
      </c>
    </row>
    <row r="8" spans="1:2" x14ac:dyDescent="0.2">
      <c r="A8" s="6" t="s">
        <v>381</v>
      </c>
      <c r="B8" s="6" t="s">
        <v>380</v>
      </c>
    </row>
    <row r="9" spans="1:2" x14ac:dyDescent="0.2">
      <c r="A9" s="6" t="s">
        <v>379</v>
      </c>
      <c r="B9" s="6" t="s">
        <v>378</v>
      </c>
    </row>
    <row r="10" spans="1:2" x14ac:dyDescent="0.2">
      <c r="A10" s="6" t="s">
        <v>377</v>
      </c>
      <c r="B10" s="6" t="s">
        <v>376</v>
      </c>
    </row>
    <row r="11" spans="1:2" x14ac:dyDescent="0.2">
      <c r="A11" s="6" t="s">
        <v>20</v>
      </c>
      <c r="B11" s="6" t="s">
        <v>375</v>
      </c>
    </row>
    <row r="12" spans="1:2" x14ac:dyDescent="0.2">
      <c r="A12" s="6" t="s">
        <v>80</v>
      </c>
      <c r="B12" s="6" t="s">
        <v>374</v>
      </c>
    </row>
    <row r="13" spans="1:2" x14ac:dyDescent="0.2">
      <c r="A13" s="6" t="s">
        <v>373</v>
      </c>
      <c r="B13" s="6" t="s">
        <v>372</v>
      </c>
    </row>
    <row r="14" spans="1:2" x14ac:dyDescent="0.2">
      <c r="A14" s="6" t="s">
        <v>77</v>
      </c>
      <c r="B14" s="6" t="s">
        <v>371</v>
      </c>
    </row>
    <row r="15" spans="1:2" x14ac:dyDescent="0.2">
      <c r="A15" s="6" t="s">
        <v>79</v>
      </c>
      <c r="B15" s="6" t="s">
        <v>370</v>
      </c>
    </row>
    <row r="16" spans="1:2" x14ac:dyDescent="0.2">
      <c r="A16" s="6" t="s">
        <v>118</v>
      </c>
      <c r="B16" s="6" t="s">
        <v>369</v>
      </c>
    </row>
    <row r="17" spans="1:2" x14ac:dyDescent="0.2">
      <c r="A17" s="6" t="s">
        <v>23</v>
      </c>
      <c r="B17" s="6" t="s">
        <v>368</v>
      </c>
    </row>
    <row r="18" spans="1:2" x14ac:dyDescent="0.2">
      <c r="A18" s="6" t="s">
        <v>61</v>
      </c>
      <c r="B18" s="6" t="s">
        <v>367</v>
      </c>
    </row>
    <row r="19" spans="1:2" x14ac:dyDescent="0.2">
      <c r="A19" s="6" t="s">
        <v>366</v>
      </c>
      <c r="B19" s="6" t="s">
        <v>365</v>
      </c>
    </row>
    <row r="20" spans="1:2" x14ac:dyDescent="0.2">
      <c r="A20" s="6" t="s">
        <v>22</v>
      </c>
      <c r="B20" s="6" t="s">
        <v>364</v>
      </c>
    </row>
    <row r="21" spans="1:2" x14ac:dyDescent="0.2">
      <c r="A21" s="6" t="s">
        <v>21</v>
      </c>
      <c r="B21" s="6" t="s">
        <v>363</v>
      </c>
    </row>
    <row r="22" spans="1:2" x14ac:dyDescent="0.2">
      <c r="A22" s="6" t="s">
        <v>39</v>
      </c>
      <c r="B22" s="6" t="s">
        <v>362</v>
      </c>
    </row>
    <row r="23" spans="1:2" x14ac:dyDescent="0.2">
      <c r="A23" s="6" t="s">
        <v>40</v>
      </c>
      <c r="B23" s="6" t="s">
        <v>361</v>
      </c>
    </row>
    <row r="24" spans="1:2" x14ac:dyDescent="0.2">
      <c r="A24" s="6" t="s">
        <v>41</v>
      </c>
      <c r="B24" s="6" t="s">
        <v>360</v>
      </c>
    </row>
    <row r="25" spans="1:2" x14ac:dyDescent="0.2">
      <c r="A25" s="6" t="s">
        <v>359</v>
      </c>
      <c r="B25" s="6" t="s">
        <v>358</v>
      </c>
    </row>
    <row r="26" spans="1:2" x14ac:dyDescent="0.2">
      <c r="A26" s="6" t="s">
        <v>357</v>
      </c>
      <c r="B26" s="6" t="s">
        <v>356</v>
      </c>
    </row>
    <row r="27" spans="1:2" x14ac:dyDescent="0.2">
      <c r="A27" s="6" t="s">
        <v>119</v>
      </c>
      <c r="B27" s="6" t="s">
        <v>355</v>
      </c>
    </row>
    <row r="28" spans="1:2" x14ac:dyDescent="0.2">
      <c r="A28" s="6" t="s">
        <v>78</v>
      </c>
      <c r="B28" s="6" t="s">
        <v>354</v>
      </c>
    </row>
    <row r="29" spans="1:2" x14ac:dyDescent="0.2">
      <c r="A29" s="6" t="s">
        <v>83</v>
      </c>
      <c r="B29" s="6" t="s">
        <v>353</v>
      </c>
    </row>
    <row r="30" spans="1:2" x14ac:dyDescent="0.2">
      <c r="A30" s="6" t="s">
        <v>352</v>
      </c>
      <c r="B30" s="6" t="s">
        <v>351</v>
      </c>
    </row>
    <row r="31" spans="1:2" x14ac:dyDescent="0.2">
      <c r="A31" s="6" t="s">
        <v>350</v>
      </c>
      <c r="B31" s="6" t="s">
        <v>349</v>
      </c>
    </row>
    <row r="32" spans="1:2" x14ac:dyDescent="0.2">
      <c r="A32" s="6" t="s">
        <v>42</v>
      </c>
      <c r="B32" s="6" t="s">
        <v>348</v>
      </c>
    </row>
    <row r="33" spans="1:2" x14ac:dyDescent="0.2">
      <c r="A33" s="6" t="s">
        <v>6</v>
      </c>
      <c r="B33" s="6" t="s">
        <v>347</v>
      </c>
    </row>
    <row r="34" spans="1:2" x14ac:dyDescent="0.2">
      <c r="A34" s="6" t="s">
        <v>86</v>
      </c>
      <c r="B34" s="6" t="s">
        <v>346</v>
      </c>
    </row>
    <row r="35" spans="1:2" x14ac:dyDescent="0.2">
      <c r="A35" s="6" t="s">
        <v>82</v>
      </c>
      <c r="B35" s="6" t="s">
        <v>345</v>
      </c>
    </row>
    <row r="36" spans="1:2" x14ac:dyDescent="0.2">
      <c r="A36" s="7" t="s">
        <v>344</v>
      </c>
      <c r="B36" s="6" t="s">
        <v>343</v>
      </c>
    </row>
    <row r="37" spans="1:2" x14ac:dyDescent="0.2">
      <c r="A37" s="6" t="s">
        <v>342</v>
      </c>
      <c r="B37" s="6" t="s">
        <v>341</v>
      </c>
    </row>
    <row r="38" spans="1:2" x14ac:dyDescent="0.2">
      <c r="A38" s="6" t="s">
        <v>43</v>
      </c>
      <c r="B38" s="6" t="s">
        <v>340</v>
      </c>
    </row>
    <row r="39" spans="1:2" x14ac:dyDescent="0.2">
      <c r="A39" s="6" t="s">
        <v>85</v>
      </c>
      <c r="B39" s="6" t="s">
        <v>339</v>
      </c>
    </row>
    <row r="40" spans="1:2" x14ac:dyDescent="0.2">
      <c r="A40" s="6" t="s">
        <v>81</v>
      </c>
      <c r="B40" s="6" t="s">
        <v>338</v>
      </c>
    </row>
    <row r="41" spans="1:2" x14ac:dyDescent="0.2">
      <c r="A41" s="6" t="s">
        <v>44</v>
      </c>
      <c r="B41" s="6" t="s">
        <v>337</v>
      </c>
    </row>
    <row r="42" spans="1:2" x14ac:dyDescent="0.2">
      <c r="A42" s="6" t="s">
        <v>336</v>
      </c>
      <c r="B42" s="6" t="s">
        <v>335</v>
      </c>
    </row>
    <row r="43" spans="1:2" x14ac:dyDescent="0.2">
      <c r="A43" s="6" t="s">
        <v>334</v>
      </c>
      <c r="B43" s="6" t="s">
        <v>333</v>
      </c>
    </row>
    <row r="44" spans="1:2" x14ac:dyDescent="0.2">
      <c r="A44" s="7" t="s">
        <v>332</v>
      </c>
      <c r="B44" s="6" t="s">
        <v>331</v>
      </c>
    </row>
    <row r="45" spans="1:2" x14ac:dyDescent="0.2">
      <c r="A45" s="6" t="s">
        <v>330</v>
      </c>
      <c r="B45" s="6" t="s">
        <v>329</v>
      </c>
    </row>
    <row r="46" spans="1:2" x14ac:dyDescent="0.2">
      <c r="A46" s="6" t="s">
        <v>62</v>
      </c>
      <c r="B46" s="6" t="s">
        <v>328</v>
      </c>
    </row>
    <row r="47" spans="1:2" x14ac:dyDescent="0.2">
      <c r="A47" s="6" t="s">
        <v>45</v>
      </c>
      <c r="B47" s="6" t="s">
        <v>327</v>
      </c>
    </row>
    <row r="48" spans="1:2" x14ac:dyDescent="0.2">
      <c r="A48" s="6" t="s">
        <v>326</v>
      </c>
      <c r="B48" s="6" t="s">
        <v>325</v>
      </c>
    </row>
    <row r="49" spans="1:2" x14ac:dyDescent="0.2">
      <c r="A49" s="6" t="s">
        <v>46</v>
      </c>
      <c r="B49" s="6" t="s">
        <v>324</v>
      </c>
    </row>
    <row r="50" spans="1:2" x14ac:dyDescent="0.2">
      <c r="A50" s="6" t="s">
        <v>60</v>
      </c>
      <c r="B50" s="6" t="s">
        <v>323</v>
      </c>
    </row>
    <row r="51" spans="1:2" x14ac:dyDescent="0.2">
      <c r="A51" s="6" t="s">
        <v>47</v>
      </c>
      <c r="B51" s="6" t="s">
        <v>322</v>
      </c>
    </row>
    <row r="52" spans="1:2" x14ac:dyDescent="0.2">
      <c r="A52" s="6" t="s">
        <v>321</v>
      </c>
      <c r="B52" s="6" t="s">
        <v>320</v>
      </c>
    </row>
    <row r="53" spans="1:2" x14ac:dyDescent="0.2">
      <c r="A53" s="6" t="s">
        <v>88</v>
      </c>
      <c r="B53" s="6" t="s">
        <v>319</v>
      </c>
    </row>
    <row r="54" spans="1:2" x14ac:dyDescent="0.2">
      <c r="A54" s="6" t="s">
        <v>318</v>
      </c>
      <c r="B54" s="6" t="s">
        <v>317</v>
      </c>
    </row>
    <row r="55" spans="1:2" x14ac:dyDescent="0.2">
      <c r="A55" s="6" t="s">
        <v>316</v>
      </c>
      <c r="B55" s="6" t="s">
        <v>315</v>
      </c>
    </row>
    <row r="56" spans="1:2" x14ac:dyDescent="0.2">
      <c r="A56" s="6" t="s">
        <v>314</v>
      </c>
      <c r="B56" s="6" t="s">
        <v>313</v>
      </c>
    </row>
    <row r="57" spans="1:2" x14ac:dyDescent="0.2">
      <c r="A57" s="6" t="s">
        <v>312</v>
      </c>
      <c r="B57" s="6" t="s">
        <v>311</v>
      </c>
    </row>
    <row r="58" spans="1:2" x14ac:dyDescent="0.2">
      <c r="A58" s="6" t="s">
        <v>7</v>
      </c>
      <c r="B58" s="6" t="s">
        <v>310</v>
      </c>
    </row>
    <row r="59" spans="1:2" x14ac:dyDescent="0.2">
      <c r="A59" s="6" t="s">
        <v>309</v>
      </c>
      <c r="B59" s="6" t="s">
        <v>308</v>
      </c>
    </row>
    <row r="60" spans="1:2" x14ac:dyDescent="0.2">
      <c r="A60" s="6" t="s">
        <v>307</v>
      </c>
      <c r="B60" s="6" t="s">
        <v>306</v>
      </c>
    </row>
    <row r="61" spans="1:2" x14ac:dyDescent="0.2">
      <c r="A61" s="6" t="s">
        <v>90</v>
      </c>
      <c r="B61" s="6" t="s">
        <v>305</v>
      </c>
    </row>
    <row r="62" spans="1:2" x14ac:dyDescent="0.2">
      <c r="A62" s="6" t="s">
        <v>304</v>
      </c>
      <c r="B62" s="6" t="s">
        <v>303</v>
      </c>
    </row>
    <row r="63" spans="1:2" x14ac:dyDescent="0.2">
      <c r="A63" s="6" t="s">
        <v>25</v>
      </c>
      <c r="B63" s="6" t="s">
        <v>302</v>
      </c>
    </row>
    <row r="64" spans="1:2" x14ac:dyDescent="0.2">
      <c r="A64" s="6" t="s">
        <v>91</v>
      </c>
      <c r="B64" s="6" t="s">
        <v>301</v>
      </c>
    </row>
    <row r="65" spans="1:2" x14ac:dyDescent="0.2">
      <c r="A65" s="6" t="s">
        <v>92</v>
      </c>
      <c r="B65" s="6" t="s">
        <v>300</v>
      </c>
    </row>
    <row r="66" spans="1:2" x14ac:dyDescent="0.2">
      <c r="A66" s="6" t="s">
        <v>299</v>
      </c>
      <c r="B66" s="6" t="s">
        <v>298</v>
      </c>
    </row>
    <row r="67" spans="1:2" x14ac:dyDescent="0.2">
      <c r="A67" s="6" t="s">
        <v>93</v>
      </c>
      <c r="B67" s="6" t="s">
        <v>297</v>
      </c>
    </row>
    <row r="68" spans="1:2" x14ac:dyDescent="0.2">
      <c r="A68" s="6" t="s">
        <v>87</v>
      </c>
      <c r="B68" s="6" t="s">
        <v>296</v>
      </c>
    </row>
    <row r="69" spans="1:2" x14ac:dyDescent="0.2">
      <c r="A69" s="6" t="s">
        <v>295</v>
      </c>
      <c r="B69" s="6" t="s">
        <v>294</v>
      </c>
    </row>
    <row r="70" spans="1:2" x14ac:dyDescent="0.2">
      <c r="A70" s="6" t="s">
        <v>49</v>
      </c>
      <c r="B70" s="6" t="s">
        <v>293</v>
      </c>
    </row>
    <row r="71" spans="1:2" x14ac:dyDescent="0.2">
      <c r="A71" s="6" t="s">
        <v>50</v>
      </c>
      <c r="B71" s="6" t="s">
        <v>292</v>
      </c>
    </row>
    <row r="72" spans="1:2" x14ac:dyDescent="0.2">
      <c r="A72" s="6" t="s">
        <v>51</v>
      </c>
      <c r="B72" s="6" t="s">
        <v>291</v>
      </c>
    </row>
    <row r="73" spans="1:2" x14ac:dyDescent="0.2">
      <c r="A73" s="6" t="s">
        <v>52</v>
      </c>
      <c r="B73" s="6" t="s">
        <v>290</v>
      </c>
    </row>
    <row r="74" spans="1:2" x14ac:dyDescent="0.2">
      <c r="A74" s="6" t="s">
        <v>24</v>
      </c>
      <c r="B74" s="6" t="s">
        <v>289</v>
      </c>
    </row>
    <row r="75" spans="1:2" x14ac:dyDescent="0.2">
      <c r="A75" s="6" t="s">
        <v>116</v>
      </c>
      <c r="B75" s="6" t="s">
        <v>288</v>
      </c>
    </row>
    <row r="76" spans="1:2" x14ac:dyDescent="0.2">
      <c r="A76" s="6" t="s">
        <v>26</v>
      </c>
      <c r="B76" s="6" t="s">
        <v>287</v>
      </c>
    </row>
    <row r="77" spans="1:2" x14ac:dyDescent="0.2">
      <c r="A77" s="6" t="s">
        <v>8</v>
      </c>
      <c r="B77" s="6" t="s">
        <v>286</v>
      </c>
    </row>
    <row r="78" spans="1:2" x14ac:dyDescent="0.2">
      <c r="A78" s="6" t="s">
        <v>120</v>
      </c>
      <c r="B78" s="6" t="s">
        <v>285</v>
      </c>
    </row>
    <row r="79" spans="1:2" x14ac:dyDescent="0.2">
      <c r="A79" s="6" t="s">
        <v>284</v>
      </c>
      <c r="B79" s="6" t="s">
        <v>283</v>
      </c>
    </row>
    <row r="80" spans="1:2" x14ac:dyDescent="0.2">
      <c r="A80" s="6" t="s">
        <v>282</v>
      </c>
      <c r="B80" s="6" t="s">
        <v>281</v>
      </c>
    </row>
    <row r="81" spans="1:2" x14ac:dyDescent="0.2">
      <c r="A81" s="6" t="s">
        <v>63</v>
      </c>
      <c r="B81" s="6" t="s">
        <v>280</v>
      </c>
    </row>
    <row r="82" spans="1:2" x14ac:dyDescent="0.2">
      <c r="A82" s="6" t="s">
        <v>279</v>
      </c>
      <c r="B82" s="6" t="s">
        <v>278</v>
      </c>
    </row>
    <row r="83" spans="1:2" x14ac:dyDescent="0.2">
      <c r="A83" s="6" t="s">
        <v>277</v>
      </c>
      <c r="B83" s="6" t="s">
        <v>276</v>
      </c>
    </row>
    <row r="84" spans="1:2" x14ac:dyDescent="0.2">
      <c r="A84" s="6" t="s">
        <v>275</v>
      </c>
      <c r="B84" s="6" t="s">
        <v>274</v>
      </c>
    </row>
    <row r="85" spans="1:2" x14ac:dyDescent="0.2">
      <c r="A85" s="6" t="s">
        <v>117</v>
      </c>
      <c r="B85" s="6" t="s">
        <v>273</v>
      </c>
    </row>
    <row r="86" spans="1:2" x14ac:dyDescent="0.2">
      <c r="A86" s="6" t="s">
        <v>64</v>
      </c>
      <c r="B86" s="6" t="s">
        <v>272</v>
      </c>
    </row>
    <row r="87" spans="1:2" x14ac:dyDescent="0.2">
      <c r="A87" s="6" t="s">
        <v>4</v>
      </c>
      <c r="B87" s="6" t="s">
        <v>271</v>
      </c>
    </row>
    <row r="88" spans="1:2" x14ac:dyDescent="0.2">
      <c r="A88" s="6" t="s">
        <v>27</v>
      </c>
      <c r="B88" s="6" t="s">
        <v>270</v>
      </c>
    </row>
    <row r="89" spans="1:2" x14ac:dyDescent="0.2">
      <c r="A89" s="6" t="s">
        <v>94</v>
      </c>
      <c r="B89" s="6" t="s">
        <v>269</v>
      </c>
    </row>
    <row r="90" spans="1:2" x14ac:dyDescent="0.2">
      <c r="A90" s="7" t="s">
        <v>268</v>
      </c>
      <c r="B90" s="6" t="s">
        <v>267</v>
      </c>
    </row>
    <row r="91" spans="1:2" x14ac:dyDescent="0.2">
      <c r="A91" s="6" t="s">
        <v>5</v>
      </c>
      <c r="B91" s="6" t="s">
        <v>266</v>
      </c>
    </row>
    <row r="92" spans="1:2" x14ac:dyDescent="0.2">
      <c r="A92" s="6" t="s">
        <v>265</v>
      </c>
      <c r="B92" s="6" t="s">
        <v>264</v>
      </c>
    </row>
    <row r="93" spans="1:2" x14ac:dyDescent="0.2">
      <c r="A93" s="6" t="s">
        <v>263</v>
      </c>
      <c r="B93" s="6" t="s">
        <v>262</v>
      </c>
    </row>
    <row r="94" spans="1:2" x14ac:dyDescent="0.2">
      <c r="A94" s="7" t="s">
        <v>261</v>
      </c>
      <c r="B94" s="6" t="s">
        <v>260</v>
      </c>
    </row>
    <row r="95" spans="1:2" x14ac:dyDescent="0.2">
      <c r="A95" s="6" t="s">
        <v>65</v>
      </c>
      <c r="B95" s="6" t="s">
        <v>259</v>
      </c>
    </row>
    <row r="96" spans="1:2" x14ac:dyDescent="0.2">
      <c r="A96" s="6" t="s">
        <v>9</v>
      </c>
      <c r="B96" s="6" t="s">
        <v>258</v>
      </c>
    </row>
    <row r="97" spans="1:2" x14ac:dyDescent="0.2">
      <c r="A97" s="6" t="s">
        <v>257</v>
      </c>
      <c r="B97" s="6" t="s">
        <v>256</v>
      </c>
    </row>
    <row r="98" spans="1:2" x14ac:dyDescent="0.2">
      <c r="A98" s="6" t="s">
        <v>96</v>
      </c>
      <c r="B98" s="6" t="s">
        <v>255</v>
      </c>
    </row>
    <row r="99" spans="1:2" x14ac:dyDescent="0.2">
      <c r="A99" s="6" t="s">
        <v>254</v>
      </c>
      <c r="B99" s="6" t="s">
        <v>253</v>
      </c>
    </row>
    <row r="100" spans="1:2" x14ac:dyDescent="0.2">
      <c r="A100" s="6" t="s">
        <v>252</v>
      </c>
      <c r="B100" s="6" t="s">
        <v>251</v>
      </c>
    </row>
    <row r="101" spans="1:2" x14ac:dyDescent="0.2">
      <c r="A101" s="6" t="s">
        <v>250</v>
      </c>
      <c r="B101" s="6" t="s">
        <v>249</v>
      </c>
    </row>
    <row r="102" spans="1:2" x14ac:dyDescent="0.2">
      <c r="A102" s="6" t="s">
        <v>75</v>
      </c>
      <c r="B102" s="6" t="s">
        <v>248</v>
      </c>
    </row>
    <row r="103" spans="1:2" x14ac:dyDescent="0.2">
      <c r="A103" s="6" t="s">
        <v>95</v>
      </c>
      <c r="B103" s="6" t="s">
        <v>247</v>
      </c>
    </row>
    <row r="104" spans="1:2" x14ac:dyDescent="0.2">
      <c r="A104" s="6" t="s">
        <v>246</v>
      </c>
      <c r="B104" s="6" t="s">
        <v>245</v>
      </c>
    </row>
    <row r="105" spans="1:2" x14ac:dyDescent="0.2">
      <c r="A105" s="6" t="s">
        <v>244</v>
      </c>
      <c r="B105" s="6" t="s">
        <v>243</v>
      </c>
    </row>
    <row r="106" spans="1:2" x14ac:dyDescent="0.2">
      <c r="A106" s="6" t="s">
        <v>242</v>
      </c>
      <c r="B106" s="6" t="s">
        <v>241</v>
      </c>
    </row>
    <row r="107" spans="1:2" x14ac:dyDescent="0.2">
      <c r="A107" s="6" t="s">
        <v>66</v>
      </c>
      <c r="B107" s="6" t="s">
        <v>240</v>
      </c>
    </row>
    <row r="108" spans="1:2" x14ac:dyDescent="0.2">
      <c r="A108" s="7" t="s">
        <v>239</v>
      </c>
      <c r="B108" s="6" t="s">
        <v>238</v>
      </c>
    </row>
    <row r="109" spans="1:2" x14ac:dyDescent="0.2">
      <c r="A109" s="6" t="s">
        <v>97</v>
      </c>
      <c r="B109" s="6" t="s">
        <v>237</v>
      </c>
    </row>
    <row r="110" spans="1:2" x14ac:dyDescent="0.2">
      <c r="A110" s="6" t="s">
        <v>74</v>
      </c>
      <c r="B110" s="6" t="s">
        <v>236</v>
      </c>
    </row>
    <row r="111" spans="1:2" x14ac:dyDescent="0.2">
      <c r="A111" s="6" t="s">
        <v>53</v>
      </c>
      <c r="B111" s="6" t="s">
        <v>235</v>
      </c>
    </row>
    <row r="112" spans="1:2" x14ac:dyDescent="0.2">
      <c r="A112" s="6" t="s">
        <v>234</v>
      </c>
      <c r="B112" s="6" t="s">
        <v>233</v>
      </c>
    </row>
    <row r="113" spans="1:2" x14ac:dyDescent="0.2">
      <c r="A113" s="6" t="s">
        <v>29</v>
      </c>
      <c r="B113" s="6" t="s">
        <v>232</v>
      </c>
    </row>
    <row r="114" spans="1:2" x14ac:dyDescent="0.2">
      <c r="A114" s="6" t="s">
        <v>99</v>
      </c>
      <c r="B114" s="6" t="s">
        <v>231</v>
      </c>
    </row>
    <row r="115" spans="1:2" x14ac:dyDescent="0.2">
      <c r="A115" s="6" t="s">
        <v>230</v>
      </c>
      <c r="B115" s="6" t="s">
        <v>229</v>
      </c>
    </row>
    <row r="116" spans="1:2" x14ac:dyDescent="0.2">
      <c r="A116" s="6" t="s">
        <v>12</v>
      </c>
      <c r="B116" s="6" t="s">
        <v>228</v>
      </c>
    </row>
    <row r="117" spans="1:2" x14ac:dyDescent="0.2">
      <c r="A117" s="6" t="s">
        <v>115</v>
      </c>
      <c r="B117" s="6" t="s">
        <v>227</v>
      </c>
    </row>
    <row r="118" spans="1:2" x14ac:dyDescent="0.2">
      <c r="A118" s="6" t="s">
        <v>11</v>
      </c>
      <c r="B118" s="6" t="s">
        <v>226</v>
      </c>
    </row>
    <row r="119" spans="1:2" x14ac:dyDescent="0.2">
      <c r="A119" s="6" t="s">
        <v>102</v>
      </c>
      <c r="B119" s="6" t="s">
        <v>225</v>
      </c>
    </row>
    <row r="120" spans="1:2" x14ac:dyDescent="0.2">
      <c r="A120" s="6" t="s">
        <v>100</v>
      </c>
      <c r="B120" s="6" t="s">
        <v>224</v>
      </c>
    </row>
    <row r="121" spans="1:2" x14ac:dyDescent="0.2">
      <c r="A121" s="6" t="s">
        <v>101</v>
      </c>
      <c r="B121" s="6" t="s">
        <v>223</v>
      </c>
    </row>
    <row r="122" spans="1:2" x14ac:dyDescent="0.2">
      <c r="A122" s="6" t="s">
        <v>98</v>
      </c>
      <c r="B122" s="6" t="s">
        <v>222</v>
      </c>
    </row>
    <row r="123" spans="1:2" x14ac:dyDescent="0.2">
      <c r="A123" s="6" t="s">
        <v>10</v>
      </c>
      <c r="B123" s="6" t="s">
        <v>221</v>
      </c>
    </row>
    <row r="124" spans="1:2" x14ac:dyDescent="0.2">
      <c r="A124" s="6" t="s">
        <v>103</v>
      </c>
      <c r="B124" s="6" t="s">
        <v>220</v>
      </c>
    </row>
    <row r="125" spans="1:2" x14ac:dyDescent="0.2">
      <c r="A125" s="6" t="s">
        <v>104</v>
      </c>
      <c r="B125" s="6" t="s">
        <v>219</v>
      </c>
    </row>
    <row r="126" spans="1:2" x14ac:dyDescent="0.2">
      <c r="A126" s="6" t="s">
        <v>105</v>
      </c>
      <c r="B126" s="6" t="s">
        <v>218</v>
      </c>
    </row>
    <row r="127" spans="1:2" x14ac:dyDescent="0.2">
      <c r="A127" s="6" t="s">
        <v>54</v>
      </c>
      <c r="B127" s="6" t="s">
        <v>217</v>
      </c>
    </row>
    <row r="128" spans="1:2" x14ac:dyDescent="0.2">
      <c r="A128" s="6" t="s">
        <v>216</v>
      </c>
      <c r="B128" s="6" t="s">
        <v>215</v>
      </c>
    </row>
    <row r="129" spans="1:2" x14ac:dyDescent="0.2">
      <c r="A129" s="6" t="s">
        <v>214</v>
      </c>
      <c r="B129" s="6" t="s">
        <v>213</v>
      </c>
    </row>
    <row r="130" spans="1:2" x14ac:dyDescent="0.2">
      <c r="A130" s="6" t="s">
        <v>121</v>
      </c>
      <c r="B130" s="6" t="s">
        <v>212</v>
      </c>
    </row>
    <row r="131" spans="1:2" x14ac:dyDescent="0.2">
      <c r="A131" s="6" t="s">
        <v>211</v>
      </c>
      <c r="B131" s="6" t="s">
        <v>210</v>
      </c>
    </row>
    <row r="132" spans="1:2" x14ac:dyDescent="0.2">
      <c r="A132" s="6" t="s">
        <v>209</v>
      </c>
      <c r="B132" s="6" t="s">
        <v>208</v>
      </c>
    </row>
    <row r="133" spans="1:2" x14ac:dyDescent="0.2">
      <c r="A133" s="6" t="s">
        <v>67</v>
      </c>
      <c r="B133" s="6" t="s">
        <v>207</v>
      </c>
    </row>
    <row r="134" spans="1:2" x14ac:dyDescent="0.2">
      <c r="A134" s="6" t="s">
        <v>122</v>
      </c>
      <c r="B134" s="6" t="s">
        <v>206</v>
      </c>
    </row>
    <row r="135" spans="1:2" x14ac:dyDescent="0.2">
      <c r="A135" s="6" t="s">
        <v>55</v>
      </c>
      <c r="B135" s="6" t="s">
        <v>205</v>
      </c>
    </row>
    <row r="136" spans="1:2" x14ac:dyDescent="0.2">
      <c r="A136" s="6" t="s">
        <v>57</v>
      </c>
      <c r="B136" s="6" t="s">
        <v>204</v>
      </c>
    </row>
    <row r="137" spans="1:2" x14ac:dyDescent="0.2">
      <c r="A137" s="6" t="s">
        <v>14</v>
      </c>
      <c r="B137" s="6" t="s">
        <v>203</v>
      </c>
    </row>
    <row r="138" spans="1:2" x14ac:dyDescent="0.2">
      <c r="A138" s="6" t="s">
        <v>202</v>
      </c>
      <c r="B138" s="6" t="s">
        <v>201</v>
      </c>
    </row>
    <row r="139" spans="1:2" x14ac:dyDescent="0.2">
      <c r="A139" s="6" t="s">
        <v>13</v>
      </c>
      <c r="B139" s="6" t="s">
        <v>200</v>
      </c>
    </row>
    <row r="140" spans="1:2" x14ac:dyDescent="0.2">
      <c r="A140" s="6" t="s">
        <v>30</v>
      </c>
      <c r="B140" s="6" t="s">
        <v>199</v>
      </c>
    </row>
    <row r="141" spans="1:2" x14ac:dyDescent="0.2">
      <c r="A141" s="6" t="s">
        <v>198</v>
      </c>
      <c r="B141" s="6" t="s">
        <v>197</v>
      </c>
    </row>
    <row r="142" spans="1:2" x14ac:dyDescent="0.2">
      <c r="A142" s="6" t="s">
        <v>196</v>
      </c>
      <c r="B142" s="6" t="s">
        <v>195</v>
      </c>
    </row>
    <row r="143" spans="1:2" x14ac:dyDescent="0.2">
      <c r="A143" s="6" t="s">
        <v>56</v>
      </c>
      <c r="B143" s="6" t="s">
        <v>194</v>
      </c>
    </row>
    <row r="144" spans="1:2" x14ac:dyDescent="0.2">
      <c r="A144" s="6" t="s">
        <v>68</v>
      </c>
      <c r="B144" s="6" t="s">
        <v>193</v>
      </c>
    </row>
    <row r="145" spans="1:2" x14ac:dyDescent="0.2">
      <c r="A145" s="6" t="s">
        <v>31</v>
      </c>
      <c r="B145" s="6" t="s">
        <v>192</v>
      </c>
    </row>
    <row r="146" spans="1:2" x14ac:dyDescent="0.2">
      <c r="A146" s="7" t="s">
        <v>32</v>
      </c>
      <c r="B146" s="6" t="s">
        <v>191</v>
      </c>
    </row>
    <row r="147" spans="1:2" x14ac:dyDescent="0.2">
      <c r="A147" s="6" t="s">
        <v>106</v>
      </c>
      <c r="B147" s="6" t="s">
        <v>190</v>
      </c>
    </row>
    <row r="148" spans="1:2" x14ac:dyDescent="0.2">
      <c r="A148" s="6" t="s">
        <v>69</v>
      </c>
      <c r="B148" s="6" t="s">
        <v>189</v>
      </c>
    </row>
    <row r="149" spans="1:2" x14ac:dyDescent="0.2">
      <c r="A149" s="6" t="s">
        <v>111</v>
      </c>
      <c r="B149" s="6" t="s">
        <v>188</v>
      </c>
    </row>
    <row r="150" spans="1:2" x14ac:dyDescent="0.2">
      <c r="A150" s="6" t="s">
        <v>107</v>
      </c>
      <c r="B150" s="6" t="s">
        <v>187</v>
      </c>
    </row>
    <row r="151" spans="1:2" x14ac:dyDescent="0.2">
      <c r="A151" s="6" t="s">
        <v>186</v>
      </c>
      <c r="B151" s="6" t="s">
        <v>185</v>
      </c>
    </row>
    <row r="152" spans="1:2" x14ac:dyDescent="0.2">
      <c r="A152" s="6" t="s">
        <v>15</v>
      </c>
      <c r="B152" s="6" t="s">
        <v>184</v>
      </c>
    </row>
    <row r="153" spans="1:2" x14ac:dyDescent="0.2">
      <c r="A153" s="6" t="s">
        <v>109</v>
      </c>
      <c r="B153" s="6" t="s">
        <v>183</v>
      </c>
    </row>
    <row r="154" spans="1:2" x14ac:dyDescent="0.2">
      <c r="A154" s="6" t="s">
        <v>48</v>
      </c>
      <c r="B154" s="6" t="s">
        <v>182</v>
      </c>
    </row>
    <row r="155" spans="1:2" x14ac:dyDescent="0.2">
      <c r="A155" s="6" t="s">
        <v>181</v>
      </c>
      <c r="B155" s="6" t="s">
        <v>180</v>
      </c>
    </row>
    <row r="156" spans="1:2" x14ac:dyDescent="0.2">
      <c r="A156" s="6" t="s">
        <v>33</v>
      </c>
      <c r="B156" s="6" t="s">
        <v>179</v>
      </c>
    </row>
    <row r="157" spans="1:2" x14ac:dyDescent="0.2">
      <c r="A157" s="6" t="s">
        <v>178</v>
      </c>
      <c r="B157" s="6" t="s">
        <v>177</v>
      </c>
    </row>
    <row r="158" spans="1:2" x14ac:dyDescent="0.2">
      <c r="A158" s="6" t="s">
        <v>176</v>
      </c>
      <c r="B158" s="6" t="s">
        <v>175</v>
      </c>
    </row>
    <row r="159" spans="1:2" x14ac:dyDescent="0.2">
      <c r="A159" s="6" t="s">
        <v>58</v>
      </c>
      <c r="B159" s="6" t="s">
        <v>174</v>
      </c>
    </row>
    <row r="160" spans="1:2" x14ac:dyDescent="0.2">
      <c r="A160" s="7" t="s">
        <v>173</v>
      </c>
      <c r="B160" s="6" t="s">
        <v>172</v>
      </c>
    </row>
    <row r="161" spans="1:2" x14ac:dyDescent="0.2">
      <c r="A161" s="6" t="s">
        <v>171</v>
      </c>
      <c r="B161" s="6" t="s">
        <v>170</v>
      </c>
    </row>
    <row r="162" spans="1:2" x14ac:dyDescent="0.2">
      <c r="A162" s="6" t="s">
        <v>169</v>
      </c>
      <c r="B162" s="6" t="s">
        <v>168</v>
      </c>
    </row>
    <row r="163" spans="1:2" x14ac:dyDescent="0.2">
      <c r="A163" s="6" t="s">
        <v>89</v>
      </c>
      <c r="B163" s="6" t="s">
        <v>167</v>
      </c>
    </row>
    <row r="164" spans="1:2" x14ac:dyDescent="0.2">
      <c r="A164" s="6" t="s">
        <v>108</v>
      </c>
      <c r="B164" s="6" t="s">
        <v>166</v>
      </c>
    </row>
    <row r="165" spans="1:2" x14ac:dyDescent="0.2">
      <c r="A165" s="6" t="s">
        <v>165</v>
      </c>
      <c r="B165" s="6" t="s">
        <v>164</v>
      </c>
    </row>
    <row r="166" spans="1:2" x14ac:dyDescent="0.2">
      <c r="A166" s="6" t="s">
        <v>84</v>
      </c>
      <c r="B166" s="6" t="s">
        <v>163</v>
      </c>
    </row>
    <row r="167" spans="1:2" x14ac:dyDescent="0.2">
      <c r="A167" s="6" t="s">
        <v>162</v>
      </c>
      <c r="B167" s="6" t="s">
        <v>161</v>
      </c>
    </row>
    <row r="168" spans="1:2" x14ac:dyDescent="0.2">
      <c r="A168" s="6" t="s">
        <v>16</v>
      </c>
      <c r="B168" s="6" t="s">
        <v>160</v>
      </c>
    </row>
    <row r="169" spans="1:2" x14ac:dyDescent="0.2">
      <c r="A169" s="6" t="s">
        <v>34</v>
      </c>
      <c r="B169" s="6" t="s">
        <v>159</v>
      </c>
    </row>
    <row r="170" spans="1:2" x14ac:dyDescent="0.2">
      <c r="A170" s="6" t="s">
        <v>158</v>
      </c>
      <c r="B170" s="6" t="s">
        <v>157</v>
      </c>
    </row>
    <row r="171" spans="1:2" x14ac:dyDescent="0.2">
      <c r="A171" s="6" t="s">
        <v>17</v>
      </c>
      <c r="B171" s="6" t="s">
        <v>156</v>
      </c>
    </row>
    <row r="172" spans="1:2" x14ac:dyDescent="0.2">
      <c r="A172" s="6" t="s">
        <v>155</v>
      </c>
      <c r="B172" s="6" t="s">
        <v>154</v>
      </c>
    </row>
    <row r="173" spans="1:2" x14ac:dyDescent="0.2">
      <c r="A173" s="6" t="s">
        <v>153</v>
      </c>
      <c r="B173" s="6" t="s">
        <v>152</v>
      </c>
    </row>
    <row r="174" spans="1:2" x14ac:dyDescent="0.2">
      <c r="A174" s="6" t="s">
        <v>70</v>
      </c>
      <c r="B174" s="6" t="s">
        <v>151</v>
      </c>
    </row>
    <row r="175" spans="1:2" x14ac:dyDescent="0.2">
      <c r="A175" s="6" t="s">
        <v>35</v>
      </c>
      <c r="B175" s="6" t="s">
        <v>150</v>
      </c>
    </row>
    <row r="176" spans="1:2" x14ac:dyDescent="0.2">
      <c r="A176" s="6" t="s">
        <v>149</v>
      </c>
      <c r="B176" s="6" t="s">
        <v>148</v>
      </c>
    </row>
    <row r="177" spans="1:2" x14ac:dyDescent="0.2">
      <c r="A177" s="6" t="s">
        <v>112</v>
      </c>
      <c r="B177" s="6" t="s">
        <v>147</v>
      </c>
    </row>
    <row r="178" spans="1:2" x14ac:dyDescent="0.2">
      <c r="A178" s="6" t="s">
        <v>146</v>
      </c>
      <c r="B178" s="6" t="s">
        <v>145</v>
      </c>
    </row>
    <row r="179" spans="1:2" x14ac:dyDescent="0.2">
      <c r="A179" s="6" t="s">
        <v>36</v>
      </c>
      <c r="B179" s="6" t="s">
        <v>144</v>
      </c>
    </row>
    <row r="180" spans="1:2" x14ac:dyDescent="0.2">
      <c r="A180" s="6" t="s">
        <v>59</v>
      </c>
      <c r="B180" s="6" t="s">
        <v>143</v>
      </c>
    </row>
    <row r="181" spans="1:2" x14ac:dyDescent="0.2">
      <c r="A181" s="6" t="s">
        <v>142</v>
      </c>
      <c r="B181" s="6" t="s">
        <v>141</v>
      </c>
    </row>
    <row r="182" spans="1:2" x14ac:dyDescent="0.2">
      <c r="A182" s="6" t="s">
        <v>37</v>
      </c>
      <c r="B182" s="6" t="s">
        <v>140</v>
      </c>
    </row>
    <row r="183" spans="1:2" x14ac:dyDescent="0.2">
      <c r="A183" s="6" t="s">
        <v>139</v>
      </c>
      <c r="B183" s="6" t="s">
        <v>138</v>
      </c>
    </row>
    <row r="184" spans="1:2" x14ac:dyDescent="0.2">
      <c r="A184" s="6" t="s">
        <v>137</v>
      </c>
      <c r="B184" s="6" t="s">
        <v>136</v>
      </c>
    </row>
    <row r="185" spans="1:2" x14ac:dyDescent="0.2">
      <c r="A185" s="6" t="s">
        <v>135</v>
      </c>
      <c r="B185" s="6" t="s">
        <v>134</v>
      </c>
    </row>
    <row r="186" spans="1:2" x14ac:dyDescent="0.2">
      <c r="A186" s="6" t="s">
        <v>133</v>
      </c>
      <c r="B186" s="6" t="s">
        <v>132</v>
      </c>
    </row>
    <row r="187" spans="1:2" x14ac:dyDescent="0.2">
      <c r="A187" s="6" t="s">
        <v>131</v>
      </c>
      <c r="B187" s="6" t="s">
        <v>130</v>
      </c>
    </row>
    <row r="188" spans="1:2" x14ac:dyDescent="0.2">
      <c r="A188" s="6" t="s">
        <v>129</v>
      </c>
      <c r="B188" s="6" t="s">
        <v>128</v>
      </c>
    </row>
    <row r="189" spans="1:2" x14ac:dyDescent="0.2">
      <c r="A189" s="6" t="s">
        <v>110</v>
      </c>
      <c r="B189" s="6" t="s">
        <v>127</v>
      </c>
    </row>
    <row r="190" spans="1:2" x14ac:dyDescent="0.2">
      <c r="A190" s="6" t="s">
        <v>113</v>
      </c>
      <c r="B190" s="6" t="s">
        <v>126</v>
      </c>
    </row>
    <row r="191" spans="1:2" x14ac:dyDescent="0.2">
      <c r="A191" s="6" t="s">
        <v>114</v>
      </c>
      <c r="B191" s="6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248C-A37C-4F56-93E8-739AF8C20EA5}">
  <sheetPr>
    <pageSetUpPr fitToPage="1"/>
  </sheetPr>
  <dimension ref="A1:H136"/>
  <sheetViews>
    <sheetView showGridLines="0" tabSelected="1" zoomScaleNormal="100" zoomScaleSheetLayoutView="70" workbookViewId="0">
      <selection activeCell="I1" sqref="I1:I1048576"/>
    </sheetView>
  </sheetViews>
  <sheetFormatPr baseColWidth="10" defaultColWidth="9.1640625" defaultRowHeight="11" x14ac:dyDescent="0.15"/>
  <cols>
    <col min="1" max="1" width="1.83203125" style="4" customWidth="1"/>
    <col min="2" max="3" width="25.83203125" style="1" customWidth="1"/>
    <col min="4" max="8" width="5.6640625" style="1" customWidth="1"/>
    <col min="9" max="16384" width="9.1640625" style="2"/>
  </cols>
  <sheetData>
    <row r="1" spans="1:8" ht="15" x14ac:dyDescent="0.2">
      <c r="A1"/>
      <c r="B1" s="5" t="s">
        <v>124</v>
      </c>
      <c r="C1" s="5"/>
      <c r="D1"/>
      <c r="E1"/>
      <c r="F1"/>
      <c r="G1"/>
      <c r="H1"/>
    </row>
    <row r="2" spans="1:8" s="3" customFormat="1" ht="12" customHeight="1" x14ac:dyDescent="0.2">
      <c r="A2" s="8"/>
      <c r="B2" s="9" t="s">
        <v>123</v>
      </c>
      <c r="C2" s="9" t="s">
        <v>390</v>
      </c>
      <c r="D2" s="9">
        <v>2018</v>
      </c>
      <c r="E2" s="9">
        <v>2019</v>
      </c>
      <c r="F2" s="9" t="s">
        <v>0</v>
      </c>
      <c r="G2" s="9" t="s">
        <v>1</v>
      </c>
      <c r="H2" s="9" t="s">
        <v>2</v>
      </c>
    </row>
    <row r="3" spans="1:8" ht="12.75" customHeight="1" x14ac:dyDescent="0.2">
      <c r="A3"/>
      <c r="B3" t="s">
        <v>73</v>
      </c>
      <c r="C3" t="str">
        <f>IFERROR(VLOOKUP(B3,'ISO3'!$A$2:$B$191,2,FALSE),"")</f>
        <v>AFG</v>
      </c>
      <c r="D3">
        <v>1.2</v>
      </c>
      <c r="E3">
        <v>3.9</v>
      </c>
      <c r="F3">
        <v>-5.5</v>
      </c>
      <c r="G3">
        <v>2.5</v>
      </c>
      <c r="H3">
        <v>3.3</v>
      </c>
    </row>
    <row r="4" spans="1:8" ht="12.75" customHeight="1" x14ac:dyDescent="0.2">
      <c r="A4"/>
      <c r="B4" t="s">
        <v>18</v>
      </c>
      <c r="C4" t="str">
        <f>IFERROR(VLOOKUP(B4,'ISO3'!$A$2:$B$191,2,FALSE),"")</f>
        <v>ALB</v>
      </c>
      <c r="D4">
        <v>4.0999999999999996</v>
      </c>
      <c r="E4">
        <v>2.2000000000000002</v>
      </c>
      <c r="F4">
        <v>-6.7</v>
      </c>
      <c r="G4">
        <v>5.0999999999999996</v>
      </c>
      <c r="H4">
        <v>4.4000000000000004</v>
      </c>
    </row>
    <row r="5" spans="1:8" ht="12.75" customHeight="1" x14ac:dyDescent="0.2">
      <c r="A5"/>
      <c r="B5" t="s">
        <v>60</v>
      </c>
      <c r="C5" t="str">
        <f>IFERROR(VLOOKUP(B5,'ISO3'!$A$2:$B$191,2,FALSE),"")</f>
        <v>DZA</v>
      </c>
      <c r="D5">
        <v>1.2</v>
      </c>
      <c r="E5">
        <v>0.8</v>
      </c>
      <c r="F5">
        <v>-6.5</v>
      </c>
      <c r="G5">
        <v>3.8</v>
      </c>
      <c r="H5">
        <v>2.1</v>
      </c>
    </row>
    <row r="6" spans="1:8" ht="12.75" customHeight="1" x14ac:dyDescent="0.2">
      <c r="A6"/>
      <c r="B6" t="s">
        <v>76</v>
      </c>
      <c r="C6" t="str">
        <f>IFERROR(VLOOKUP(B6,'ISO3'!$A$2:$B$191,2,FALSE),"")</f>
        <v>AGO</v>
      </c>
      <c r="D6">
        <v>-2</v>
      </c>
      <c r="E6">
        <v>-0.9</v>
      </c>
      <c r="F6">
        <v>-4</v>
      </c>
      <c r="G6">
        <v>0.9</v>
      </c>
      <c r="H6">
        <v>3.5</v>
      </c>
    </row>
    <row r="7" spans="1:8" ht="12.75" customHeight="1" x14ac:dyDescent="0.2">
      <c r="A7"/>
      <c r="B7" t="s">
        <v>38</v>
      </c>
      <c r="C7" t="str">
        <f>IFERROR(VLOOKUP(B7,'ISO3'!$A$2:$B$191,2,FALSE),"")</f>
        <v>ARG</v>
      </c>
      <c r="D7">
        <v>-2.6</v>
      </c>
      <c r="E7">
        <v>-2.1</v>
      </c>
      <c r="F7">
        <v>-10.6</v>
      </c>
      <c r="G7">
        <v>4.9000000000000004</v>
      </c>
      <c r="H7">
        <v>1.9</v>
      </c>
    </row>
    <row r="8" spans="1:8" ht="12.75" customHeight="1" x14ac:dyDescent="0.2">
      <c r="A8"/>
      <c r="B8" t="s">
        <v>19</v>
      </c>
      <c r="C8" t="str">
        <f>IFERROR(VLOOKUP(B8,'ISO3'!$A$2:$B$191,2,FALSE),"")</f>
        <v>ARM</v>
      </c>
      <c r="D8">
        <v>5.2</v>
      </c>
      <c r="E8">
        <v>7.6</v>
      </c>
      <c r="F8">
        <v>-8</v>
      </c>
      <c r="G8">
        <v>3.1</v>
      </c>
      <c r="H8">
        <v>4.5</v>
      </c>
    </row>
    <row r="9" spans="1:8" ht="12.75" customHeight="1" x14ac:dyDescent="0.2">
      <c r="A9"/>
      <c r="B9" t="s">
        <v>20</v>
      </c>
      <c r="C9" t="str">
        <f>IFERROR(VLOOKUP(B9,'ISO3'!$A$2:$B$191,2,FALSE),"")</f>
        <v>AZE</v>
      </c>
      <c r="D9">
        <v>1.5</v>
      </c>
      <c r="E9">
        <v>2.2000000000000002</v>
      </c>
      <c r="F9">
        <v>-5</v>
      </c>
      <c r="G9">
        <v>1.9</v>
      </c>
      <c r="H9">
        <v>4.5</v>
      </c>
    </row>
    <row r="10" spans="1:8" ht="12.75" customHeight="1" x14ac:dyDescent="0.2">
      <c r="A10"/>
      <c r="B10" t="s">
        <v>61</v>
      </c>
      <c r="C10" t="str">
        <f>IFERROR(VLOOKUP(B10,'ISO3'!$A$2:$B$191,2,FALSE),"")</f>
        <v>BHR</v>
      </c>
      <c r="D10">
        <v>1.8</v>
      </c>
      <c r="E10">
        <v>1.8</v>
      </c>
      <c r="F10">
        <v>-5.2</v>
      </c>
      <c r="G10">
        <v>2.2000000000000002</v>
      </c>
      <c r="H10">
        <v>2.5</v>
      </c>
    </row>
    <row r="11" spans="1:8" ht="12.75" customHeight="1" x14ac:dyDescent="0.2">
      <c r="A11"/>
      <c r="B11" t="s">
        <v>118</v>
      </c>
      <c r="C11" t="str">
        <f>IFERROR(VLOOKUP(B11,'ISO3'!$A$2:$B$191,2,FALSE),"")</f>
        <v>BGD</v>
      </c>
      <c r="D11">
        <v>7.9</v>
      </c>
      <c r="E11">
        <v>8.1999999999999993</v>
      </c>
      <c r="F11">
        <v>2</v>
      </c>
      <c r="G11">
        <v>1.6</v>
      </c>
      <c r="H11">
        <v>3.4</v>
      </c>
    </row>
    <row r="12" spans="1:8" ht="12.75" customHeight="1" x14ac:dyDescent="0.2">
      <c r="A12"/>
      <c r="B12" t="s">
        <v>21</v>
      </c>
      <c r="C12" t="str">
        <f>IFERROR(VLOOKUP(B12,'ISO3'!$A$2:$B$191,2,FALSE),"")</f>
        <v>BLR</v>
      </c>
      <c r="D12">
        <v>3.1</v>
      </c>
      <c r="E12">
        <v>1.2</v>
      </c>
      <c r="F12">
        <v>-1.6</v>
      </c>
      <c r="G12">
        <v>-2.7</v>
      </c>
      <c r="H12">
        <v>0.9</v>
      </c>
    </row>
    <row r="13" spans="1:8" ht="12.75" customHeight="1" x14ac:dyDescent="0.2">
      <c r="A13"/>
      <c r="B13" t="s">
        <v>39</v>
      </c>
      <c r="C13" t="str">
        <f>IFERROR(VLOOKUP(B13,'ISO3'!$A$2:$B$191,2,FALSE),"")</f>
        <v>BLZ</v>
      </c>
      <c r="D13">
        <v>2.1</v>
      </c>
      <c r="E13">
        <v>-2</v>
      </c>
      <c r="F13">
        <v>-20.3</v>
      </c>
      <c r="G13">
        <v>6.9</v>
      </c>
      <c r="H13">
        <v>2.2000000000000002</v>
      </c>
    </row>
    <row r="14" spans="1:8" ht="12.75" customHeight="1" x14ac:dyDescent="0.2">
      <c r="A14"/>
      <c r="B14" t="s">
        <v>77</v>
      </c>
      <c r="C14" t="str">
        <f>IFERROR(VLOOKUP(B14,'ISO3'!$A$2:$B$191,2,FALSE),"")</f>
        <v>BEN</v>
      </c>
      <c r="D14">
        <v>6.7</v>
      </c>
      <c r="E14">
        <v>6.9</v>
      </c>
      <c r="F14">
        <v>2</v>
      </c>
      <c r="G14">
        <v>5</v>
      </c>
      <c r="H14">
        <v>6.5</v>
      </c>
    </row>
    <row r="15" spans="1:8" ht="12.75" customHeight="1" x14ac:dyDescent="0.2">
      <c r="A15"/>
      <c r="B15" t="s">
        <v>119</v>
      </c>
      <c r="C15" t="str">
        <f>IFERROR(VLOOKUP(B15,'ISO3'!$A$2:$B$191,2,FALSE),"")</f>
        <v>BTN</v>
      </c>
      <c r="D15">
        <v>3.8</v>
      </c>
      <c r="E15">
        <v>4.3</v>
      </c>
      <c r="F15">
        <v>0.7</v>
      </c>
      <c r="G15">
        <v>-0.7</v>
      </c>
      <c r="H15">
        <v>2.2999999999999998</v>
      </c>
    </row>
    <row r="16" spans="1:8" ht="12.75" customHeight="1" x14ac:dyDescent="0.2">
      <c r="A16"/>
      <c r="B16" t="s">
        <v>40</v>
      </c>
      <c r="C16" t="str">
        <f>IFERROR(VLOOKUP(B16,'ISO3'!$A$2:$B$191,2,FALSE),"")</f>
        <v>BOL</v>
      </c>
      <c r="D16">
        <v>4.2</v>
      </c>
      <c r="E16">
        <v>2.2000000000000002</v>
      </c>
      <c r="F16">
        <v>-6.7</v>
      </c>
      <c r="G16">
        <v>3.9</v>
      </c>
      <c r="H16">
        <v>3.5</v>
      </c>
    </row>
    <row r="17" spans="1:8" ht="12.75" customHeight="1" x14ac:dyDescent="0.2">
      <c r="A17"/>
      <c r="B17" t="s">
        <v>22</v>
      </c>
      <c r="C17" t="str">
        <f>IFERROR(VLOOKUP(B17,'ISO3'!$A$2:$B$191,2,FALSE),"")</f>
        <v>BIH</v>
      </c>
      <c r="D17">
        <v>3.7</v>
      </c>
      <c r="E17">
        <v>2.7</v>
      </c>
      <c r="F17">
        <v>-4</v>
      </c>
      <c r="G17">
        <v>2.8</v>
      </c>
      <c r="H17">
        <v>3.5</v>
      </c>
    </row>
    <row r="18" spans="1:8" ht="12.75" customHeight="1" x14ac:dyDescent="0.2">
      <c r="A18"/>
      <c r="B18" t="s">
        <v>78</v>
      </c>
      <c r="C18" t="str">
        <f>IFERROR(VLOOKUP(B18,'ISO3'!$A$2:$B$191,2,FALSE),"")</f>
        <v>BWA</v>
      </c>
      <c r="D18">
        <v>4.5</v>
      </c>
      <c r="E18">
        <v>3</v>
      </c>
      <c r="F18">
        <v>-9.1</v>
      </c>
      <c r="G18">
        <v>5.7</v>
      </c>
      <c r="H18">
        <v>4</v>
      </c>
    </row>
    <row r="19" spans="1:8" ht="12.75" customHeight="1" x14ac:dyDescent="0.2">
      <c r="A19"/>
      <c r="B19" t="s">
        <v>41</v>
      </c>
      <c r="C19" t="str">
        <f>IFERROR(VLOOKUP(B19,'ISO3'!$A$2:$B$191,2,FALSE),"")</f>
        <v>BRA</v>
      </c>
      <c r="D19">
        <v>1.8</v>
      </c>
      <c r="E19">
        <v>1.4</v>
      </c>
      <c r="F19">
        <v>-4.5</v>
      </c>
      <c r="G19">
        <v>3</v>
      </c>
      <c r="H19">
        <v>2.5</v>
      </c>
    </row>
    <row r="20" spans="1:8" ht="12.75" customHeight="1" x14ac:dyDescent="0.2">
      <c r="A20"/>
      <c r="B20" t="s">
        <v>23</v>
      </c>
      <c r="C20" t="str">
        <f>IFERROR(VLOOKUP(B20,'ISO3'!$A$2:$B$191,2,FALSE),"")</f>
        <v>BGR</v>
      </c>
      <c r="D20">
        <v>3.1</v>
      </c>
      <c r="E20">
        <v>3.7</v>
      </c>
      <c r="F20">
        <v>-5.0999999999999996</v>
      </c>
      <c r="G20">
        <v>3.3</v>
      </c>
      <c r="H20">
        <v>3.7</v>
      </c>
    </row>
    <row r="21" spans="1:8" ht="12.75" customHeight="1" x14ac:dyDescent="0.2">
      <c r="A21"/>
      <c r="B21" t="s">
        <v>79</v>
      </c>
      <c r="C21" t="str">
        <f>IFERROR(VLOOKUP(B21,'ISO3'!$A$2:$B$191,2,FALSE),"")</f>
        <v>BFA</v>
      </c>
      <c r="D21">
        <v>6.8</v>
      </c>
      <c r="E21">
        <v>5.7</v>
      </c>
      <c r="F21">
        <v>-2</v>
      </c>
      <c r="G21">
        <v>2.4</v>
      </c>
      <c r="H21">
        <v>4.7</v>
      </c>
    </row>
    <row r="22" spans="1:8" ht="12.75" customHeight="1" x14ac:dyDescent="0.2">
      <c r="A22"/>
      <c r="B22" t="s">
        <v>80</v>
      </c>
      <c r="C22" t="str">
        <f>IFERROR(VLOOKUP(B22,'ISO3'!$A$2:$B$191,2,FALSE),"")</f>
        <v>BDI</v>
      </c>
      <c r="D22">
        <v>1.6</v>
      </c>
      <c r="E22">
        <v>1.8</v>
      </c>
      <c r="F22">
        <v>0.3</v>
      </c>
      <c r="G22">
        <v>2</v>
      </c>
      <c r="H22">
        <v>2.5</v>
      </c>
    </row>
    <row r="23" spans="1:8" ht="12.75" customHeight="1" x14ac:dyDescent="0.2">
      <c r="A23"/>
      <c r="B23" t="s">
        <v>81</v>
      </c>
      <c r="C23" t="str">
        <f>IFERROR(VLOOKUP(B23,'ISO3'!$A$2:$B$191,2,FALSE),"")</f>
        <v>CPV</v>
      </c>
      <c r="D23">
        <v>4.5</v>
      </c>
      <c r="E23">
        <v>5.7</v>
      </c>
      <c r="F23">
        <v>-11</v>
      </c>
      <c r="G23">
        <v>5.5</v>
      </c>
      <c r="H23">
        <v>6</v>
      </c>
    </row>
    <row r="24" spans="1:8" ht="12.75" customHeight="1" x14ac:dyDescent="0.2">
      <c r="A24"/>
      <c r="B24" t="s">
        <v>5</v>
      </c>
      <c r="C24" t="str">
        <f>IFERROR(VLOOKUP(B24,'ISO3'!$A$2:$B$191,2,FALSE),"")</f>
        <v>KHM</v>
      </c>
      <c r="D24">
        <v>7.5</v>
      </c>
      <c r="E24">
        <v>7.1</v>
      </c>
      <c r="F24">
        <v>-2</v>
      </c>
      <c r="G24">
        <v>4</v>
      </c>
      <c r="H24">
        <v>5.2</v>
      </c>
    </row>
    <row r="25" spans="1:8" ht="12.75" customHeight="1" x14ac:dyDescent="0.2">
      <c r="A25"/>
      <c r="B25" t="s">
        <v>82</v>
      </c>
      <c r="C25" t="str">
        <f>IFERROR(VLOOKUP(B25,'ISO3'!$A$2:$B$191,2,FALSE),"")</f>
        <v>CMR</v>
      </c>
      <c r="D25">
        <v>4.0999999999999996</v>
      </c>
      <c r="E25">
        <v>3.7</v>
      </c>
      <c r="F25">
        <v>-2.5</v>
      </c>
      <c r="G25">
        <v>3</v>
      </c>
      <c r="H25">
        <v>3.4</v>
      </c>
    </row>
    <row r="26" spans="1:8" ht="12.75" customHeight="1" x14ac:dyDescent="0.2">
      <c r="A26"/>
      <c r="B26" t="s">
        <v>83</v>
      </c>
      <c r="C26" t="str">
        <f>IFERROR(VLOOKUP(B26,'ISO3'!$A$2:$B$191,2,FALSE),"")</f>
        <v>CAF</v>
      </c>
      <c r="D26">
        <v>3.7</v>
      </c>
      <c r="E26">
        <v>3.1</v>
      </c>
      <c r="F26">
        <v>0</v>
      </c>
      <c r="G26">
        <v>3.2</v>
      </c>
      <c r="H26">
        <v>4.0999999999999996</v>
      </c>
    </row>
    <row r="27" spans="1:8" ht="12.75" customHeight="1" x14ac:dyDescent="0.2">
      <c r="A27"/>
      <c r="B27" t="s">
        <v>84</v>
      </c>
      <c r="C27" t="str">
        <f>IFERROR(VLOOKUP(B27,'ISO3'!$A$2:$B$191,2,FALSE),"")</f>
        <v>TCD</v>
      </c>
      <c r="D27">
        <v>2.4</v>
      </c>
      <c r="E27">
        <v>3.2</v>
      </c>
      <c r="F27">
        <v>-0.8</v>
      </c>
      <c r="G27">
        <v>2.4</v>
      </c>
      <c r="H27">
        <v>3.3</v>
      </c>
    </row>
    <row r="28" spans="1:8" ht="12.75" customHeight="1" x14ac:dyDescent="0.2">
      <c r="A28"/>
      <c r="B28" t="s">
        <v>42</v>
      </c>
      <c r="C28" t="str">
        <f>IFERROR(VLOOKUP(B28,'ISO3'!$A$2:$B$191,2,FALSE),"")</f>
        <v>CHL</v>
      </c>
      <c r="D28">
        <v>3.9</v>
      </c>
      <c r="E28">
        <v>1.1000000000000001</v>
      </c>
      <c r="F28">
        <v>-6.3</v>
      </c>
      <c r="G28">
        <v>4.2</v>
      </c>
      <c r="H28">
        <v>3.1</v>
      </c>
    </row>
    <row r="29" spans="1:8" ht="12.75" customHeight="1" x14ac:dyDescent="0.2">
      <c r="A29"/>
      <c r="B29" t="s">
        <v>6</v>
      </c>
      <c r="C29" t="str">
        <f>IFERROR(VLOOKUP(B29,'ISO3'!$A$2:$B$191,2,FALSE),"")</f>
        <v>CHN</v>
      </c>
      <c r="D29">
        <v>6.6</v>
      </c>
      <c r="E29">
        <v>6.1</v>
      </c>
      <c r="F29">
        <v>2</v>
      </c>
      <c r="G29">
        <v>7.9</v>
      </c>
      <c r="H29">
        <v>5.2</v>
      </c>
    </row>
    <row r="30" spans="1:8" ht="12.75" customHeight="1" x14ac:dyDescent="0.2">
      <c r="A30"/>
      <c r="B30" t="s">
        <v>43</v>
      </c>
      <c r="C30" t="str">
        <f>IFERROR(VLOOKUP(B30,'ISO3'!$A$2:$B$191,2,FALSE),"")</f>
        <v>COL</v>
      </c>
      <c r="D30">
        <v>2.5</v>
      </c>
      <c r="E30">
        <v>3.3</v>
      </c>
      <c r="F30">
        <v>-7.5</v>
      </c>
      <c r="G30">
        <v>4.9000000000000004</v>
      </c>
      <c r="H30">
        <v>4.3</v>
      </c>
    </row>
    <row r="31" spans="1:8" ht="12.75" customHeight="1" x14ac:dyDescent="0.2">
      <c r="A31"/>
      <c r="B31" t="s">
        <v>85</v>
      </c>
      <c r="C31" t="str">
        <f>IFERROR(VLOOKUP(B31,'ISO3'!$A$2:$B$191,2,FALSE),"")</f>
        <v>COM</v>
      </c>
      <c r="D31">
        <v>3.4</v>
      </c>
      <c r="E31">
        <v>1.9</v>
      </c>
      <c r="F31">
        <v>-1.4</v>
      </c>
      <c r="G31">
        <v>2.4</v>
      </c>
      <c r="H31">
        <v>3.6</v>
      </c>
    </row>
    <row r="32" spans="1:8" ht="12.75" customHeight="1" x14ac:dyDescent="0.2">
      <c r="A32"/>
      <c r="B32" t="s">
        <v>342</v>
      </c>
      <c r="C32" t="str">
        <f>IFERROR(VLOOKUP(B32,'ISO3'!$A$2:$B$191,2,FALSE),"")</f>
        <v>COG</v>
      </c>
      <c r="D32">
        <v>-6.2</v>
      </c>
      <c r="E32">
        <v>-3.5</v>
      </c>
      <c r="F32">
        <v>-8.9</v>
      </c>
      <c r="G32">
        <v>-2</v>
      </c>
      <c r="H32">
        <v>1.3</v>
      </c>
    </row>
    <row r="33" spans="1:8" ht="12.75" customHeight="1" x14ac:dyDescent="0.2">
      <c r="A33"/>
      <c r="B33" t="s">
        <v>344</v>
      </c>
      <c r="C33" t="str">
        <f>IFERROR(VLOOKUP(B33,'ISO3'!$A$2:$B$191,2,FALSE),"")</f>
        <v>COD</v>
      </c>
      <c r="D33">
        <v>5.8</v>
      </c>
      <c r="E33">
        <v>4.4000000000000004</v>
      </c>
      <c r="F33">
        <v>-1.7</v>
      </c>
      <c r="G33">
        <v>2.1</v>
      </c>
      <c r="H33">
        <v>3</v>
      </c>
    </row>
    <row r="34" spans="1:8" ht="12.75" customHeight="1" x14ac:dyDescent="0.2">
      <c r="A34"/>
      <c r="B34" t="s">
        <v>44</v>
      </c>
      <c r="C34" t="str">
        <f>IFERROR(VLOOKUP(B34,'ISO3'!$A$2:$B$191,2,FALSE),"")</f>
        <v>CRI</v>
      </c>
      <c r="D34">
        <v>2.7</v>
      </c>
      <c r="E34">
        <v>2.1</v>
      </c>
      <c r="F34">
        <v>-4.8</v>
      </c>
      <c r="G34">
        <v>2.6</v>
      </c>
      <c r="H34">
        <v>3.7</v>
      </c>
    </row>
    <row r="35" spans="1:8" ht="12.75" customHeight="1" x14ac:dyDescent="0.2">
      <c r="A35"/>
      <c r="B35" t="s">
        <v>86</v>
      </c>
      <c r="C35" t="str">
        <f>IFERROR(VLOOKUP(B35,'ISO3'!$A$2:$B$191,2,FALSE),"")</f>
        <v>CIV</v>
      </c>
      <c r="D35">
        <v>6.8</v>
      </c>
      <c r="E35">
        <v>6.9</v>
      </c>
      <c r="F35">
        <v>1.8</v>
      </c>
      <c r="G35">
        <v>5.5</v>
      </c>
      <c r="H35">
        <v>5.8</v>
      </c>
    </row>
    <row r="36" spans="1:8" ht="12.75" customHeight="1" x14ac:dyDescent="0.2">
      <c r="A36"/>
      <c r="B36" t="s">
        <v>24</v>
      </c>
      <c r="C36" t="str">
        <f>IFERROR(VLOOKUP(B36,'ISO3'!$A$2:$B$191,2,FALSE),"")</f>
        <v>HRV</v>
      </c>
      <c r="D36">
        <v>2.7</v>
      </c>
      <c r="E36">
        <v>2.9</v>
      </c>
      <c r="F36">
        <v>-8.6</v>
      </c>
      <c r="G36">
        <v>5.4</v>
      </c>
      <c r="H36">
        <v>4.2</v>
      </c>
    </row>
    <row r="37" spans="1:8" ht="12.75" customHeight="1" x14ac:dyDescent="0.2">
      <c r="A37"/>
      <c r="B37" t="s">
        <v>62</v>
      </c>
      <c r="C37" t="str">
        <f>IFERROR(VLOOKUP(B37,'ISO3'!$A$2:$B$191,2,FALSE),"")</f>
        <v>DJI</v>
      </c>
      <c r="D37">
        <v>8.4</v>
      </c>
      <c r="E37">
        <v>7.5</v>
      </c>
      <c r="F37">
        <v>-1</v>
      </c>
      <c r="G37">
        <v>7.1</v>
      </c>
      <c r="H37">
        <v>7.2</v>
      </c>
    </row>
    <row r="38" spans="1:8" ht="12.75" customHeight="1" x14ac:dyDescent="0.2">
      <c r="A38"/>
      <c r="B38" t="s">
        <v>45</v>
      </c>
      <c r="C38" t="str">
        <f>IFERROR(VLOOKUP(B38,'ISO3'!$A$2:$B$191,2,FALSE),"")</f>
        <v>DMA</v>
      </c>
      <c r="D38">
        <v>0.5</v>
      </c>
      <c r="E38">
        <v>8.6</v>
      </c>
      <c r="F38">
        <v>-10</v>
      </c>
      <c r="G38">
        <v>1</v>
      </c>
      <c r="H38">
        <v>3</v>
      </c>
    </row>
    <row r="39" spans="1:8" ht="12.75" customHeight="1" x14ac:dyDescent="0.2">
      <c r="A39"/>
      <c r="B39" t="s">
        <v>46</v>
      </c>
      <c r="C39" t="str">
        <f>IFERROR(VLOOKUP(B39,'ISO3'!$A$2:$B$191,2,FALSE),"")</f>
        <v>DOM</v>
      </c>
      <c r="D39">
        <v>7</v>
      </c>
      <c r="E39">
        <v>5</v>
      </c>
      <c r="F39">
        <v>-6.7</v>
      </c>
      <c r="G39">
        <v>4.8</v>
      </c>
      <c r="H39">
        <v>4.5</v>
      </c>
    </row>
    <row r="40" spans="1:8" ht="12.75" customHeight="1" x14ac:dyDescent="0.2">
      <c r="A40"/>
      <c r="B40" t="s">
        <v>47</v>
      </c>
      <c r="C40" t="str">
        <f>IFERROR(VLOOKUP(B40,'ISO3'!$A$2:$B$191,2,FALSE),"")</f>
        <v>ECU</v>
      </c>
      <c r="D40">
        <v>1.3</v>
      </c>
      <c r="E40">
        <v>0.1</v>
      </c>
      <c r="F40">
        <v>-9.5</v>
      </c>
      <c r="G40">
        <v>3.5</v>
      </c>
      <c r="H40">
        <v>1.3</v>
      </c>
    </row>
    <row r="41" spans="1:8" ht="12.75" customHeight="1" x14ac:dyDescent="0.2">
      <c r="A41"/>
      <c r="B41" t="s">
        <v>321</v>
      </c>
      <c r="C41" t="str">
        <f>IFERROR(VLOOKUP(B41,'ISO3'!$A$2:$B$191,2,FALSE),"")</f>
        <v>EGY</v>
      </c>
      <c r="D41">
        <v>5.3</v>
      </c>
      <c r="E41">
        <v>5.6</v>
      </c>
      <c r="F41">
        <v>3.6</v>
      </c>
      <c r="G41">
        <v>2.7</v>
      </c>
      <c r="H41">
        <v>5.8</v>
      </c>
    </row>
    <row r="42" spans="1:8" ht="12.75" customHeight="1" x14ac:dyDescent="0.2">
      <c r="A42"/>
      <c r="B42" t="s">
        <v>48</v>
      </c>
      <c r="C42" t="str">
        <f>IFERROR(VLOOKUP(B42,'ISO3'!$A$2:$B$191,2,FALSE),"")</f>
        <v>SLV</v>
      </c>
      <c r="D42">
        <v>2.4</v>
      </c>
      <c r="E42">
        <v>2.4</v>
      </c>
      <c r="F42">
        <v>-7.2</v>
      </c>
      <c r="G42">
        <v>4.5999999999999996</v>
      </c>
      <c r="H42">
        <v>3.1</v>
      </c>
    </row>
    <row r="43" spans="1:8" ht="12.75" customHeight="1" x14ac:dyDescent="0.2">
      <c r="A43"/>
      <c r="B43" t="s">
        <v>87</v>
      </c>
      <c r="C43" t="str">
        <f>IFERROR(VLOOKUP(B43,'ISO3'!$A$2:$B$191,2,FALSE),"")</f>
        <v>GNQ</v>
      </c>
      <c r="D43">
        <v>-6.4</v>
      </c>
      <c r="E43">
        <v>-5.6</v>
      </c>
      <c r="F43">
        <v>-9</v>
      </c>
      <c r="G43">
        <v>-2.8</v>
      </c>
      <c r="H43">
        <v>-1.2</v>
      </c>
    </row>
    <row r="44" spans="1:8" ht="12.75" customHeight="1" x14ac:dyDescent="0.2">
      <c r="A44"/>
      <c r="B44" t="s">
        <v>88</v>
      </c>
      <c r="C44" t="str">
        <f>IFERROR(VLOOKUP(B44,'ISO3'!$A$2:$B$191,2,FALSE),"")</f>
        <v>ERI</v>
      </c>
      <c r="D44">
        <v>13</v>
      </c>
      <c r="E44">
        <v>3.7</v>
      </c>
      <c r="F44">
        <v>-0.6</v>
      </c>
      <c r="G44">
        <v>3.5</v>
      </c>
      <c r="H44">
        <v>5.5</v>
      </c>
    </row>
    <row r="45" spans="1:8" ht="12.75" customHeight="1" x14ac:dyDescent="0.2">
      <c r="A45"/>
      <c r="B45" t="s">
        <v>89</v>
      </c>
      <c r="C45" t="str">
        <f>IFERROR(VLOOKUP(B45,'ISO3'!$A$2:$B$191,2,FALSE),"")</f>
        <v>SWZ</v>
      </c>
      <c r="D45">
        <v>2.4</v>
      </c>
      <c r="E45">
        <v>1.3</v>
      </c>
      <c r="F45">
        <v>-3.5</v>
      </c>
      <c r="G45">
        <v>1.5</v>
      </c>
      <c r="H45">
        <v>0.9</v>
      </c>
    </row>
    <row r="46" spans="1:8" ht="12.75" customHeight="1" x14ac:dyDescent="0.2">
      <c r="A46"/>
      <c r="B46" t="s">
        <v>314</v>
      </c>
      <c r="C46" t="str">
        <f>IFERROR(VLOOKUP(B46,'ISO3'!$A$2:$B$191,2,FALSE),"")</f>
        <v>ETH</v>
      </c>
      <c r="D46">
        <v>8.4</v>
      </c>
      <c r="E46">
        <v>9</v>
      </c>
      <c r="F46">
        <v>6.1</v>
      </c>
      <c r="G46">
        <v>0</v>
      </c>
      <c r="H46">
        <v>8.6999999999999993</v>
      </c>
    </row>
    <row r="47" spans="1:8" ht="12.75" customHeight="1" x14ac:dyDescent="0.2">
      <c r="A47"/>
      <c r="B47" t="s">
        <v>7</v>
      </c>
      <c r="C47" t="str">
        <f>IFERROR(VLOOKUP(B47,'ISO3'!$A$2:$B$191,2,FALSE),"")</f>
        <v>FJI</v>
      </c>
      <c r="D47">
        <v>3.8</v>
      </c>
      <c r="E47">
        <v>-0.4</v>
      </c>
      <c r="F47">
        <v>-19</v>
      </c>
      <c r="G47">
        <v>2.6</v>
      </c>
      <c r="H47">
        <v>8.1999999999999993</v>
      </c>
    </row>
    <row r="48" spans="1:8" ht="12.75" customHeight="1" x14ac:dyDescent="0.2">
      <c r="A48"/>
      <c r="B48" t="s">
        <v>90</v>
      </c>
      <c r="C48" t="str">
        <f>IFERROR(VLOOKUP(B48,'ISO3'!$A$2:$B$191,2,FALSE),"")</f>
        <v>GAB</v>
      </c>
      <c r="D48">
        <v>0.8</v>
      </c>
      <c r="E48">
        <v>3.9</v>
      </c>
      <c r="F48">
        <v>-2.4</v>
      </c>
      <c r="G48">
        <v>1.9</v>
      </c>
      <c r="H48">
        <v>3.8</v>
      </c>
    </row>
    <row r="49" spans="1:8" ht="12.75" customHeight="1" x14ac:dyDescent="0.2">
      <c r="A49"/>
      <c r="B49" t="s">
        <v>299</v>
      </c>
      <c r="C49" t="str">
        <f>IFERROR(VLOOKUP(B49,'ISO3'!$A$2:$B$191,2,FALSE),"")</f>
        <v>GMB</v>
      </c>
      <c r="D49">
        <v>6.5</v>
      </c>
      <c r="E49">
        <v>6</v>
      </c>
      <c r="F49">
        <v>-1.8</v>
      </c>
      <c r="G49">
        <v>3.1</v>
      </c>
      <c r="H49">
        <v>5.3</v>
      </c>
    </row>
    <row r="50" spans="1:8" ht="12.75" customHeight="1" x14ac:dyDescent="0.2">
      <c r="A50"/>
      <c r="B50" t="s">
        <v>25</v>
      </c>
      <c r="C50" t="str">
        <f>IFERROR(VLOOKUP(B50,'ISO3'!$A$2:$B$191,2,FALSE),"")</f>
        <v>GEO</v>
      </c>
      <c r="D50">
        <v>4.9000000000000004</v>
      </c>
      <c r="E50">
        <v>5.0999999999999996</v>
      </c>
      <c r="F50">
        <v>-6</v>
      </c>
      <c r="G50">
        <v>4</v>
      </c>
      <c r="H50">
        <v>6</v>
      </c>
    </row>
    <row r="51" spans="1:8" ht="12.75" customHeight="1" x14ac:dyDescent="0.2">
      <c r="A51"/>
      <c r="B51" t="s">
        <v>91</v>
      </c>
      <c r="C51" t="str">
        <f>IFERROR(VLOOKUP(B51,'ISO3'!$A$2:$B$191,2,FALSE),"")</f>
        <v>GHA</v>
      </c>
      <c r="D51">
        <v>6.3</v>
      </c>
      <c r="E51">
        <v>6.5</v>
      </c>
      <c r="F51">
        <v>1.1000000000000001</v>
      </c>
      <c r="G51">
        <v>1.4</v>
      </c>
      <c r="H51">
        <v>2.4</v>
      </c>
    </row>
    <row r="52" spans="1:8" ht="12.75" customHeight="1" x14ac:dyDescent="0.2">
      <c r="A52"/>
      <c r="B52" t="s">
        <v>49</v>
      </c>
      <c r="C52" t="str">
        <f>IFERROR(VLOOKUP(B52,'ISO3'!$A$2:$B$191,2,FALSE),"")</f>
        <v>GRD</v>
      </c>
      <c r="D52">
        <v>4.0999999999999996</v>
      </c>
      <c r="E52">
        <v>2</v>
      </c>
      <c r="F52">
        <v>-12</v>
      </c>
      <c r="G52">
        <v>3</v>
      </c>
      <c r="H52">
        <v>5</v>
      </c>
    </row>
    <row r="53" spans="1:8" ht="12.75" customHeight="1" x14ac:dyDescent="0.2">
      <c r="A53"/>
      <c r="B53" t="s">
        <v>50</v>
      </c>
      <c r="C53" t="str">
        <f>IFERROR(VLOOKUP(B53,'ISO3'!$A$2:$B$191,2,FALSE),"")</f>
        <v>GTM</v>
      </c>
      <c r="D53">
        <v>3.2</v>
      </c>
      <c r="E53">
        <v>3.8</v>
      </c>
      <c r="F53">
        <v>-3.5</v>
      </c>
      <c r="G53">
        <v>3.6</v>
      </c>
      <c r="H53">
        <v>3.8</v>
      </c>
    </row>
    <row r="54" spans="1:8" ht="12.75" customHeight="1" x14ac:dyDescent="0.2">
      <c r="A54"/>
      <c r="B54" t="s">
        <v>92</v>
      </c>
      <c r="C54" t="str">
        <f>IFERROR(VLOOKUP(B54,'ISO3'!$A$2:$B$191,2,FALSE),"")</f>
        <v>GIN</v>
      </c>
      <c r="D54">
        <v>6.2</v>
      </c>
      <c r="E54">
        <v>5.6</v>
      </c>
      <c r="F54">
        <v>5.2</v>
      </c>
      <c r="G54">
        <v>5.5</v>
      </c>
      <c r="H54">
        <v>5.2</v>
      </c>
    </row>
    <row r="55" spans="1:8" ht="12.75" customHeight="1" x14ac:dyDescent="0.2">
      <c r="A55"/>
      <c r="B55" t="s">
        <v>93</v>
      </c>
      <c r="C55" t="str">
        <f>IFERROR(VLOOKUP(B55,'ISO3'!$A$2:$B$191,2,FALSE),"")</f>
        <v>GNB</v>
      </c>
      <c r="D55">
        <v>3.8</v>
      </c>
      <c r="E55">
        <v>4.5999999999999996</v>
      </c>
      <c r="F55">
        <v>-2.4</v>
      </c>
      <c r="G55">
        <v>3</v>
      </c>
      <c r="H55">
        <v>4</v>
      </c>
    </row>
    <row r="56" spans="1:8" ht="12.75" customHeight="1" x14ac:dyDescent="0.2">
      <c r="A56"/>
      <c r="B56" t="s">
        <v>51</v>
      </c>
      <c r="C56" t="str">
        <f>IFERROR(VLOOKUP(B56,'ISO3'!$A$2:$B$191,2,FALSE),"")</f>
        <v>GUY</v>
      </c>
      <c r="D56">
        <v>4.4000000000000004</v>
      </c>
      <c r="E56">
        <v>5.4</v>
      </c>
      <c r="F56">
        <v>23.2</v>
      </c>
      <c r="G56">
        <v>7.8</v>
      </c>
      <c r="H56">
        <v>3.6</v>
      </c>
    </row>
    <row r="57" spans="1:8" ht="12.75" customHeight="1" x14ac:dyDescent="0.2">
      <c r="A57"/>
      <c r="B57" t="s">
        <v>116</v>
      </c>
      <c r="C57" t="str">
        <f>IFERROR(VLOOKUP(B57,'ISO3'!$A$2:$B$191,2,FALSE),"")</f>
        <v>HTI</v>
      </c>
      <c r="D57">
        <v>1.7</v>
      </c>
      <c r="E57">
        <v>-1.7</v>
      </c>
      <c r="F57">
        <v>-3.8</v>
      </c>
      <c r="G57">
        <v>1.4</v>
      </c>
      <c r="H57">
        <v>1.5</v>
      </c>
    </row>
    <row r="58" spans="1:8" ht="12.75" customHeight="1" x14ac:dyDescent="0.2">
      <c r="A58"/>
      <c r="B58" t="s">
        <v>52</v>
      </c>
      <c r="C58" t="str">
        <f>IFERROR(VLOOKUP(B58,'ISO3'!$A$2:$B$191,2,FALSE),"")</f>
        <v>HND</v>
      </c>
      <c r="D58">
        <v>3.7</v>
      </c>
      <c r="E58">
        <v>2.7</v>
      </c>
      <c r="F58">
        <v>-9.6999999999999993</v>
      </c>
      <c r="G58">
        <v>3.8</v>
      </c>
      <c r="H58">
        <v>3.9</v>
      </c>
    </row>
    <row r="59" spans="1:8" ht="12.75" customHeight="1" x14ac:dyDescent="0.2">
      <c r="A59"/>
      <c r="B59" t="s">
        <v>26</v>
      </c>
      <c r="C59" t="str">
        <f>IFERROR(VLOOKUP(B59,'ISO3'!$A$2:$B$191,2,FALSE),"")</f>
        <v>HUN</v>
      </c>
      <c r="D59">
        <v>5.0999999999999996</v>
      </c>
      <c r="E59">
        <v>4.5999999999999996</v>
      </c>
      <c r="F59">
        <v>-5.9</v>
      </c>
      <c r="G59">
        <v>3.8</v>
      </c>
      <c r="H59">
        <v>4.3</v>
      </c>
    </row>
    <row r="60" spans="1:8" ht="12.75" customHeight="1" x14ac:dyDescent="0.2">
      <c r="A60"/>
      <c r="B60" t="s">
        <v>120</v>
      </c>
      <c r="C60" t="str">
        <f>IFERROR(VLOOKUP(B60,'ISO3'!$A$2:$B$191,2,FALSE),"")</f>
        <v>IND</v>
      </c>
      <c r="D60">
        <v>6.1</v>
      </c>
      <c r="E60">
        <v>4.2</v>
      </c>
      <c r="F60">
        <v>-9.6</v>
      </c>
      <c r="G60">
        <v>5.4</v>
      </c>
      <c r="H60">
        <v>5.2</v>
      </c>
    </row>
    <row r="61" spans="1:8" ht="12.75" customHeight="1" x14ac:dyDescent="0.2">
      <c r="A61"/>
      <c r="B61" t="s">
        <v>8</v>
      </c>
      <c r="C61" t="str">
        <f>IFERROR(VLOOKUP(B61,'ISO3'!$A$2:$B$191,2,FALSE),"")</f>
        <v>IDN</v>
      </c>
      <c r="D61">
        <v>5.2</v>
      </c>
      <c r="E61">
        <v>5</v>
      </c>
      <c r="F61">
        <v>-2.2000000000000002</v>
      </c>
      <c r="G61">
        <v>4.4000000000000004</v>
      </c>
      <c r="H61">
        <v>4.8</v>
      </c>
    </row>
    <row r="62" spans="1:8" ht="12.75" customHeight="1" x14ac:dyDescent="0.2">
      <c r="A62"/>
      <c r="B62" t="s">
        <v>282</v>
      </c>
      <c r="C62" t="str">
        <f>IFERROR(VLOOKUP(B62,'ISO3'!$A$2:$B$191,2,FALSE),"")</f>
        <v>IRN</v>
      </c>
      <c r="D62">
        <v>-6</v>
      </c>
      <c r="E62">
        <v>-6.8</v>
      </c>
      <c r="F62">
        <v>-3.7</v>
      </c>
      <c r="G62">
        <v>1.5</v>
      </c>
      <c r="H62">
        <v>1.7</v>
      </c>
    </row>
    <row r="63" spans="1:8" ht="12.75" customHeight="1" x14ac:dyDescent="0.2">
      <c r="A63"/>
      <c r="B63" t="s">
        <v>63</v>
      </c>
      <c r="C63" t="str">
        <f>IFERROR(VLOOKUP(B63,'ISO3'!$A$2:$B$191,2,FALSE),"")</f>
        <v>IRQ</v>
      </c>
      <c r="D63">
        <v>-0.6</v>
      </c>
      <c r="E63">
        <v>4.4000000000000004</v>
      </c>
      <c r="F63">
        <v>-9.5</v>
      </c>
      <c r="G63">
        <v>2</v>
      </c>
      <c r="H63">
        <v>7.3</v>
      </c>
    </row>
    <row r="64" spans="1:8" ht="12.75" customHeight="1" x14ac:dyDescent="0.2">
      <c r="A64"/>
      <c r="B64" t="s">
        <v>117</v>
      </c>
      <c r="C64" t="str">
        <f>IFERROR(VLOOKUP(B64,'ISO3'!$A$2:$B$191,2,FALSE),"")</f>
        <v>JAM</v>
      </c>
      <c r="D64">
        <v>1.9</v>
      </c>
      <c r="E64">
        <v>0.9</v>
      </c>
      <c r="F64">
        <v>-9</v>
      </c>
      <c r="G64">
        <v>4</v>
      </c>
      <c r="H64">
        <v>2</v>
      </c>
    </row>
    <row r="65" spans="1:8" ht="12.75" customHeight="1" x14ac:dyDescent="0.2">
      <c r="A65"/>
      <c r="B65" t="s">
        <v>64</v>
      </c>
      <c r="C65" t="str">
        <f>IFERROR(VLOOKUP(B65,'ISO3'!$A$2:$B$191,2,FALSE),"")</f>
        <v>JOR</v>
      </c>
      <c r="D65">
        <v>1.9</v>
      </c>
      <c r="E65">
        <v>2</v>
      </c>
      <c r="F65">
        <v>-3.5</v>
      </c>
      <c r="G65">
        <v>1.8</v>
      </c>
      <c r="H65">
        <v>2</v>
      </c>
    </row>
    <row r="66" spans="1:8" ht="12.75" customHeight="1" x14ac:dyDescent="0.2">
      <c r="A66"/>
      <c r="B66" t="s">
        <v>27</v>
      </c>
      <c r="C66" t="str">
        <f>IFERROR(VLOOKUP(B66,'ISO3'!$A$2:$B$191,2,FALSE),"")</f>
        <v>KAZ</v>
      </c>
      <c r="D66">
        <v>4.0999999999999996</v>
      </c>
      <c r="E66">
        <v>4.5</v>
      </c>
      <c r="F66">
        <v>-2.5</v>
      </c>
      <c r="G66">
        <v>2.5</v>
      </c>
      <c r="H66">
        <v>3.5</v>
      </c>
    </row>
    <row r="67" spans="1:8" ht="12.75" customHeight="1" x14ac:dyDescent="0.2">
      <c r="A67"/>
      <c r="B67" t="s">
        <v>94</v>
      </c>
      <c r="C67" t="str">
        <f>IFERROR(VLOOKUP(B67,'ISO3'!$A$2:$B$191,2,FALSE),"")</f>
        <v>KEN</v>
      </c>
      <c r="D67">
        <v>6.3</v>
      </c>
      <c r="E67">
        <v>5.4</v>
      </c>
      <c r="F67">
        <v>-1</v>
      </c>
      <c r="G67">
        <v>6.9</v>
      </c>
      <c r="H67">
        <v>5.7</v>
      </c>
    </row>
    <row r="68" spans="1:8" ht="12.75" customHeight="1" x14ac:dyDescent="0.2">
      <c r="A68"/>
      <c r="B68" t="s">
        <v>28</v>
      </c>
      <c r="C68" t="str">
        <f>IFERROR(VLOOKUP(B68,'ISO3'!$A$2:$B$191,2,FALSE),"")</f>
        <v/>
      </c>
      <c r="D68">
        <v>3.8</v>
      </c>
      <c r="E68">
        <v>4.2</v>
      </c>
      <c r="F68">
        <v>-8.8000000000000007</v>
      </c>
      <c r="G68">
        <v>3.7</v>
      </c>
      <c r="H68">
        <v>4.9000000000000004</v>
      </c>
    </row>
    <row r="69" spans="1:8" ht="12.75" customHeight="1" x14ac:dyDescent="0.2">
      <c r="A69"/>
      <c r="B69" t="s">
        <v>65</v>
      </c>
      <c r="C69" t="str">
        <f>IFERROR(VLOOKUP(B69,'ISO3'!$A$2:$B$191,2,FALSE),"")</f>
        <v>KWT</v>
      </c>
      <c r="D69">
        <v>1.2</v>
      </c>
      <c r="E69">
        <v>0.4</v>
      </c>
      <c r="F69">
        <v>-7.9</v>
      </c>
      <c r="G69">
        <v>0.5</v>
      </c>
      <c r="H69">
        <v>3.1</v>
      </c>
    </row>
    <row r="70" spans="1:8" ht="12.75" customHeight="1" x14ac:dyDescent="0.2">
      <c r="A70"/>
      <c r="B70" t="s">
        <v>268</v>
      </c>
      <c r="C70" t="str">
        <f>IFERROR(VLOOKUP(B70,'ISO3'!$A$2:$B$191,2,FALSE),"")</f>
        <v>KGZ</v>
      </c>
      <c r="D70">
        <v>3.8</v>
      </c>
      <c r="E70">
        <v>4.5</v>
      </c>
      <c r="F70">
        <v>-8</v>
      </c>
      <c r="G70">
        <v>3.8</v>
      </c>
      <c r="H70">
        <v>4.5</v>
      </c>
    </row>
    <row r="71" spans="1:8" ht="12.75" customHeight="1" x14ac:dyDescent="0.2">
      <c r="A71"/>
      <c r="B71" t="s">
        <v>9</v>
      </c>
      <c r="C71" t="str">
        <f>IFERROR(VLOOKUP(B71,'ISO3'!$A$2:$B$191,2,FALSE),"")</f>
        <v>LAO</v>
      </c>
      <c r="D71">
        <v>6.3</v>
      </c>
      <c r="E71">
        <v>4.7</v>
      </c>
      <c r="F71">
        <v>-0.6</v>
      </c>
      <c r="G71">
        <v>4.9000000000000004</v>
      </c>
      <c r="H71">
        <v>4.8</v>
      </c>
    </row>
    <row r="72" spans="1:8" s="3" customFormat="1" ht="12.75" customHeight="1" x14ac:dyDescent="0.2">
      <c r="A72"/>
      <c r="B72" t="s">
        <v>257</v>
      </c>
      <c r="C72" t="str">
        <f>IFERROR(VLOOKUP(B72,'ISO3'!$A$2:$B$191,2,FALSE),"")</f>
        <v>LBN</v>
      </c>
      <c r="D72">
        <v>-1.9</v>
      </c>
      <c r="E72">
        <v>-6.7</v>
      </c>
      <c r="F72">
        <v>-19.2</v>
      </c>
      <c r="G72">
        <v>-13.2</v>
      </c>
      <c r="H72" t="s">
        <v>3</v>
      </c>
    </row>
    <row r="73" spans="1:8" s="3" customFormat="1" ht="12.75" customHeight="1" x14ac:dyDescent="0.2">
      <c r="A73"/>
      <c r="B73" t="s">
        <v>95</v>
      </c>
      <c r="C73" t="str">
        <f>IFERROR(VLOOKUP(B73,'ISO3'!$A$2:$B$191,2,FALSE),"")</f>
        <v>LSO</v>
      </c>
      <c r="D73">
        <v>1.5</v>
      </c>
      <c r="E73">
        <v>1.4</v>
      </c>
      <c r="F73">
        <v>-5.3</v>
      </c>
      <c r="G73">
        <v>3.1</v>
      </c>
      <c r="H73">
        <v>3.8</v>
      </c>
    </row>
    <row r="74" spans="1:8" ht="12.75" customHeight="1" x14ac:dyDescent="0.2">
      <c r="A74"/>
      <c r="B74" t="s">
        <v>96</v>
      </c>
      <c r="C74" t="str">
        <f>IFERROR(VLOOKUP(B74,'ISO3'!$A$2:$B$191,2,FALSE),"")</f>
        <v>LBR</v>
      </c>
      <c r="D74">
        <v>1.2</v>
      </c>
      <c r="E74">
        <v>-2.2999999999999998</v>
      </c>
      <c r="F74">
        <v>-2.9</v>
      </c>
      <c r="G74">
        <v>3.2</v>
      </c>
      <c r="H74">
        <v>3.9</v>
      </c>
    </row>
    <row r="75" spans="1:8" ht="12.75" customHeight="1" x14ac:dyDescent="0.2">
      <c r="A75"/>
      <c r="B75" t="s">
        <v>97</v>
      </c>
      <c r="C75" t="str">
        <f>IFERROR(VLOOKUP(B75,'ISO3'!$A$2:$B$191,2,FALSE),"")</f>
        <v>MDG</v>
      </c>
      <c r="D75">
        <v>4.5999999999999996</v>
      </c>
      <c r="E75">
        <v>4.8</v>
      </c>
      <c r="F75">
        <v>-4.2</v>
      </c>
      <c r="G75">
        <v>2</v>
      </c>
      <c r="H75">
        <v>5.8</v>
      </c>
    </row>
    <row r="76" spans="1:8" ht="12.75" customHeight="1" x14ac:dyDescent="0.2">
      <c r="A76"/>
      <c r="B76" t="s">
        <v>98</v>
      </c>
      <c r="C76" t="str">
        <f>IFERROR(VLOOKUP(B76,'ISO3'!$A$2:$B$191,2,FALSE),"")</f>
        <v>MWI</v>
      </c>
      <c r="D76">
        <v>3.2</v>
      </c>
      <c r="E76">
        <v>4.4000000000000004</v>
      </c>
      <c r="F76">
        <v>1.3</v>
      </c>
      <c r="G76">
        <v>3.3</v>
      </c>
      <c r="H76">
        <v>4.9000000000000004</v>
      </c>
    </row>
    <row r="77" spans="1:8" ht="12.75" customHeight="1" x14ac:dyDescent="0.2">
      <c r="A77"/>
      <c r="B77" t="s">
        <v>10</v>
      </c>
      <c r="C77" t="str">
        <f>IFERROR(VLOOKUP(B77,'ISO3'!$A$2:$B$191,2,FALSE),"")</f>
        <v>MYS</v>
      </c>
      <c r="D77">
        <v>4.7</v>
      </c>
      <c r="E77">
        <v>4.3</v>
      </c>
      <c r="F77">
        <v>-5.8</v>
      </c>
      <c r="G77">
        <v>6.7</v>
      </c>
      <c r="H77">
        <v>4.8</v>
      </c>
    </row>
    <row r="78" spans="1:8" ht="12.75" customHeight="1" x14ac:dyDescent="0.2">
      <c r="A78"/>
      <c r="B78" t="s">
        <v>74</v>
      </c>
      <c r="C78" t="str">
        <f>IFERROR(VLOOKUP(B78,'ISO3'!$A$2:$B$191,2,FALSE),"")</f>
        <v>MDV</v>
      </c>
      <c r="D78">
        <v>8.1</v>
      </c>
      <c r="E78">
        <v>7</v>
      </c>
      <c r="F78">
        <v>-21.5</v>
      </c>
      <c r="G78">
        <v>9.5</v>
      </c>
      <c r="H78">
        <v>11.5</v>
      </c>
    </row>
    <row r="79" spans="1:8" ht="12.75" customHeight="1" x14ac:dyDescent="0.2">
      <c r="A79"/>
      <c r="B79" t="s">
        <v>99</v>
      </c>
      <c r="C79" t="str">
        <f>IFERROR(VLOOKUP(B79,'ISO3'!$A$2:$B$191,2,FALSE),"")</f>
        <v>MLI</v>
      </c>
      <c r="D79">
        <v>4.7</v>
      </c>
      <c r="E79">
        <v>5</v>
      </c>
      <c r="F79">
        <v>-2</v>
      </c>
      <c r="G79">
        <v>2.5</v>
      </c>
      <c r="H79">
        <v>5.2</v>
      </c>
    </row>
    <row r="80" spans="1:8" ht="12.75" customHeight="1" x14ac:dyDescent="0.2">
      <c r="A80"/>
      <c r="B80" t="s">
        <v>100</v>
      </c>
      <c r="C80" t="str">
        <f>IFERROR(VLOOKUP(B80,'ISO3'!$A$2:$B$191,2,FALSE),"")</f>
        <v>MRT</v>
      </c>
      <c r="D80">
        <v>2.1</v>
      </c>
      <c r="E80">
        <v>5.9</v>
      </c>
      <c r="F80">
        <v>-0.6</v>
      </c>
      <c r="G80">
        <v>3.7</v>
      </c>
      <c r="H80">
        <v>4.8</v>
      </c>
    </row>
    <row r="81" spans="1:8" ht="12.75" customHeight="1" x14ac:dyDescent="0.2">
      <c r="A81"/>
      <c r="B81" t="s">
        <v>101</v>
      </c>
      <c r="C81" t="str">
        <f>IFERROR(VLOOKUP(B81,'ISO3'!$A$2:$B$191,2,FALSE),"")</f>
        <v>MUS</v>
      </c>
      <c r="D81">
        <v>3.8</v>
      </c>
      <c r="E81">
        <v>3</v>
      </c>
      <c r="F81">
        <v>-12.9</v>
      </c>
      <c r="G81">
        <v>5.3</v>
      </c>
      <c r="H81">
        <v>6.8</v>
      </c>
    </row>
    <row r="82" spans="1:8" ht="12.75" customHeight="1" x14ac:dyDescent="0.2">
      <c r="A82"/>
      <c r="B82" t="s">
        <v>53</v>
      </c>
      <c r="C82" t="str">
        <f>IFERROR(VLOOKUP(B82,'ISO3'!$A$2:$B$191,2,FALSE),"")</f>
        <v>MEX</v>
      </c>
      <c r="D82">
        <v>2.2000000000000002</v>
      </c>
      <c r="E82">
        <v>-0.1</v>
      </c>
      <c r="F82">
        <v>-9</v>
      </c>
      <c r="G82">
        <v>3.7</v>
      </c>
      <c r="H82">
        <v>2.6</v>
      </c>
    </row>
    <row r="83" spans="1:8" s="3" customFormat="1" ht="12.75" customHeight="1" x14ac:dyDescent="0.2">
      <c r="A83"/>
      <c r="B83" t="s">
        <v>239</v>
      </c>
      <c r="C83" t="str">
        <f>IFERROR(VLOOKUP(B83,'ISO3'!$A$2:$B$191,2,FALSE),"")</f>
        <v>MDA</v>
      </c>
      <c r="D83">
        <v>4.3</v>
      </c>
      <c r="E83">
        <v>3.6</v>
      </c>
      <c r="F83">
        <v>-7.2</v>
      </c>
      <c r="G83">
        <v>3.8</v>
      </c>
      <c r="H83">
        <v>3.7</v>
      </c>
    </row>
    <row r="84" spans="1:8" ht="12.75" customHeight="1" x14ac:dyDescent="0.2">
      <c r="A84"/>
      <c r="B84" t="s">
        <v>11</v>
      </c>
      <c r="C84" t="str">
        <f>IFERROR(VLOOKUP(B84,'ISO3'!$A$2:$B$191,2,FALSE),"")</f>
        <v>MNG</v>
      </c>
      <c r="D84">
        <v>7</v>
      </c>
      <c r="E84">
        <v>5</v>
      </c>
      <c r="F84">
        <v>-5.2</v>
      </c>
      <c r="G84">
        <v>4.3</v>
      </c>
      <c r="H84">
        <v>5.4</v>
      </c>
    </row>
    <row r="85" spans="1:8" ht="12.75" customHeight="1" x14ac:dyDescent="0.2">
      <c r="A85"/>
      <c r="B85" t="s">
        <v>115</v>
      </c>
      <c r="C85" t="str">
        <f>IFERROR(VLOOKUP(B85,'ISO3'!$A$2:$B$191,2,FALSE),"")</f>
        <v>MNE</v>
      </c>
      <c r="D85">
        <v>5.0999999999999996</v>
      </c>
      <c r="E85">
        <v>4.0999999999999996</v>
      </c>
      <c r="F85">
        <v>-14.9</v>
      </c>
      <c r="G85">
        <v>6.1</v>
      </c>
      <c r="H85">
        <v>3.9</v>
      </c>
    </row>
    <row r="86" spans="1:8" ht="12.75" customHeight="1" x14ac:dyDescent="0.2">
      <c r="A86"/>
      <c r="B86" t="s">
        <v>66</v>
      </c>
      <c r="C86" t="str">
        <f>IFERROR(VLOOKUP(B86,'ISO3'!$A$2:$B$191,2,FALSE),"")</f>
        <v>MAR</v>
      </c>
      <c r="D86">
        <v>3.1</v>
      </c>
      <c r="E86">
        <v>2.5</v>
      </c>
      <c r="F86">
        <v>-6.3</v>
      </c>
      <c r="G86">
        <v>4</v>
      </c>
      <c r="H86">
        <v>3.7</v>
      </c>
    </row>
    <row r="87" spans="1:8" ht="12.75" customHeight="1" x14ac:dyDescent="0.2">
      <c r="A87"/>
      <c r="B87" t="s">
        <v>102</v>
      </c>
      <c r="C87" t="str">
        <f>IFERROR(VLOOKUP(B87,'ISO3'!$A$2:$B$191,2,FALSE),"")</f>
        <v>MOZ</v>
      </c>
      <c r="D87">
        <v>3.4</v>
      </c>
      <c r="E87">
        <v>2.2000000000000002</v>
      </c>
      <c r="F87">
        <v>-0.8</v>
      </c>
      <c r="G87">
        <v>2.8</v>
      </c>
      <c r="H87">
        <v>4.4000000000000004</v>
      </c>
    </row>
    <row r="88" spans="1:8" ht="12.75" customHeight="1" x14ac:dyDescent="0.2">
      <c r="A88"/>
      <c r="B88" t="s">
        <v>12</v>
      </c>
      <c r="C88" t="str">
        <f>IFERROR(VLOOKUP(B88,'ISO3'!$A$2:$B$191,2,FALSE),"")</f>
        <v>MMR</v>
      </c>
      <c r="D88">
        <v>6.4</v>
      </c>
      <c r="E88">
        <v>6.8</v>
      </c>
      <c r="F88">
        <v>1.7</v>
      </c>
      <c r="G88">
        <v>2</v>
      </c>
      <c r="H88">
        <v>8</v>
      </c>
    </row>
    <row r="89" spans="1:8" ht="12.75" customHeight="1" x14ac:dyDescent="0.2">
      <c r="A89"/>
      <c r="B89" t="s">
        <v>103</v>
      </c>
      <c r="C89" t="str">
        <f>IFERROR(VLOOKUP(B89,'ISO3'!$A$2:$B$191,2,FALSE),"")</f>
        <v>NAM</v>
      </c>
      <c r="D89">
        <v>0.7</v>
      </c>
      <c r="E89">
        <v>-1.1000000000000001</v>
      </c>
      <c r="F89">
        <v>-7.9</v>
      </c>
      <c r="G89">
        <v>2.2000000000000002</v>
      </c>
      <c r="H89">
        <v>2</v>
      </c>
    </row>
    <row r="90" spans="1:8" ht="12.75" customHeight="1" x14ac:dyDescent="0.2">
      <c r="A90"/>
      <c r="B90" t="s">
        <v>121</v>
      </c>
      <c r="C90" t="str">
        <f>IFERROR(VLOOKUP(B90,'ISO3'!$A$2:$B$191,2,FALSE),"")</f>
        <v>NPL</v>
      </c>
      <c r="D90">
        <v>6.7</v>
      </c>
      <c r="E90">
        <v>7</v>
      </c>
      <c r="F90">
        <v>0.2</v>
      </c>
      <c r="G90">
        <v>0.6</v>
      </c>
      <c r="H90">
        <v>2.5</v>
      </c>
    </row>
    <row r="91" spans="1:8" ht="12.75" customHeight="1" x14ac:dyDescent="0.2">
      <c r="A91"/>
      <c r="B91" t="s">
        <v>54</v>
      </c>
      <c r="C91" t="str">
        <f>IFERROR(VLOOKUP(B91,'ISO3'!$A$2:$B$191,2,FALSE),"")</f>
        <v>NIC</v>
      </c>
      <c r="D91">
        <v>-4</v>
      </c>
      <c r="E91">
        <v>-3.9</v>
      </c>
      <c r="F91">
        <v>-6</v>
      </c>
      <c r="G91">
        <v>-0.9</v>
      </c>
      <c r="H91">
        <v>1.2</v>
      </c>
    </row>
    <row r="92" spans="1:8" ht="12.75" customHeight="1" x14ac:dyDescent="0.2">
      <c r="A92"/>
      <c r="B92" t="s">
        <v>104</v>
      </c>
      <c r="C92" t="str">
        <f>IFERROR(VLOOKUP(B92,'ISO3'!$A$2:$B$191,2,FALSE),"")</f>
        <v>NER</v>
      </c>
      <c r="D92">
        <v>7</v>
      </c>
      <c r="E92">
        <v>5.8</v>
      </c>
      <c r="F92">
        <v>1</v>
      </c>
      <c r="G92">
        <v>5.0999999999999996</v>
      </c>
      <c r="H92">
        <v>11.8</v>
      </c>
    </row>
    <row r="93" spans="1:8" ht="12.75" customHeight="1" x14ac:dyDescent="0.2">
      <c r="A93"/>
      <c r="B93" t="s">
        <v>105</v>
      </c>
      <c r="C93" t="str">
        <f>IFERROR(VLOOKUP(B93,'ISO3'!$A$2:$B$191,2,FALSE),"")</f>
        <v>NGA</v>
      </c>
      <c r="D93">
        <v>1.9</v>
      </c>
      <c r="E93">
        <v>2.2000000000000002</v>
      </c>
      <c r="F93">
        <v>-4.0999999999999996</v>
      </c>
      <c r="G93">
        <v>1.1000000000000001</v>
      </c>
      <c r="H93">
        <v>1.8</v>
      </c>
    </row>
    <row r="94" spans="1:8" ht="12.75" customHeight="1" x14ac:dyDescent="0.2">
      <c r="A94"/>
      <c r="B94" t="s">
        <v>29</v>
      </c>
      <c r="C94" t="str">
        <f>IFERROR(VLOOKUP(B94,'ISO3'!$A$2:$B$191,2,FALSE),"")</f>
        <v>MKD</v>
      </c>
      <c r="D94">
        <v>2.7</v>
      </c>
      <c r="E94">
        <v>3.6</v>
      </c>
      <c r="F94">
        <v>-5.0999999999999996</v>
      </c>
      <c r="G94">
        <v>3.6</v>
      </c>
      <c r="H94">
        <v>3.5</v>
      </c>
    </row>
    <row r="95" spans="1:8" ht="12.75" customHeight="1" x14ac:dyDescent="0.2">
      <c r="A95"/>
      <c r="B95" t="s">
        <v>67</v>
      </c>
      <c r="C95" t="str">
        <f>IFERROR(VLOOKUP(B95,'ISO3'!$A$2:$B$191,2,FALSE),"")</f>
        <v>OMN</v>
      </c>
      <c r="D95">
        <v>0.9</v>
      </c>
      <c r="E95">
        <v>-0.8</v>
      </c>
      <c r="F95">
        <v>-9.4</v>
      </c>
      <c r="G95">
        <v>0.5</v>
      </c>
      <c r="H95">
        <v>7.9</v>
      </c>
    </row>
    <row r="96" spans="1:8" ht="12.75" customHeight="1" x14ac:dyDescent="0.2">
      <c r="A96"/>
      <c r="B96" t="s">
        <v>122</v>
      </c>
      <c r="C96" t="str">
        <f>IFERROR(VLOOKUP(B96,'ISO3'!$A$2:$B$191,2,FALSE),"")</f>
        <v>PAK</v>
      </c>
      <c r="D96">
        <v>5.5</v>
      </c>
      <c r="E96">
        <v>1.9</v>
      </c>
      <c r="F96">
        <v>-1.5</v>
      </c>
      <c r="G96">
        <v>0.5</v>
      </c>
      <c r="H96">
        <v>2</v>
      </c>
    </row>
    <row r="97" spans="1:8" ht="12.75" customHeight="1" x14ac:dyDescent="0.2">
      <c r="A97"/>
      <c r="B97" t="s">
        <v>55</v>
      </c>
      <c r="C97" t="str">
        <f>IFERROR(VLOOKUP(B97,'ISO3'!$A$2:$B$191,2,FALSE),"")</f>
        <v>PAN</v>
      </c>
      <c r="D97">
        <v>3.7</v>
      </c>
      <c r="E97">
        <v>3</v>
      </c>
      <c r="F97">
        <v>-8.1</v>
      </c>
      <c r="G97">
        <v>5.0999999999999996</v>
      </c>
      <c r="H97">
        <v>3.5</v>
      </c>
    </row>
    <row r="98" spans="1:8" ht="12.75" customHeight="1" x14ac:dyDescent="0.2">
      <c r="A98"/>
      <c r="B98" t="s">
        <v>13</v>
      </c>
      <c r="C98" t="str">
        <f>IFERROR(VLOOKUP(B98,'ISO3'!$A$2:$B$191,2,FALSE),"")</f>
        <v>PNG</v>
      </c>
      <c r="D98">
        <v>-0.3</v>
      </c>
      <c r="E98">
        <v>5.9</v>
      </c>
      <c r="F98">
        <v>-3.8</v>
      </c>
      <c r="G98">
        <v>3.5</v>
      </c>
      <c r="H98">
        <v>4.2</v>
      </c>
    </row>
    <row r="99" spans="1:8" ht="12.75" customHeight="1" x14ac:dyDescent="0.2">
      <c r="A99"/>
      <c r="B99" t="s">
        <v>56</v>
      </c>
      <c r="C99" t="str">
        <f>IFERROR(VLOOKUP(B99,'ISO3'!$A$2:$B$191,2,FALSE),"")</f>
        <v>PRY</v>
      </c>
      <c r="D99">
        <v>3.2</v>
      </c>
      <c r="E99">
        <v>-0.4</v>
      </c>
      <c r="F99">
        <v>-1.1000000000000001</v>
      </c>
      <c r="G99">
        <v>3.3</v>
      </c>
      <c r="H99">
        <v>4</v>
      </c>
    </row>
    <row r="100" spans="1:8" ht="12.75" customHeight="1" x14ac:dyDescent="0.2">
      <c r="A100"/>
      <c r="B100" t="s">
        <v>57</v>
      </c>
      <c r="C100" t="str">
        <f>IFERROR(VLOOKUP(B100,'ISO3'!$A$2:$B$191,2,FALSE),"")</f>
        <v>PER</v>
      </c>
      <c r="D100">
        <v>4</v>
      </c>
      <c r="E100">
        <v>2.2000000000000002</v>
      </c>
      <c r="F100">
        <v>-12</v>
      </c>
      <c r="G100">
        <v>7.6</v>
      </c>
      <c r="H100">
        <v>4.5</v>
      </c>
    </row>
    <row r="101" spans="1:8" ht="12.75" customHeight="1" x14ac:dyDescent="0.2">
      <c r="A101"/>
      <c r="B101" t="s">
        <v>14</v>
      </c>
      <c r="C101" t="str">
        <f>IFERROR(VLOOKUP(B101,'ISO3'!$A$2:$B$191,2,FALSE),"")</f>
        <v>PHL</v>
      </c>
      <c r="D101">
        <v>6.3</v>
      </c>
      <c r="E101">
        <v>6</v>
      </c>
      <c r="F101">
        <v>-8.1</v>
      </c>
      <c r="G101">
        <v>5.9</v>
      </c>
      <c r="H101">
        <v>6</v>
      </c>
    </row>
    <row r="102" spans="1:8" ht="12.75" customHeight="1" x14ac:dyDescent="0.2">
      <c r="A102"/>
      <c r="B102" t="s">
        <v>30</v>
      </c>
      <c r="C102" t="str">
        <f>IFERROR(VLOOKUP(B102,'ISO3'!$A$2:$B$191,2,FALSE),"")</f>
        <v>POL</v>
      </c>
      <c r="D102">
        <v>5.4</v>
      </c>
      <c r="E102">
        <v>4.5</v>
      </c>
      <c r="F102">
        <v>-3.4</v>
      </c>
      <c r="G102">
        <v>3.5</v>
      </c>
      <c r="H102">
        <v>4.3</v>
      </c>
    </row>
    <row r="103" spans="1:8" ht="12.75" customHeight="1" x14ac:dyDescent="0.2">
      <c r="A103"/>
      <c r="B103" t="s">
        <v>68</v>
      </c>
      <c r="C103" t="str">
        <f>IFERROR(VLOOKUP(B103,'ISO3'!$A$2:$B$191,2,FALSE),"")</f>
        <v>QAT</v>
      </c>
      <c r="D103">
        <v>1.2</v>
      </c>
      <c r="E103">
        <v>0.8</v>
      </c>
      <c r="F103">
        <v>-2</v>
      </c>
      <c r="G103">
        <v>3</v>
      </c>
      <c r="H103">
        <v>3</v>
      </c>
    </row>
    <row r="104" spans="1:8" ht="12.75" customHeight="1" x14ac:dyDescent="0.2">
      <c r="A104"/>
      <c r="B104" t="s">
        <v>31</v>
      </c>
      <c r="C104" t="str">
        <f>IFERROR(VLOOKUP(B104,'ISO3'!$A$2:$B$191,2,FALSE),"")</f>
        <v>ROU</v>
      </c>
      <c r="D104">
        <v>4.4000000000000004</v>
      </c>
      <c r="E104">
        <v>4.0999999999999996</v>
      </c>
      <c r="F104">
        <v>-5</v>
      </c>
      <c r="G104">
        <v>3.5</v>
      </c>
      <c r="H104">
        <v>4.0999999999999996</v>
      </c>
    </row>
    <row r="105" spans="1:8" ht="12.75" customHeight="1" x14ac:dyDescent="0.2">
      <c r="A105"/>
      <c r="B105" t="s">
        <v>32</v>
      </c>
      <c r="C105" t="str">
        <f>IFERROR(VLOOKUP(B105,'ISO3'!$A$2:$B$191,2,FALSE),"")</f>
        <v>RUS</v>
      </c>
      <c r="D105">
        <v>2.5</v>
      </c>
      <c r="E105">
        <v>1.3</v>
      </c>
      <c r="F105">
        <v>-4</v>
      </c>
      <c r="G105">
        <v>2.6</v>
      </c>
      <c r="H105">
        <v>3</v>
      </c>
    </row>
    <row r="106" spans="1:8" ht="12.75" customHeight="1" x14ac:dyDescent="0.2">
      <c r="A106"/>
      <c r="B106" t="s">
        <v>106</v>
      </c>
      <c r="C106" t="str">
        <f>IFERROR(VLOOKUP(B106,'ISO3'!$A$2:$B$191,2,FALSE),"")</f>
        <v>RWA</v>
      </c>
      <c r="D106">
        <v>8.6</v>
      </c>
      <c r="E106">
        <v>9.4</v>
      </c>
      <c r="F106">
        <v>-0.2</v>
      </c>
      <c r="G106">
        <v>5.7</v>
      </c>
      <c r="H106">
        <v>6.8</v>
      </c>
    </row>
    <row r="107" spans="1:8" ht="12.75" customHeight="1" x14ac:dyDescent="0.2">
      <c r="A107"/>
      <c r="B107" t="s">
        <v>252</v>
      </c>
      <c r="C107" t="str">
        <f>IFERROR(VLOOKUP(B107,'ISO3'!$A$2:$B$191,2,FALSE),"")</f>
        <v>LCA</v>
      </c>
      <c r="D107">
        <v>2.6</v>
      </c>
      <c r="E107">
        <v>1.7</v>
      </c>
      <c r="F107">
        <v>-18</v>
      </c>
      <c r="G107">
        <v>8.1</v>
      </c>
      <c r="H107">
        <v>5.2</v>
      </c>
    </row>
    <row r="108" spans="1:8" ht="12.75" customHeight="1" x14ac:dyDescent="0.2">
      <c r="A108"/>
      <c r="B108" t="s">
        <v>139</v>
      </c>
      <c r="C108" t="str">
        <f>IFERROR(VLOOKUP(B108,'ISO3'!$A$2:$B$191,2,FALSE),"")</f>
        <v>VCT</v>
      </c>
      <c r="D108">
        <v>2.2000000000000002</v>
      </c>
      <c r="E108">
        <v>0.4</v>
      </c>
      <c r="F108">
        <v>-5</v>
      </c>
      <c r="G108">
        <v>0</v>
      </c>
      <c r="H108">
        <v>5</v>
      </c>
    </row>
    <row r="109" spans="1:8" ht="12.75" customHeight="1" x14ac:dyDescent="0.2">
      <c r="A109"/>
      <c r="B109" t="s">
        <v>176</v>
      </c>
      <c r="C109" t="str">
        <f>IFERROR(VLOOKUP(B109,'ISO3'!$A$2:$B$191,2,FALSE),"")</f>
        <v>STP</v>
      </c>
      <c r="D109">
        <v>2.9</v>
      </c>
      <c r="E109">
        <v>1.3</v>
      </c>
      <c r="F109">
        <v>-6.5</v>
      </c>
      <c r="G109">
        <v>3</v>
      </c>
      <c r="H109">
        <v>5.5</v>
      </c>
    </row>
    <row r="110" spans="1:8" ht="12.75" customHeight="1" x14ac:dyDescent="0.2">
      <c r="A110"/>
      <c r="B110" t="s">
        <v>69</v>
      </c>
      <c r="C110" t="str">
        <f>IFERROR(VLOOKUP(B110,'ISO3'!$A$2:$B$191,2,FALSE),"")</f>
        <v>SAU</v>
      </c>
      <c r="D110">
        <v>2.4</v>
      </c>
      <c r="E110">
        <v>0.3</v>
      </c>
      <c r="F110">
        <v>-5.4</v>
      </c>
      <c r="G110">
        <v>2</v>
      </c>
      <c r="H110">
        <v>2.2000000000000002</v>
      </c>
    </row>
    <row r="111" spans="1:8" ht="12.75" customHeight="1" x14ac:dyDescent="0.2">
      <c r="A111"/>
      <c r="B111" t="s">
        <v>107</v>
      </c>
      <c r="C111" t="str">
        <f>IFERROR(VLOOKUP(B111,'ISO3'!$A$2:$B$191,2,FALSE),"")</f>
        <v>SEN</v>
      </c>
      <c r="D111">
        <v>6.4</v>
      </c>
      <c r="E111">
        <v>5.3</v>
      </c>
      <c r="F111">
        <v>-0.7</v>
      </c>
      <c r="G111">
        <v>3.5</v>
      </c>
      <c r="H111">
        <v>5.6</v>
      </c>
    </row>
    <row r="112" spans="1:8" ht="12.75" customHeight="1" x14ac:dyDescent="0.2">
      <c r="A112"/>
      <c r="B112" t="s">
        <v>33</v>
      </c>
      <c r="C112" t="str">
        <f>IFERROR(VLOOKUP(B112,'ISO3'!$A$2:$B$191,2,FALSE),"")</f>
        <v>SRB</v>
      </c>
      <c r="D112">
        <v>4.4000000000000004</v>
      </c>
      <c r="E112">
        <v>4.2</v>
      </c>
      <c r="F112">
        <v>-2</v>
      </c>
      <c r="G112">
        <v>3.1</v>
      </c>
      <c r="H112">
        <v>3.4</v>
      </c>
    </row>
    <row r="113" spans="1:8" ht="12.75" customHeight="1" x14ac:dyDescent="0.2">
      <c r="A113"/>
      <c r="B113" t="s">
        <v>108</v>
      </c>
      <c r="C113" t="str">
        <f>IFERROR(VLOOKUP(B113,'ISO3'!$A$2:$B$191,2,FALSE),"")</f>
        <v>SYC</v>
      </c>
      <c r="D113">
        <v>4.0999999999999996</v>
      </c>
      <c r="E113">
        <v>2</v>
      </c>
      <c r="F113">
        <v>-15.9</v>
      </c>
      <c r="G113">
        <v>3.1</v>
      </c>
      <c r="H113">
        <v>3.8</v>
      </c>
    </row>
    <row r="114" spans="1:8" ht="12.75" customHeight="1" x14ac:dyDescent="0.2">
      <c r="A114"/>
      <c r="B114" t="s">
        <v>109</v>
      </c>
      <c r="C114" t="str">
        <f>IFERROR(VLOOKUP(B114,'ISO3'!$A$2:$B$191,2,FALSE),"")</f>
        <v>SLE</v>
      </c>
      <c r="D114">
        <v>3.4</v>
      </c>
      <c r="E114">
        <v>5.5</v>
      </c>
      <c r="F114">
        <v>-2.2999999999999998</v>
      </c>
      <c r="G114">
        <v>4.0999999999999996</v>
      </c>
      <c r="H114">
        <v>4.5999999999999996</v>
      </c>
    </row>
    <row r="115" spans="1:8" ht="12.75" customHeight="1" x14ac:dyDescent="0.2">
      <c r="A115"/>
      <c r="B115" t="s">
        <v>15</v>
      </c>
      <c r="C115" t="str">
        <f>IFERROR(VLOOKUP(B115,'ISO3'!$A$2:$B$191,2,FALSE),"")</f>
        <v>SLB</v>
      </c>
      <c r="D115">
        <v>3.9</v>
      </c>
      <c r="E115">
        <v>1.2</v>
      </c>
      <c r="F115">
        <v>-4.8</v>
      </c>
      <c r="G115">
        <v>3.2</v>
      </c>
      <c r="H115">
        <v>3.5</v>
      </c>
    </row>
    <row r="116" spans="1:8" ht="12.75" customHeight="1" x14ac:dyDescent="0.2">
      <c r="A116"/>
      <c r="B116" t="s">
        <v>110</v>
      </c>
      <c r="C116" t="str">
        <f>IFERROR(VLOOKUP(B116,'ISO3'!$A$2:$B$191,2,FALSE),"")</f>
        <v>ZAF</v>
      </c>
      <c r="D116">
        <v>0.8</v>
      </c>
      <c r="E116">
        <v>0.2</v>
      </c>
      <c r="F116">
        <v>-7.8</v>
      </c>
      <c r="G116">
        <v>3.3</v>
      </c>
      <c r="H116">
        <v>1.7</v>
      </c>
    </row>
    <row r="117" spans="1:8" ht="12.75" customHeight="1" x14ac:dyDescent="0.2">
      <c r="A117"/>
      <c r="B117" t="s">
        <v>178</v>
      </c>
      <c r="C117" t="str">
        <f>IFERROR(VLOOKUP(B117,'ISO3'!$A$2:$B$191,2,FALSE),"")</f>
        <v>SSD</v>
      </c>
      <c r="D117">
        <v>-3.5</v>
      </c>
      <c r="E117">
        <v>-0.3</v>
      </c>
      <c r="F117">
        <v>9.3000000000000007</v>
      </c>
      <c r="G117">
        <v>-3.4</v>
      </c>
      <c r="H117">
        <v>0</v>
      </c>
    </row>
    <row r="118" spans="1:8" ht="12.75" customHeight="1" x14ac:dyDescent="0.2">
      <c r="A118"/>
      <c r="B118" t="s">
        <v>75</v>
      </c>
      <c r="C118" t="str">
        <f>IFERROR(VLOOKUP(B118,'ISO3'!$A$2:$B$191,2,FALSE),"")</f>
        <v>LKA</v>
      </c>
      <c r="D118">
        <v>3.3</v>
      </c>
      <c r="E118">
        <v>2.2999999999999998</v>
      </c>
      <c r="F118">
        <v>-6.7</v>
      </c>
      <c r="G118">
        <v>3.3</v>
      </c>
      <c r="H118">
        <v>2</v>
      </c>
    </row>
    <row r="119" spans="1:8" ht="12.75" customHeight="1" x14ac:dyDescent="0.2">
      <c r="A119"/>
      <c r="B119" t="s">
        <v>111</v>
      </c>
      <c r="C119" t="str">
        <f>IFERROR(VLOOKUP(B119,'ISO3'!$A$2:$B$191,2,FALSE),"")</f>
        <v>SDN</v>
      </c>
      <c r="D119">
        <v>-2.2999999999999998</v>
      </c>
      <c r="E119">
        <v>-2.5</v>
      </c>
      <c r="F119">
        <v>-8.3000000000000007</v>
      </c>
      <c r="G119">
        <v>2.5</v>
      </c>
      <c r="H119">
        <v>3.1</v>
      </c>
    </row>
    <row r="120" spans="1:8" ht="12.75" customHeight="1" x14ac:dyDescent="0.2">
      <c r="A120"/>
      <c r="B120" t="s">
        <v>58</v>
      </c>
      <c r="C120" t="str">
        <f>IFERROR(VLOOKUP(B120,'ISO3'!$A$2:$B$191,2,FALSE),"")</f>
        <v>SUR</v>
      </c>
      <c r="D120">
        <v>2.6</v>
      </c>
      <c r="E120">
        <v>0.3</v>
      </c>
      <c r="F120">
        <v>-13.1</v>
      </c>
      <c r="G120">
        <v>-1.9</v>
      </c>
      <c r="H120">
        <v>-1.5</v>
      </c>
    </row>
    <row r="121" spans="1:8" ht="12.75" customHeight="1" x14ac:dyDescent="0.2">
      <c r="A121"/>
      <c r="B121" t="s">
        <v>34</v>
      </c>
      <c r="C121" t="str">
        <f>IFERROR(VLOOKUP(B121,'ISO3'!$A$2:$B$191,2,FALSE),"")</f>
        <v>TJK</v>
      </c>
      <c r="D121">
        <v>7.3</v>
      </c>
      <c r="E121">
        <v>7.5</v>
      </c>
      <c r="F121">
        <v>2.2000000000000002</v>
      </c>
      <c r="G121">
        <v>3.5</v>
      </c>
      <c r="H121">
        <v>5.5</v>
      </c>
    </row>
    <row r="122" spans="1:8" ht="12.75" customHeight="1" x14ac:dyDescent="0.2">
      <c r="A122"/>
      <c r="B122" t="s">
        <v>112</v>
      </c>
      <c r="C122" t="str">
        <f>IFERROR(VLOOKUP(B122,'ISO3'!$A$2:$B$191,2,FALSE),"")</f>
        <v>TZA</v>
      </c>
      <c r="D122">
        <v>5.4</v>
      </c>
      <c r="E122">
        <v>5.8</v>
      </c>
      <c r="F122">
        <v>2.5</v>
      </c>
      <c r="G122">
        <v>5.5</v>
      </c>
      <c r="H122">
        <v>6</v>
      </c>
    </row>
    <row r="123" spans="1:8" ht="12.75" customHeight="1" x14ac:dyDescent="0.2">
      <c r="A123"/>
      <c r="B123" t="s">
        <v>16</v>
      </c>
      <c r="C123" t="str">
        <f>IFERROR(VLOOKUP(B123,'ISO3'!$A$2:$B$191,2,FALSE),"")</f>
        <v>THA</v>
      </c>
      <c r="D123">
        <v>4.0999999999999996</v>
      </c>
      <c r="E123">
        <v>2.4</v>
      </c>
      <c r="F123">
        <v>-6.5</v>
      </c>
      <c r="G123">
        <v>4</v>
      </c>
      <c r="H123">
        <v>4.7</v>
      </c>
    </row>
    <row r="124" spans="1:8" ht="12.75" customHeight="1" x14ac:dyDescent="0.2">
      <c r="A124"/>
      <c r="B124" t="s">
        <v>17</v>
      </c>
      <c r="C124" t="str">
        <f>IFERROR(VLOOKUP(B124,'ISO3'!$A$2:$B$191,2,FALSE),"")</f>
        <v>TLS</v>
      </c>
      <c r="D124">
        <v>-0.8</v>
      </c>
      <c r="E124">
        <v>3.4</v>
      </c>
      <c r="F124">
        <v>-6.8</v>
      </c>
      <c r="G124">
        <v>3.1</v>
      </c>
      <c r="H124">
        <v>4.2</v>
      </c>
    </row>
    <row r="125" spans="1:8" ht="12.75" customHeight="1" x14ac:dyDescent="0.2">
      <c r="A125"/>
      <c r="B125" t="s">
        <v>162</v>
      </c>
      <c r="C125" t="str">
        <f>IFERROR(VLOOKUP(B125,'ISO3'!$A$2:$B$191,2,FALSE),"")</f>
        <v>TGO</v>
      </c>
      <c r="D125">
        <v>4.9000000000000004</v>
      </c>
      <c r="E125">
        <v>5.3</v>
      </c>
      <c r="F125">
        <v>0</v>
      </c>
      <c r="G125">
        <v>3</v>
      </c>
      <c r="H125">
        <v>4.5</v>
      </c>
    </row>
    <row r="126" spans="1:8" ht="12.75" customHeight="1" x14ac:dyDescent="0.2">
      <c r="A126"/>
      <c r="B126" t="s">
        <v>70</v>
      </c>
      <c r="C126" t="str">
        <f>IFERROR(VLOOKUP(B126,'ISO3'!$A$2:$B$191,2,FALSE),"")</f>
        <v>TUN</v>
      </c>
      <c r="D126">
        <v>2.7</v>
      </c>
      <c r="E126">
        <v>1</v>
      </c>
      <c r="F126">
        <v>-9.1</v>
      </c>
      <c r="G126">
        <v>5.8</v>
      </c>
      <c r="H126">
        <v>2</v>
      </c>
    </row>
    <row r="127" spans="1:8" ht="12.75" customHeight="1" x14ac:dyDescent="0.2">
      <c r="A127"/>
      <c r="B127" t="s">
        <v>35</v>
      </c>
      <c r="C127" t="str">
        <f>IFERROR(VLOOKUP(B127,'ISO3'!$A$2:$B$191,2,FALSE),"")</f>
        <v>TUR</v>
      </c>
      <c r="D127">
        <v>3</v>
      </c>
      <c r="E127">
        <v>0.9</v>
      </c>
      <c r="F127">
        <v>0.5</v>
      </c>
      <c r="G127">
        <v>4.5</v>
      </c>
      <c r="H127">
        <v>5</v>
      </c>
    </row>
    <row r="128" spans="1:8" ht="12.75" customHeight="1" x14ac:dyDescent="0.2">
      <c r="A128"/>
      <c r="B128" t="s">
        <v>146</v>
      </c>
      <c r="C128" t="str">
        <f>IFERROR(VLOOKUP(B128,'ISO3'!$A$2:$B$191,2,FALSE),"")</f>
        <v>UGA</v>
      </c>
      <c r="D128">
        <v>6.2</v>
      </c>
      <c r="E128">
        <v>6.8</v>
      </c>
      <c r="F128">
        <v>2.9</v>
      </c>
      <c r="G128">
        <v>2.8</v>
      </c>
      <c r="H128">
        <v>5.9</v>
      </c>
    </row>
    <row r="129" spans="1:8" ht="12.75" customHeight="1" x14ac:dyDescent="0.2">
      <c r="A129"/>
      <c r="B129" t="s">
        <v>36</v>
      </c>
      <c r="C129" t="str">
        <f>IFERROR(VLOOKUP(B129,'ISO3'!$A$2:$B$191,2,FALSE),"")</f>
        <v>UKR</v>
      </c>
      <c r="D129">
        <v>3.4</v>
      </c>
      <c r="E129">
        <v>3.2</v>
      </c>
      <c r="F129">
        <v>-5.5</v>
      </c>
      <c r="G129">
        <v>3</v>
      </c>
      <c r="H129">
        <v>3.1</v>
      </c>
    </row>
    <row r="130" spans="1:8" ht="12.75" customHeight="1" x14ac:dyDescent="0.2">
      <c r="A130"/>
      <c r="B130" t="s">
        <v>71</v>
      </c>
      <c r="C130" t="str">
        <f>IFERROR(VLOOKUP(B130,'ISO3'!$A$2:$B$191,2,FALSE),"")</f>
        <v>ARE</v>
      </c>
      <c r="D130">
        <v>1.2</v>
      </c>
      <c r="E130">
        <v>1.7</v>
      </c>
      <c r="F130">
        <v>-6.3</v>
      </c>
      <c r="G130">
        <v>1</v>
      </c>
      <c r="H130">
        <v>2.4</v>
      </c>
    </row>
    <row r="131" spans="1:8" ht="12.75" customHeight="1" x14ac:dyDescent="0.2">
      <c r="A131"/>
      <c r="B131" t="s">
        <v>59</v>
      </c>
      <c r="C131" t="str">
        <f>IFERROR(VLOOKUP(B131,'ISO3'!$A$2:$B$191,2,FALSE),"")</f>
        <v>URY</v>
      </c>
      <c r="D131">
        <v>1.6</v>
      </c>
      <c r="E131">
        <v>0.2</v>
      </c>
      <c r="F131">
        <v>-4.3</v>
      </c>
      <c r="G131">
        <v>3.4</v>
      </c>
      <c r="H131">
        <v>3.2</v>
      </c>
    </row>
    <row r="132" spans="1:8" ht="12.75" customHeight="1" x14ac:dyDescent="0.2">
      <c r="A132"/>
      <c r="B132" t="s">
        <v>37</v>
      </c>
      <c r="C132" t="str">
        <f>IFERROR(VLOOKUP(B132,'ISO3'!$A$2:$B$191,2,FALSE),"")</f>
        <v>UZB</v>
      </c>
      <c r="D132">
        <v>5.4</v>
      </c>
      <c r="E132">
        <v>5.6</v>
      </c>
      <c r="F132">
        <v>0.6</v>
      </c>
      <c r="G132">
        <v>4.3</v>
      </c>
      <c r="H132">
        <v>4.5</v>
      </c>
    </row>
    <row r="133" spans="1:8" ht="12.75" customHeight="1" x14ac:dyDescent="0.2">
      <c r="A133"/>
      <c r="B133" t="s">
        <v>135</v>
      </c>
      <c r="C133" t="str">
        <f>IFERROR(VLOOKUP(B133,'ISO3'!$A$2:$B$191,2,FALSE),"")</f>
        <v>VNM</v>
      </c>
      <c r="D133">
        <v>7.1</v>
      </c>
      <c r="E133">
        <v>7</v>
      </c>
      <c r="F133">
        <v>2.8</v>
      </c>
      <c r="G133">
        <v>6.7</v>
      </c>
      <c r="H133">
        <v>6.5</v>
      </c>
    </row>
    <row r="134" spans="1:8" ht="12.75" customHeight="1" x14ac:dyDescent="0.2">
      <c r="A134"/>
      <c r="B134" t="s">
        <v>72</v>
      </c>
      <c r="C134" t="str">
        <f>IFERROR(VLOOKUP(B134,'ISO3'!$A$2:$B$191,2,FALSE),"")</f>
        <v/>
      </c>
      <c r="D134">
        <v>1.2</v>
      </c>
      <c r="E134">
        <v>1.4</v>
      </c>
      <c r="F134">
        <v>-7.9</v>
      </c>
      <c r="G134">
        <v>2.2999999999999998</v>
      </c>
      <c r="H134">
        <v>2.4</v>
      </c>
    </row>
    <row r="135" spans="1:8" ht="12.75" customHeight="1" x14ac:dyDescent="0.2">
      <c r="A135"/>
      <c r="B135" t="s">
        <v>113</v>
      </c>
      <c r="C135" t="str">
        <f>IFERROR(VLOOKUP(B135,'ISO3'!$A$2:$B$191,2,FALSE),"")</f>
        <v>ZMB</v>
      </c>
      <c r="D135">
        <v>3.5</v>
      </c>
      <c r="E135">
        <v>1.4</v>
      </c>
      <c r="F135">
        <v>-4.5</v>
      </c>
      <c r="G135">
        <v>1.9</v>
      </c>
      <c r="H135">
        <v>3.4</v>
      </c>
    </row>
    <row r="136" spans="1:8" ht="12.75" customHeight="1" x14ac:dyDescent="0.2">
      <c r="A136"/>
      <c r="B136" t="s">
        <v>114</v>
      </c>
      <c r="C136" t="str">
        <f>IFERROR(VLOOKUP(B136,'ISO3'!$A$2:$B$191,2,FALSE),"")</f>
        <v>ZWE</v>
      </c>
      <c r="D136">
        <v>4.8</v>
      </c>
      <c r="E136">
        <v>-8.1</v>
      </c>
      <c r="F136">
        <v>-10</v>
      </c>
      <c r="G136">
        <v>2.9</v>
      </c>
      <c r="H136">
        <v>3.1</v>
      </c>
    </row>
  </sheetData>
  <sortState xmlns:xlrd2="http://schemas.microsoft.com/office/spreadsheetml/2017/richdata2" ref="B3:H136">
    <sortCondition ref="B3"/>
  </sortState>
  <pageMargins left="0.25" right="0.25" top="0.75" bottom="0.75" header="0.3" footer="0.3"/>
  <pageSetup scale="96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ISO3</vt:lpstr>
      <vt:lpstr>GEP 2021</vt:lpstr>
      <vt:lpstr>'GEP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Jacques Marie Bouessel du Bourg</dc:creator>
  <cp:lastModifiedBy>Microsoft Office User</cp:lastModifiedBy>
  <dcterms:created xsi:type="dcterms:W3CDTF">2021-01-11T10:58:15Z</dcterms:created>
  <dcterms:modified xsi:type="dcterms:W3CDTF">2021-01-11T18:24:53Z</dcterms:modified>
</cp:coreProperties>
</file>