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F:\Cyclistic case study\"/>
    </mc:Choice>
  </mc:AlternateContent>
  <xr:revisionPtr revIDLastSave="0" documentId="13_ncr:1_{C9D19C5F-0FC5-4674-BFFB-D0761AF7E97C}"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pivot table" sheetId="5" r:id="rId2"/>
    <sheet name="worksheet" sheetId="2" r:id="rId3"/>
    <sheet name="dash board" sheetId="4" r:id="rId4"/>
  </sheets>
  <definedNames>
    <definedName name="_xlnm._FilterDatabase" localSheetId="0" hidden="1">bike_buyers!$A$1:$M$1001</definedName>
    <definedName name="_xlnm._FilterDatabase" localSheetId="2" hidden="1">worksheet!$C$1:$C$1001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<sst xmlns="http://schemas.openxmlformats.org/spreadsheetml/2006/main" count="16281" uniqueCount="54">
  <si>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</si>
  <si>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</si>
  <si>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</si>
  <si>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</si>
  <si>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</si>
  <si>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</si>
  <si>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</si>
  <si>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</si>
  <si>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</si>
  <si>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</si>
  <si>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</si>
  <si>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</si>
  <si>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</si>
  <si>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</si>
  <si>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</si>
  <si>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</si>
  <si>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</si>
  <si>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</si>
  <si>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</si>
  <si>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</si>
  <si>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</si>
  <si>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</si>
  <si>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</si>
  <si>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</si>
  <si>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</si>
  <si>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</si>
  <si>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</si>
  <si>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</si>
  <si>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</si>
  <si>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</si>
  <si>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</si>
  <si>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</si>
  <si>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</si>
  <si>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</si>
  <si>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</si>
  <si>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</si>
  <si>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</si>
  <si>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</si>
  <si>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</si>
  <si>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</si>
  <si>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</si>
  <si>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Marital status</t>
  </si>
  <si>
    <t>Row Labels</t>
  </si>
  <si>
    <t>Grand Total</t>
  </si>
  <si>
    <t>Column Labels</t>
  </si>
  <si>
    <t>Count of Purchased Bike</t>
  </si>
  <si>
    <t>More than 10 miles</t>
  </si>
  <si>
    <t>middle age</t>
  </si>
  <si>
    <t>old</t>
  </si>
  <si>
    <t>Bike Sales Dashboard</t>
  </si>
  <si>
    <t>adolesent</t>
  </si>
  <si>
    <t>Sum of Cars</t>
  </si>
  <si>
    <t>Count of Commute Distance</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</si>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</sst>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16" fillId="0" borderId="0" xfId="0" applyFont="1"/>
    <xf numFmtId="165" fontId="16"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2" formatCode="0.00"/>
    </dxf>
    <dxf>
      <numFmt numFmtId="166" formatCode="0.000"/>
    </dxf>
    <dxf>
      <numFmt numFmtId="168" formatCode="0.0000"/>
    </dxf>
    <dxf>
      <numFmt numFmtId="167" formatCode="0.0"/>
    </dxf>
    <dxf>
      <numFmt numFmtId="1" formatCode="0"/>
    </dxf>
    <dxf>
      <numFmt numFmtId="2" formatCode="0.00"/>
    </dxf>
    <dxf>
      <numFmt numFmtId="166" formatCode="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Both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119</c:v>
                </c:pt>
                <c:pt idx="1">
                  <c:v>93</c:v>
                </c:pt>
              </c:numCache>
            </c:numRef>
          </c:val>
          <c:extLst>
            <c:ext xmlns:c16="http://schemas.microsoft.com/office/drawing/2014/chart" uri="{C3380CC4-5D6E-409C-BE32-E72D297353CC}">
              <c16:uniqueId val="{00000004-5D37-4663-974F-974E6301CC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131</c:v>
                </c:pt>
                <c:pt idx="1">
                  <c:v>119</c:v>
                </c:pt>
              </c:numCache>
            </c:numRef>
          </c:val>
          <c:extLst>
            <c:ext xmlns:c16="http://schemas.microsoft.com/office/drawing/2014/chart" uri="{C3380CC4-5D6E-409C-BE32-E72D297353CC}">
              <c16:uniqueId val="{00000005-5D37-4663-974F-974E6301CCA5}"/>
            </c:ext>
          </c:extLst>
        </c:ser>
        <c:dLbls>
          <c:showLegendKey val="0"/>
          <c:showVal val="0"/>
          <c:showCatName val="0"/>
          <c:showSerName val="0"/>
          <c:showPercent val="0"/>
          <c:showBubbleSize val="0"/>
        </c:dLbls>
        <c:gapWidth val="219"/>
        <c:overlap val="-27"/>
        <c:axId val="305480976"/>
        <c:axId val="305483056"/>
      </c:barChart>
      <c:catAx>
        <c:axId val="30548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83056"/>
        <c:crosses val="autoZero"/>
        <c:auto val="1"/>
        <c:lblAlgn val="ctr"/>
        <c:lblOffset val="100"/>
        <c:noMultiLvlLbl val="0"/>
      </c:catAx>
      <c:valAx>
        <c:axId val="3054830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8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77E-2"/>
          <c:y val="0.15175707203266259"/>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314-4335-A7AD-836300108F1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314-4335-A7AD-836300108F1C}"/>
            </c:ext>
          </c:extLst>
        </c:ser>
        <c:dLbls>
          <c:showLegendKey val="0"/>
          <c:showVal val="0"/>
          <c:showCatName val="0"/>
          <c:showSerName val="0"/>
          <c:showPercent val="0"/>
          <c:showBubbleSize val="0"/>
        </c:dLbls>
        <c:smooth val="0"/>
        <c:axId val="399920144"/>
        <c:axId val="2086572752"/>
      </c:lineChart>
      <c:catAx>
        <c:axId val="39992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72752"/>
        <c:crosses val="autoZero"/>
        <c:auto val="1"/>
        <c:lblAlgn val="ctr"/>
        <c:lblOffset val="100"/>
        <c:noMultiLvlLbl val="0"/>
      </c:catAx>
      <c:valAx>
        <c:axId val="208657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2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adolesent</c:v>
                </c:pt>
                <c:pt idx="1">
                  <c:v>middle age</c:v>
                </c:pt>
                <c:pt idx="2">
                  <c:v>old</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833-4222-BD44-DFA406C7C3B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adolesent</c:v>
                </c:pt>
                <c:pt idx="1">
                  <c:v>middle age</c:v>
                </c:pt>
                <c:pt idx="2">
                  <c:v>old</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833-4222-BD44-DFA406C7C3B3}"/>
            </c:ext>
          </c:extLst>
        </c:ser>
        <c:dLbls>
          <c:showLegendKey val="0"/>
          <c:showVal val="0"/>
          <c:showCatName val="0"/>
          <c:showSerName val="0"/>
          <c:showPercent val="0"/>
          <c:showBubbleSize val="0"/>
        </c:dLbls>
        <c:marker val="1"/>
        <c:smooth val="0"/>
        <c:axId val="401676848"/>
        <c:axId val="401676432"/>
      </c:lineChart>
      <c:catAx>
        <c:axId val="40167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76432"/>
        <c:crosses val="autoZero"/>
        <c:auto val="1"/>
        <c:lblAlgn val="ctr"/>
        <c:lblOffset val="100"/>
        <c:noMultiLvlLbl val="0"/>
      </c:catAx>
      <c:valAx>
        <c:axId val="40167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39585939608017E-2"/>
          <c:y val="0.15638670166229221"/>
          <c:w val="0.79002694331455015"/>
          <c:h val="0.65853091280256637"/>
        </c:manualLayout>
      </c:layout>
      <c:barChart>
        <c:barDir val="col"/>
        <c:grouping val="clustered"/>
        <c:varyColors val="0"/>
        <c:ser>
          <c:idx val="0"/>
          <c:order val="0"/>
          <c:tx>
            <c:strRef>
              <c:f>'pivot table'!$B$50</c:f>
              <c:strCache>
                <c:ptCount val="1"/>
                <c:pt idx="0">
                  <c:v>Sum of Cars</c:v>
                </c:pt>
              </c:strCache>
            </c:strRef>
          </c:tx>
          <c:spPr>
            <a:solidFill>
              <a:schemeClr val="accent1"/>
            </a:solidFill>
            <a:ln>
              <a:noFill/>
            </a:ln>
            <a:effectLst/>
          </c:spPr>
          <c:invertIfNegative val="0"/>
          <c:cat>
            <c:strRef>
              <c:f>'pivot table'!$A$51:$A$56</c:f>
              <c:strCache>
                <c:ptCount val="5"/>
                <c:pt idx="0">
                  <c:v>0-1 Miles</c:v>
                </c:pt>
                <c:pt idx="1">
                  <c:v>1-2 Miles</c:v>
                </c:pt>
                <c:pt idx="2">
                  <c:v>2-5 Miles</c:v>
                </c:pt>
                <c:pt idx="3">
                  <c:v>5-10 Miles</c:v>
                </c:pt>
                <c:pt idx="4">
                  <c:v>More than 10 miles</c:v>
                </c:pt>
              </c:strCache>
            </c:strRef>
          </c:cat>
          <c:val>
            <c:numRef>
              <c:f>'pivot table'!$B$51:$B$56</c:f>
              <c:numCache>
                <c:formatCode>General</c:formatCode>
                <c:ptCount val="5"/>
                <c:pt idx="0">
                  <c:v>361</c:v>
                </c:pt>
                <c:pt idx="1">
                  <c:v>250</c:v>
                </c:pt>
                <c:pt idx="2">
                  <c:v>204</c:v>
                </c:pt>
                <c:pt idx="3">
                  <c:v>356</c:v>
                </c:pt>
                <c:pt idx="4">
                  <c:v>271</c:v>
                </c:pt>
              </c:numCache>
            </c:numRef>
          </c:val>
          <c:extLst>
            <c:ext xmlns:c16="http://schemas.microsoft.com/office/drawing/2014/chart" uri="{C3380CC4-5D6E-409C-BE32-E72D297353CC}">
              <c16:uniqueId val="{00000000-B883-4616-A80C-F118540D8055}"/>
            </c:ext>
          </c:extLst>
        </c:ser>
        <c:ser>
          <c:idx val="1"/>
          <c:order val="1"/>
          <c:tx>
            <c:strRef>
              <c:f>'pivot table'!$C$50</c:f>
              <c:strCache>
                <c:ptCount val="1"/>
                <c:pt idx="0">
                  <c:v>Count of Commute Distance</c:v>
                </c:pt>
              </c:strCache>
            </c:strRef>
          </c:tx>
          <c:spPr>
            <a:solidFill>
              <a:schemeClr val="accent2"/>
            </a:solidFill>
            <a:ln>
              <a:noFill/>
            </a:ln>
            <a:effectLst/>
          </c:spPr>
          <c:invertIfNegative val="0"/>
          <c:cat>
            <c:strRef>
              <c:f>'pivot table'!$A$51:$A$56</c:f>
              <c:strCache>
                <c:ptCount val="5"/>
                <c:pt idx="0">
                  <c:v>0-1 Miles</c:v>
                </c:pt>
                <c:pt idx="1">
                  <c:v>1-2 Miles</c:v>
                </c:pt>
                <c:pt idx="2">
                  <c:v>2-5 Miles</c:v>
                </c:pt>
                <c:pt idx="3">
                  <c:v>5-10 Miles</c:v>
                </c:pt>
                <c:pt idx="4">
                  <c:v>More than 10 miles</c:v>
                </c:pt>
              </c:strCache>
            </c:strRef>
          </c:cat>
          <c:val>
            <c:numRef>
              <c:f>'pivot table'!$C$51:$C$56</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1-B883-4616-A80C-F118540D8055}"/>
            </c:ext>
          </c:extLst>
        </c:ser>
        <c:dLbls>
          <c:showLegendKey val="0"/>
          <c:showVal val="0"/>
          <c:showCatName val="0"/>
          <c:showSerName val="0"/>
          <c:showPercent val="0"/>
          <c:showBubbleSize val="0"/>
        </c:dLbls>
        <c:gapWidth val="219"/>
        <c:overlap val="-27"/>
        <c:axId val="251547775"/>
        <c:axId val="251551519"/>
      </c:barChart>
      <c:catAx>
        <c:axId val="25154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51519"/>
        <c:crosses val="autoZero"/>
        <c:auto val="1"/>
        <c:lblAlgn val="ctr"/>
        <c:lblOffset val="100"/>
        <c:noMultiLvlLbl val="0"/>
      </c:catAx>
      <c:valAx>
        <c:axId val="2515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47775"/>
        <c:crosses val="autoZero"/>
        <c:crossBetween val="between"/>
      </c:valAx>
      <c:spPr>
        <a:noFill/>
        <a:ln>
          <a:noFill/>
        </a:ln>
        <a:effectLst/>
      </c:spPr>
    </c:plotArea>
    <c:legend>
      <c:legendPos val="r"/>
      <c:layout>
        <c:manualLayout>
          <c:xMode val="edge"/>
          <c:yMode val="edge"/>
          <c:x val="0.69940922805210093"/>
          <c:y val="3.9818460192475756E-3"/>
          <c:w val="0.2610242708425492"/>
          <c:h val="0.368336544371130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Both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119</c:v>
                </c:pt>
                <c:pt idx="1">
                  <c:v>93</c:v>
                </c:pt>
              </c:numCache>
            </c:numRef>
          </c:val>
          <c:extLst>
            <c:ext xmlns:c16="http://schemas.microsoft.com/office/drawing/2014/chart" uri="{C3380CC4-5D6E-409C-BE32-E72D297353CC}">
              <c16:uniqueId val="{00000004-02EA-4D38-99EF-5C654C6DE7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131</c:v>
                </c:pt>
                <c:pt idx="1">
                  <c:v>119</c:v>
                </c:pt>
              </c:numCache>
            </c:numRef>
          </c:val>
          <c:extLst>
            <c:ext xmlns:c16="http://schemas.microsoft.com/office/drawing/2014/chart" uri="{C3380CC4-5D6E-409C-BE32-E72D297353CC}">
              <c16:uniqueId val="{00000005-02EA-4D38-99EF-5C654C6DE7C8}"/>
            </c:ext>
          </c:extLst>
        </c:ser>
        <c:dLbls>
          <c:showLegendKey val="0"/>
          <c:showVal val="0"/>
          <c:showCatName val="0"/>
          <c:showSerName val="0"/>
          <c:showPercent val="0"/>
          <c:showBubbleSize val="0"/>
        </c:dLbls>
        <c:gapWidth val="219"/>
        <c:overlap val="-27"/>
        <c:axId val="305480976"/>
        <c:axId val="305483056"/>
      </c:barChart>
      <c:catAx>
        <c:axId val="30548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83056"/>
        <c:crosses val="autoZero"/>
        <c:auto val="1"/>
        <c:lblAlgn val="ctr"/>
        <c:lblOffset val="100"/>
        <c:noMultiLvlLbl val="0"/>
      </c:catAx>
      <c:valAx>
        <c:axId val="3054830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8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30772262682182"/>
          <c:y val="1.6922534103939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77E-2"/>
          <c:y val="0.15175707203266259"/>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33E-45DF-9472-69A2F6701BE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33E-45DF-9472-69A2F6701BE9}"/>
            </c:ext>
          </c:extLst>
        </c:ser>
        <c:dLbls>
          <c:showLegendKey val="0"/>
          <c:showVal val="0"/>
          <c:showCatName val="0"/>
          <c:showSerName val="0"/>
          <c:showPercent val="0"/>
          <c:showBubbleSize val="0"/>
        </c:dLbls>
        <c:smooth val="0"/>
        <c:axId val="399920144"/>
        <c:axId val="2086572752"/>
      </c:lineChart>
      <c:catAx>
        <c:axId val="39992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72752"/>
        <c:crosses val="autoZero"/>
        <c:auto val="1"/>
        <c:lblAlgn val="ctr"/>
        <c:lblOffset val="100"/>
        <c:noMultiLvlLbl val="0"/>
      </c:catAx>
      <c:valAx>
        <c:axId val="208657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2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6328484981044037"/>
          <c:w val="0.6735301837270341"/>
          <c:h val="0.43957239720034996"/>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adolesent</c:v>
                </c:pt>
                <c:pt idx="1">
                  <c:v>middle age</c:v>
                </c:pt>
                <c:pt idx="2">
                  <c:v>old</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0BD-41F7-B125-E18B3C7A368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adolesent</c:v>
                </c:pt>
                <c:pt idx="1">
                  <c:v>middle age</c:v>
                </c:pt>
                <c:pt idx="2">
                  <c:v>old</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0BD-41F7-B125-E18B3C7A368D}"/>
            </c:ext>
          </c:extLst>
        </c:ser>
        <c:dLbls>
          <c:showLegendKey val="0"/>
          <c:showVal val="0"/>
          <c:showCatName val="0"/>
          <c:showSerName val="0"/>
          <c:showPercent val="0"/>
          <c:showBubbleSize val="0"/>
        </c:dLbls>
        <c:marker val="1"/>
        <c:smooth val="0"/>
        <c:axId val="401676848"/>
        <c:axId val="401676432"/>
      </c:lineChart>
      <c:catAx>
        <c:axId val="40167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76432"/>
        <c:crosses val="autoZero"/>
        <c:auto val="1"/>
        <c:lblAlgn val="ctr"/>
        <c:lblOffset val="100"/>
        <c:noMultiLvlLbl val="0"/>
      </c:catAx>
      <c:valAx>
        <c:axId val="40167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14287</xdr:rowOff>
    </xdr:from>
    <xdr:to>
      <xdr:col>8</xdr:col>
      <xdr:colOff>9525</xdr:colOff>
      <xdr:row>16</xdr:row>
      <xdr:rowOff>90487</xdr:rowOff>
    </xdr:to>
    <xdr:graphicFrame macro="">
      <xdr:nvGraphicFramePr>
        <xdr:cNvPr id="2" name="Chart 1">
          <a:extLst>
            <a:ext uri="{FF2B5EF4-FFF2-40B4-BE49-F238E27FC236}">
              <a16:creationId xmlns:a16="http://schemas.microsoft.com/office/drawing/2014/main" id="{90267231-94F2-7D1E-3BB9-DBB299ED3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17</xdr:row>
      <xdr:rowOff>23812</xdr:rowOff>
    </xdr:from>
    <xdr:to>
      <xdr:col>8</xdr:col>
      <xdr:colOff>38100</xdr:colOff>
      <xdr:row>31</xdr:row>
      <xdr:rowOff>100012</xdr:rowOff>
    </xdr:to>
    <xdr:graphicFrame macro="">
      <xdr:nvGraphicFramePr>
        <xdr:cNvPr id="3" name="Chart 2">
          <a:extLst>
            <a:ext uri="{FF2B5EF4-FFF2-40B4-BE49-F238E27FC236}">
              <a16:creationId xmlns:a16="http://schemas.microsoft.com/office/drawing/2014/main" id="{FF09D501-3351-6BC4-A7EE-8A98542E5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33</xdr:row>
      <xdr:rowOff>157162</xdr:rowOff>
    </xdr:from>
    <xdr:to>
      <xdr:col>8</xdr:col>
      <xdr:colOff>19050</xdr:colOff>
      <xdr:row>48</xdr:row>
      <xdr:rowOff>42862</xdr:rowOff>
    </xdr:to>
    <xdr:graphicFrame macro="">
      <xdr:nvGraphicFramePr>
        <xdr:cNvPr id="4" name="Chart 3">
          <a:extLst>
            <a:ext uri="{FF2B5EF4-FFF2-40B4-BE49-F238E27FC236}">
              <a16:creationId xmlns:a16="http://schemas.microsoft.com/office/drawing/2014/main" id="{3D3AE9B2-4517-964E-08F7-3CE645B5C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276225</xdr:colOff>
      <xdr:row>49</xdr:row>
      <xdr:rowOff>14287</xdr:rowOff>
    </xdr:from>
    <xdr:to>
      <xdr:col>8</xdr:col>
      <xdr:colOff>47625</xdr:colOff>
      <xdr:row>61</xdr:row>
      <xdr:rowOff>142875</xdr:rowOff>
    </xdr:to>
    <xdr:graphicFrame macro="">
      <xdr:nvGraphicFramePr>
        <xdr:cNvPr id="5" name="Chart 4">
          <a:extLst>
            <a:ext uri="{FF2B5EF4-FFF2-40B4-BE49-F238E27FC236}">
              <a16:creationId xmlns:a16="http://schemas.microsoft.com/office/drawing/2014/main" id="{11EEBBBB-7FD5-091C-A519-99D75C816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581024</xdr:colOff>
      <xdr:row>4</xdr:row>
      <xdr:rowOff>19050</xdr:rowOff>
    </xdr:from>
    <xdr:to>
      <xdr:col>6</xdr:col>
      <xdr:colOff>409575</xdr:colOff>
      <xdr:row>17</xdr:row>
      <xdr:rowOff>114300</xdr:rowOff>
    </xdr:to>
    <xdr:graphicFrame macro="">
      <xdr:nvGraphicFramePr>
        <xdr:cNvPr id="3" name="Chart 2">
          <a:extLst>
            <a:ext uri="{FF2B5EF4-FFF2-40B4-BE49-F238E27FC236}">
              <a16:creationId xmlns:a16="http://schemas.microsoft.com/office/drawing/2014/main" id="{58501E4A-5504-47C1-9864-09572BDFB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533400</xdr:colOff>
      <xdr:row>17</xdr:row>
      <xdr:rowOff>114300</xdr:rowOff>
    </xdr:from>
    <xdr:to>
      <xdr:col>11</xdr:col>
      <xdr:colOff>19050</xdr:colOff>
      <xdr:row>28</xdr:row>
      <xdr:rowOff>104776</xdr:rowOff>
    </xdr:to>
    <xdr:graphicFrame macro="">
      <xdr:nvGraphicFramePr>
        <xdr:cNvPr id="4" name="Chart 3">
          <a:extLst>
            <a:ext uri="{FF2B5EF4-FFF2-40B4-BE49-F238E27FC236}">
              <a16:creationId xmlns:a16="http://schemas.microsoft.com/office/drawing/2014/main" id="{BAF2BB2C-9531-4389-B262-2A1D4665E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371475</xdr:colOff>
      <xdr:row>4</xdr:row>
      <xdr:rowOff>9524</xdr:rowOff>
    </xdr:from>
    <xdr:to>
      <xdr:col>11</xdr:col>
      <xdr:colOff>9525</xdr:colOff>
      <xdr:row>17</xdr:row>
      <xdr:rowOff>114299</xdr:rowOff>
    </xdr:to>
    <xdr:graphicFrame macro="">
      <xdr:nvGraphicFramePr>
        <xdr:cNvPr id="6" name="Chart 5">
          <a:extLst>
            <a:ext uri="{FF2B5EF4-FFF2-40B4-BE49-F238E27FC236}">
              <a16:creationId xmlns:a16="http://schemas.microsoft.com/office/drawing/2014/main" id="{5266A40B-AE58-46B1-BD61-EACE8059C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1</xdr:col>
      <xdr:colOff>552450</xdr:colOff>
      <xdr:row>8</xdr:row>
      <xdr:rowOff>85725</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2147B2D8-AB92-B867-4C35-404BAD7913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1"/>
              <a:ext cx="1162050" cy="847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133351</xdr:rowOff>
    </xdr:from>
    <xdr:to>
      <xdr:col>1</xdr:col>
      <xdr:colOff>542925</xdr:colOff>
      <xdr:row>23</xdr:row>
      <xdr:rowOff>38100</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D276042A-8198-E34D-71F2-1A7EB8AE0C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2800351"/>
              <a:ext cx="1104900"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114301</xdr:rowOff>
    </xdr:from>
    <xdr:to>
      <xdr:col>1</xdr:col>
      <xdr:colOff>561975</xdr:colOff>
      <xdr:row>14</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0313DB9-3D83-BDB0-60C2-F6670514C6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38301"/>
              <a:ext cx="1171575"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 refreshedDate="44809.138940625002" createdVersion="8" refreshedVersion="8" minRefreshableVersion="3" recordCount="1000" xr:uid="{3AC069E1-B6CF-42FB-8768-E3E3B3D24A23}">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1390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39A16-7C6E-4071-9AFD-2D9E04EE978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B67" firstHeaderRow="1" firstDataRow="1"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Income" fld="3" subtotal="average" baseField="2" baseItem="0"/>
  </dataFields>
  <formats count="2">
    <format dxfId="4">
      <pivotArea collapsedLevelsAreSubtotals="1" fieldPosition="0">
        <references count="1">
          <reference field="2" count="1">
            <x v="0"/>
          </reference>
        </references>
      </pivotArea>
    </format>
    <format dxfId="5">
      <pivotArea collapsedLevelsAreSubtotals="1"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01E6B-BBD6-411C-A7C5-DCACAA9B64E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B7BA93-387B-441B-BE80-00F8ADEA3B5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292A6C-539B-47F5-AB73-D8EA6EE7D25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1">
    <format dxfId="15">
      <pivotArea collapsedLevelsAreSubtotals="1" fieldPosition="0">
        <references count="1">
          <reference field="2" count="0"/>
        </references>
      </pivotArea>
    </format>
  </formats>
  <chartFormats count="8">
    <chartFormat chart="3" format="15" series="1">
      <pivotArea type="data" outline="0" fieldPosition="0">
        <references count="1">
          <reference field="13" count="1" selected="0">
            <x v="0"/>
          </reference>
        </references>
      </pivotArea>
    </chartFormat>
    <chartFormat chart="3" format="16" series="1">
      <pivotArea type="data" outline="0" fieldPosition="0">
        <references count="1">
          <reference field="13" count="1" selected="0">
            <x v="1"/>
          </reference>
        </references>
      </pivotArea>
    </chartFormat>
    <chartFormat chart="0" format="9" series="1">
      <pivotArea type="data" outline="0" fieldPosition="0">
        <references count="1">
          <reference field="13" count="1" selected="0">
            <x v="0"/>
          </reference>
        </references>
      </pivotArea>
    </chartFormat>
    <chartFormat chart="0" format="10" series="1">
      <pivotArea type="data" outline="0" fieldPosition="0">
        <references count="1">
          <reference field="13" count="1" selected="0">
            <x v="1"/>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 chart="0" format="12" series="1">
      <pivotArea type="data" outline="0" fieldPosition="0">
        <references count="2">
          <reference field="4294967294" count="1" selected="0">
            <x v="0"/>
          </reference>
          <reference field="13" count="1" selected="0">
            <x v="1"/>
          </reference>
        </references>
      </pivotArea>
    </chartFormat>
    <chartFormat chart="3" format="17" series="1">
      <pivotArea type="data" outline="0" fieldPosition="0">
        <references count="2">
          <reference field="4294967294" count="1" selected="0">
            <x v="0"/>
          </reference>
          <reference field="13" count="1" selected="0">
            <x v="0"/>
          </reference>
        </references>
      </pivotArea>
    </chartFormat>
    <chartFormat chart="3" format="1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8A586F-2803-4E43-BC80-A58507B32AC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C56" firstHeaderRow="0" firstDataRow="1" firstDataCol="1"/>
  <pivotFields count="14">
    <pivotField showAll="0"/>
    <pivotField showAll="0"/>
    <pivotField showAll="0"/>
    <pivotField numFmtId="165" showAll="0"/>
    <pivotField showAll="0"/>
    <pivotField showAll="0"/>
    <pivotField showAll="0"/>
    <pivotField showAll="0"/>
    <pivotField dataField="1" showAll="0"/>
    <pivotField axis="axisRow" dataField="1" showAll="0">
      <items count="7">
        <item x="0"/>
        <item m="1" x="5"/>
        <item x="3"/>
        <item x="1"/>
        <item x="2"/>
        <item x="4"/>
        <item t="default"/>
      </items>
    </pivotField>
    <pivotField showAll="0"/>
    <pivotField showAll="0"/>
    <pivotField showAll="0"/>
    <pivotField showAll="0"/>
  </pivotFields>
  <rowFields count="1">
    <field x="9"/>
  </rowFields>
  <rowItems count="6">
    <i>
      <x/>
    </i>
    <i>
      <x v="2"/>
    </i>
    <i>
      <x v="3"/>
    </i>
    <i>
      <x v="4"/>
    </i>
    <i>
      <x v="5"/>
    </i>
    <i t="grand">
      <x/>
    </i>
  </rowItems>
  <colFields count="1">
    <field x="-2"/>
  </colFields>
  <colItems count="2">
    <i>
      <x/>
    </i>
    <i i="1">
      <x v="1"/>
    </i>
  </colItems>
  <dataFields count="2">
    <dataField name="Sum of Cars" fld="8" baseField="9" baseItem="0"/>
    <dataField name="Count of Commute Distance" fld="9"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489ABE-8334-4067-94A9-00E73EB6DD63}" sourceName="Marital status">
  <pivotTables>
    <pivotTable tabId="5" name="PivotTable4"/>
    <pivotTable tabId="5" name="PivotTable5"/>
    <pivotTable tabId="5" name="PivotTable6"/>
  </pivotTables>
  <data>
    <tabular pivotCacheId="17113903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C0C5E2-BFD4-4936-B863-1611C6DBF097}" sourceName="Education">
  <pivotTables>
    <pivotTable tabId="5" name="PivotTable4"/>
    <pivotTable tabId="5" name="PivotTable5"/>
    <pivotTable tabId="5" name="PivotTable6"/>
  </pivotTables>
  <data>
    <tabular pivotCacheId="17113903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70AD50-F6FF-425F-A79D-C58530F572AC}" sourceName="Region">
  <pivotTables>
    <pivotTable tabId="5" name="PivotTable4"/>
    <pivotTable tabId="5" name="PivotTable5"/>
    <pivotTable tabId="5" name="PivotTable6"/>
  </pivotTables>
  <data>
    <tabular pivotCacheId="17113903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913215-787F-4A75-BCDC-2FA195E7BBE1}" cache="Slicer_Marital_status" caption="Marital status" rowHeight="241300"/>
  <slicer name="Education" xr10:uid="{B9D9C75E-51FA-4DF5-B241-521D1DD7FA11}" cache="Slicer_Education" caption="Education" rowHeight="241300"/>
  <slicer name="Region" xr10:uid="{3FD98FA6-3ADD-4F83-ACB7-78870BE01C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B5" sqref="B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B7D-0F5F-4B94-843A-D806C32538F8}">
  <dimension ref="A3:D67"/>
  <sheetViews>
    <sheetView tabSelected="1" topLeftCell="A60" workbookViewId="0">
      <selection activeCell="B66" sqref="B66"/>
    </sheetView>
  </sheetViews>
  <sheetFormatPr defaultRowHeight="15" x14ac:dyDescent="0.25"/>
  <cols>
    <col min="1" max="1" width="13.140625" bestFit="1" customWidth="1"/>
    <col min="2" max="2" width="17.85546875" bestFit="1" customWidth="1"/>
    <col min="3" max="3" width="4.140625" bestFit="1" customWidth="1"/>
    <col min="4" max="4" width="11.28515625" bestFit="1" customWidth="1"/>
    <col min="5" max="5" width="4.140625" bestFit="1" customWidth="1"/>
    <col min="6" max="6" width="22.85546875" bestFit="1" customWidth="1"/>
    <col min="7" max="7" width="27.85546875" bestFit="1" customWidth="1"/>
    <col min="8" max="8" width="16.28515625" bestFit="1" customWidth="1"/>
    <col min="9" max="9" width="31.28515625" bestFit="1" customWidth="1"/>
    <col min="10" max="10" width="27.85546875" bestFit="1" customWidth="1"/>
  </cols>
  <sheetData>
    <row r="3" spans="1:4" x14ac:dyDescent="0.25">
      <c r="A3" s="6" t="s">
        <v>45</v>
      </c>
      <c r="B3" s="6" t="s">
        <v>44</v>
      </c>
    </row>
    <row r="4" spans="1:4" x14ac:dyDescent="0.25">
      <c r="A4" s="6" t="s">
        <v>42</v>
      </c>
      <c r="B4" t="s">
        <v>18</v>
      </c>
      <c r="C4" t="s">
        <v>15</v>
      </c>
      <c r="D4" t="s">
        <v>43</v>
      </c>
    </row>
    <row r="5" spans="1:4" x14ac:dyDescent="0.25">
      <c r="A5" s="7" t="s">
        <v>38</v>
      </c>
      <c r="B5" s="9">
        <v>119</v>
      </c>
      <c r="C5" s="9">
        <v>131</v>
      </c>
      <c r="D5" s="9">
        <v>250</v>
      </c>
    </row>
    <row r="6" spans="1:4" x14ac:dyDescent="0.25">
      <c r="A6" s="7" t="s">
        <v>39</v>
      </c>
      <c r="B6" s="9">
        <v>93</v>
      </c>
      <c r="C6" s="9">
        <v>119</v>
      </c>
      <c r="D6" s="9">
        <v>212</v>
      </c>
    </row>
    <row r="7" spans="1:4" x14ac:dyDescent="0.25">
      <c r="A7" s="7" t="s">
        <v>43</v>
      </c>
      <c r="B7" s="8">
        <v>212</v>
      </c>
      <c r="C7" s="8">
        <v>250</v>
      </c>
      <c r="D7" s="8">
        <v>462</v>
      </c>
    </row>
    <row r="18" spans="1:4" x14ac:dyDescent="0.25">
      <c r="A18" s="6" t="s">
        <v>45</v>
      </c>
      <c r="B18" s="6" t="s">
        <v>44</v>
      </c>
    </row>
    <row r="19" spans="1:4" x14ac:dyDescent="0.25">
      <c r="A19" s="6" t="s">
        <v>42</v>
      </c>
      <c r="B19" t="s">
        <v>18</v>
      </c>
      <c r="C19" t="s">
        <v>15</v>
      </c>
      <c r="D19" t="s">
        <v>43</v>
      </c>
    </row>
    <row r="20" spans="1:4" x14ac:dyDescent="0.25">
      <c r="A20" s="7" t="s">
        <v>16</v>
      </c>
      <c r="B20" s="8">
        <v>59</v>
      </c>
      <c r="C20" s="8">
        <v>102</v>
      </c>
      <c r="D20" s="8">
        <v>161</v>
      </c>
    </row>
    <row r="21" spans="1:4" x14ac:dyDescent="0.25">
      <c r="A21" s="7" t="s">
        <v>26</v>
      </c>
      <c r="B21" s="8">
        <v>42</v>
      </c>
      <c r="C21" s="8">
        <v>39</v>
      </c>
      <c r="D21" s="8">
        <v>81</v>
      </c>
    </row>
    <row r="22" spans="1:4" x14ac:dyDescent="0.25">
      <c r="A22" s="7" t="s">
        <v>22</v>
      </c>
      <c r="B22" s="8">
        <v>30</v>
      </c>
      <c r="C22" s="8">
        <v>51</v>
      </c>
      <c r="D22" s="8">
        <v>81</v>
      </c>
    </row>
    <row r="23" spans="1:4" x14ac:dyDescent="0.25">
      <c r="A23" s="7" t="s">
        <v>23</v>
      </c>
      <c r="B23" s="8">
        <v>53</v>
      </c>
      <c r="C23" s="8">
        <v>38</v>
      </c>
      <c r="D23" s="8">
        <v>91</v>
      </c>
    </row>
    <row r="24" spans="1:4" x14ac:dyDescent="0.25">
      <c r="A24" s="7" t="s">
        <v>46</v>
      </c>
      <c r="B24" s="8">
        <v>28</v>
      </c>
      <c r="C24" s="8">
        <v>20</v>
      </c>
      <c r="D24" s="8">
        <v>48</v>
      </c>
    </row>
    <row r="25" spans="1:4" x14ac:dyDescent="0.25">
      <c r="A25" s="7" t="s">
        <v>43</v>
      </c>
      <c r="B25" s="8">
        <v>212</v>
      </c>
      <c r="C25" s="8">
        <v>250</v>
      </c>
      <c r="D25" s="8">
        <v>462</v>
      </c>
    </row>
    <row r="35" spans="1:4" x14ac:dyDescent="0.25">
      <c r="A35" s="6" t="s">
        <v>45</v>
      </c>
      <c r="B35" s="6" t="s">
        <v>44</v>
      </c>
    </row>
    <row r="36" spans="1:4" x14ac:dyDescent="0.25">
      <c r="A36" s="6" t="s">
        <v>42</v>
      </c>
      <c r="B36" t="s">
        <v>18</v>
      </c>
      <c r="C36" t="s">
        <v>15</v>
      </c>
      <c r="D36" t="s">
        <v>43</v>
      </c>
    </row>
    <row r="37" spans="1:4" x14ac:dyDescent="0.25">
      <c r="A37" s="7" t="s">
        <v>50</v>
      </c>
      <c r="B37" s="8">
        <v>47</v>
      </c>
      <c r="C37" s="8">
        <v>25</v>
      </c>
      <c r="D37" s="8">
        <v>72</v>
      </c>
    </row>
    <row r="38" spans="1:4" x14ac:dyDescent="0.25">
      <c r="A38" s="7" t="s">
        <v>47</v>
      </c>
      <c r="B38" s="8">
        <v>131</v>
      </c>
      <c r="C38" s="8">
        <v>198</v>
      </c>
      <c r="D38" s="8">
        <v>329</v>
      </c>
    </row>
    <row r="39" spans="1:4" x14ac:dyDescent="0.25">
      <c r="A39" s="7" t="s">
        <v>48</v>
      </c>
      <c r="B39" s="8">
        <v>34</v>
      </c>
      <c r="C39" s="8">
        <v>27</v>
      </c>
      <c r="D39" s="8">
        <v>61</v>
      </c>
    </row>
    <row r="40" spans="1:4" x14ac:dyDescent="0.25">
      <c r="A40" s="7" t="s">
        <v>43</v>
      </c>
      <c r="B40" s="8">
        <v>212</v>
      </c>
      <c r="C40" s="8">
        <v>250</v>
      </c>
      <c r="D40" s="8">
        <v>462</v>
      </c>
    </row>
    <row r="50" spans="1:3" x14ac:dyDescent="0.25">
      <c r="A50" s="6" t="s">
        <v>42</v>
      </c>
      <c r="B50" t="s">
        <v>51</v>
      </c>
      <c r="C50" t="s">
        <v>52</v>
      </c>
    </row>
    <row r="51" spans="1:3" x14ac:dyDescent="0.25">
      <c r="A51" s="7" t="s">
        <v>16</v>
      </c>
      <c r="B51" s="8">
        <v>361</v>
      </c>
      <c r="C51" s="8">
        <v>366</v>
      </c>
    </row>
    <row r="52" spans="1:3" x14ac:dyDescent="0.25">
      <c r="A52" s="7" t="s">
        <v>26</v>
      </c>
      <c r="B52" s="8">
        <v>250</v>
      </c>
      <c r="C52" s="8">
        <v>169</v>
      </c>
    </row>
    <row r="53" spans="1:3" x14ac:dyDescent="0.25">
      <c r="A53" s="7" t="s">
        <v>22</v>
      </c>
      <c r="B53" s="8">
        <v>204</v>
      </c>
      <c r="C53" s="8">
        <v>162</v>
      </c>
    </row>
    <row r="54" spans="1:3" x14ac:dyDescent="0.25">
      <c r="A54" s="7" t="s">
        <v>23</v>
      </c>
      <c r="B54" s="8">
        <v>356</v>
      </c>
      <c r="C54" s="8">
        <v>192</v>
      </c>
    </row>
    <row r="55" spans="1:3" x14ac:dyDescent="0.25">
      <c r="A55" s="7" t="s">
        <v>46</v>
      </c>
      <c r="B55" s="8">
        <v>271</v>
      </c>
      <c r="C55" s="8">
        <v>111</v>
      </c>
    </row>
    <row r="56" spans="1:3" x14ac:dyDescent="0.25">
      <c r="A56" s="7" t="s">
        <v>43</v>
      </c>
      <c r="B56" s="8">
        <v>1442</v>
      </c>
      <c r="C56" s="8">
        <v>1000</v>
      </c>
    </row>
    <row r="64" spans="1:3" x14ac:dyDescent="0.25">
      <c r="A64" s="6" t="s">
        <v>42</v>
      </c>
      <c r="B64" t="s">
        <v>53</v>
      </c>
    </row>
    <row r="65" spans="1:2" x14ac:dyDescent="0.25">
      <c r="A65" s="7" t="s">
        <v>38</v>
      </c>
      <c r="B65" s="9">
        <v>54580.777096114522</v>
      </c>
    </row>
    <row r="66" spans="1:2" x14ac:dyDescent="0.25">
      <c r="A66" s="7" t="s">
        <v>39</v>
      </c>
      <c r="B66" s="9">
        <v>58062.62230919765</v>
      </c>
    </row>
    <row r="67" spans="1:2" x14ac:dyDescent="0.25">
      <c r="A67" s="7" t="s">
        <v>43</v>
      </c>
      <c r="B67" s="8">
        <v>56360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2DA8-FBB0-46DD-BB87-9D57AB5A0BB7}">
  <dimension ref="A1:N1001"/>
  <sheetViews>
    <sheetView topLeftCell="E1" workbookViewId="0">
      <selection activeCell="O6" sqref="O6"/>
    </sheetView>
  </sheetViews>
  <sheetFormatPr defaultColWidth="11.85546875" defaultRowHeight="15" x14ac:dyDescent="0.25"/>
  <cols>
    <col min="4" max="4" width="12.5703125" style="3" bestFit="1" customWidth="1"/>
    <col min="7" max="7" width="14.140625" bestFit="1" customWidth="1"/>
    <col min="14" max="14" width="15.42578125" customWidth="1"/>
  </cols>
  <sheetData>
    <row r="1" spans="1:14"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age",IF(L2&lt;31,"adolesent","middle age")))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age",IF(L3&lt;31,"adolesent","middle age")))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age",IF(L67&lt;31,"adolesent","middle age")))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age",IF(L131&lt;31,"adolesent","middle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age",IF(L195&lt;31,"adolesent","middle age")))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age",IF(L259&lt;31,"adolesent","middle age")))</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age",IF(L323&lt;31,"adolesent","middle age")))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age",IF(L387&lt;31,"adolesent","middle age")))</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age",IF(L451&lt;31,"adolesent","middle age")))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age",IF(L515&lt;31,"adolesent","middle age")))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age",IF(L579&lt;31,"adolesent","middle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age",IF(L643&lt;31,"adolesent","middle age")))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age",IF(L707&lt;31,"adolesent","middle age")))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age",IF(L771&lt;31,"adolesent","middle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age",IF(L835&lt;31,"adolesent","middle age")))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age",IF(L899&lt;31,"adolesent","middle age")))</f>
        <v>adolesent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age",IF(L963&lt;31,"adolesent","middle age")))</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C1:C1001" xr:uid="{0DFE2DA8-FBB0-46DD-BB87-9D57AB5A0BB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52FB-1404-4600-A834-5B38763DC4C9}">
  <dimension ref="A1:K4"/>
  <sheetViews>
    <sheetView showGridLines="0" topLeftCell="A6" workbookViewId="0">
      <selection activeCell="O10" sqref="O10"/>
    </sheetView>
  </sheetViews>
  <sheetFormatPr defaultRowHeight="15" x14ac:dyDescent="0.25"/>
  <cols>
    <col min="11" max="11" width="9.140625" customWidth="1"/>
  </cols>
  <sheetData>
    <row r="1" spans="1:11" ht="15" customHeight="1" x14ac:dyDescent="0.25">
      <c r="A1" s="10" t="s">
        <v>49</v>
      </c>
      <c r="B1" s="10"/>
      <c r="C1" s="10"/>
      <c r="D1" s="10"/>
      <c r="E1" s="10"/>
      <c r="F1" s="10"/>
      <c r="G1" s="10"/>
      <c r="H1" s="10"/>
      <c r="I1" s="10"/>
      <c r="J1" s="10"/>
      <c r="K1" s="10"/>
    </row>
    <row r="2" spans="1:11" x14ac:dyDescent="0.25">
      <c r="A2" s="10"/>
      <c r="B2" s="10"/>
      <c r="C2" s="10"/>
      <c r="D2" s="10"/>
      <c r="E2" s="10"/>
      <c r="F2" s="10"/>
      <c r="G2" s="10"/>
      <c r="H2" s="10"/>
      <c r="I2" s="10"/>
      <c r="J2" s="10"/>
      <c r="K2" s="10"/>
    </row>
    <row r="3" spans="1:11" x14ac:dyDescent="0.25">
      <c r="A3" s="10"/>
      <c r="B3" s="10"/>
      <c r="C3" s="10"/>
      <c r="D3" s="10"/>
      <c r="E3" s="10"/>
      <c r="F3" s="10"/>
      <c r="G3" s="10"/>
      <c r="H3" s="10"/>
      <c r="I3" s="10"/>
      <c r="J3" s="10"/>
      <c r="K3" s="10"/>
    </row>
    <row r="4" spans="1:11" x14ac:dyDescent="0.25">
      <c r="A4" s="10"/>
      <c r="B4" s="10"/>
      <c r="C4" s="10"/>
      <c r="D4" s="10"/>
      <c r="E4" s="10"/>
      <c r="F4" s="10"/>
      <c r="G4" s="10"/>
      <c r="H4" s="10"/>
      <c r="I4" s="10"/>
      <c r="J4" s="10"/>
      <c r="K4" s="10"/>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worksheet</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cp:lastModifiedBy>
  <dcterms:created xsi:type="dcterms:W3CDTF">2022-03-18T02:50:57Z</dcterms:created>
  <dcterms:modified xsi:type="dcterms:W3CDTF">2022-09-05T13:50:02Z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2022-09-01T22:10:56Z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63a90350-d350-4b8a-a89c-af8300a89770</vt:lpwstr>
  </property>
  <property fmtid="{D5CDD505-2E9C-101B-9397-08002B2CF9AE}" pid="7" name="MSIP_Label_defa4170-0d19-0005-0004-bc88714345d2_ActionId">
    <vt:lpwstr>9264a5a9-c1fe-40ab-8b81-d0c58e5cf350</vt:lpwstr>
  </property>
  <property fmtid="{D5CDD505-2E9C-101B-9397-08002B2CF9AE}" pid="8" name="MSIP_Label_defa4170-0d19-0005-0004-bc88714345d2_ContentBits">
    <vt:lpwstr>0</vt:lpwstr>
  </property>
</Properties>
</file>