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ybyk\Downloads\Dubai\новые загрузки\Received Invoices\"/>
    </mc:Choice>
  </mc:AlternateContent>
  <xr:revisionPtr revIDLastSave="0" documentId="13_ncr:1_{3AFE6AC4-C89E-475E-8F78-8A9B24E13DBA}" xr6:coauthVersionLast="47" xr6:coauthVersionMax="47" xr10:uidLastSave="{00000000-0000-0000-0000-000000000000}"/>
  <bookViews>
    <workbookView xWindow="2196" yWindow="2196" windowWidth="13824" windowHeight="10524" xr2:uid="{00000000-000D-0000-FFFF-FFFF00000000}"/>
  </bookViews>
  <sheets>
    <sheet name="Лист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3" i="1"/>
  <c r="N4" i="1"/>
  <c r="N5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Arial"/>
            <family val="2"/>
            <charset val="204"/>
          </rPr>
          <t>The date of purchase invoice.
Format: DD/MM/YYYY
Example: 31/01/2019</t>
        </r>
      </text>
    </comment>
    <comment ref="B1" authorId="0" shapeId="0" xr:uid="{00000000-0006-0000-0000-000002000000}">
      <text>
        <r>
          <rPr>
            <sz val="8"/>
            <rFont val="Arial"/>
            <family val="2"/>
            <charset val="204"/>
          </rPr>
          <t>The purchase invoice number.
Format: Alphanumeric
Example: FB0000121</t>
        </r>
      </text>
    </comment>
    <comment ref="C1" authorId="0" shapeId="0" xr:uid="{00000000-0006-0000-0000-000003000000}">
      <text>
        <r>
          <rPr>
            <sz val="8"/>
            <rFont val="Arial"/>
            <family val="2"/>
            <charset val="204"/>
          </rPr>
          <t>Description of the supplier.
Format: Alphanumeric
Example: Al Katheeb</t>
        </r>
      </text>
    </comment>
    <comment ref="D1" authorId="0" shapeId="0" xr:uid="{00000000-0006-0000-0000-000004000000}">
      <text>
        <r>
          <rPr>
            <sz val="8"/>
            <rFont val="Arial"/>
            <family val="2"/>
            <charset val="204"/>
          </rPr>
          <t>The warehouse to receive the supply.
Format: Alphanumeric
Example: Main Warehouse</t>
        </r>
      </text>
    </comment>
    <comment ref="E1" authorId="0" shapeId="0" xr:uid="{00000000-0006-0000-0000-000005000000}">
      <text>
        <r>
          <rPr>
            <sz val="8"/>
            <rFont val="Arial"/>
            <family val="2"/>
            <charset val="204"/>
          </rPr>
          <t>The description of the inventory item.
Format: Alphanumeric
Example: Packaging</t>
        </r>
      </text>
    </comment>
    <comment ref="F1" authorId="0" shapeId="0" xr:uid="{00000000-0006-0000-0000-000006000000}">
      <text>
        <r>
          <rPr>
            <sz val="8"/>
            <rFont val="Arial"/>
            <family val="2"/>
            <charset val="204"/>
          </rPr>
          <t>Description of service or inventory item, for print forms.
Format: Alphanumeric
Example: Packaging of items</t>
        </r>
      </text>
    </comment>
    <comment ref="G1" authorId="0" shapeId="0" xr:uid="{00000000-0006-0000-0000-000007000000}">
      <text>
        <r>
          <rPr>
            <sz val="8"/>
            <rFont val="Arial"/>
            <family val="2"/>
            <charset val="204"/>
          </rPr>
          <t>The currency code.
Format: Alphanumeric
Example: AED</t>
        </r>
      </text>
    </comment>
    <comment ref="H1" authorId="0" shapeId="0" xr:uid="{00000000-0006-0000-0000-000008000000}">
      <text>
        <r>
          <rPr>
            <sz val="8"/>
            <rFont val="Arial"/>
            <family val="2"/>
            <charset val="204"/>
          </rPr>
          <t>Item quantity.
Format: Numeric
Example: 10</t>
        </r>
      </text>
    </comment>
    <comment ref="I1" authorId="0" shapeId="0" xr:uid="{00000000-0006-0000-0000-000009000000}">
      <text>
        <r>
          <rPr>
            <sz val="8"/>
            <rFont val="Arial"/>
            <family val="2"/>
            <charset val="204"/>
          </rPr>
          <t>Unit of measurement of the item.
Format: Alphanumeric
Example: Pcs</t>
        </r>
      </text>
    </comment>
    <comment ref="J1" authorId="0" shapeId="0" xr:uid="{00000000-0006-0000-0000-00000A000000}">
      <text>
        <r>
          <rPr>
            <sz val="8"/>
            <rFont val="Arial"/>
            <family val="2"/>
            <charset val="204"/>
          </rPr>
          <t>Price per unit of the item.
Format: Numeric
Example: 120</t>
        </r>
      </text>
    </comment>
    <comment ref="K1" authorId="0" shapeId="0" xr:uid="{00000000-0006-0000-0000-00000B000000}">
      <text>
        <r>
          <rPr>
            <sz val="8"/>
            <rFont val="Arial"/>
            <family val="2"/>
            <charset val="204"/>
          </rPr>
          <t>Price is VAT-inclusive or exclusive.
Format: Yes/No
Example: Yes</t>
        </r>
      </text>
    </comment>
    <comment ref="L1" authorId="0" shapeId="0" xr:uid="{00000000-0006-0000-0000-00000C000000}">
      <text>
        <r>
          <rPr>
            <sz val="8"/>
            <rFont val="Arial"/>
            <family val="2"/>
            <charset val="204"/>
          </rPr>
          <t>The VAT rate for the item.
Format: 5%/0%/Exempt/Out of Scope
Example: 5%</t>
        </r>
      </text>
    </comment>
    <comment ref="M1" authorId="0" shapeId="0" xr:uid="{00000000-0006-0000-0000-00000D000000}">
      <text>
        <r>
          <rPr>
            <sz val="8"/>
            <rFont val="Arial"/>
            <family val="2"/>
            <charset val="204"/>
          </rPr>
          <t>The VAT amount for the item.
Format: Numeric
Example: 57.14</t>
        </r>
      </text>
    </comment>
    <comment ref="N1" authorId="0" shapeId="0" xr:uid="{00000000-0006-0000-0000-00000E000000}">
      <text>
        <r>
          <rPr>
            <sz val="8"/>
            <rFont val="Arial"/>
            <family val="2"/>
            <charset val="204"/>
          </rPr>
          <t>Total amount including VAT.
Format: Numeric
Example: 1200</t>
        </r>
      </text>
    </comment>
    <comment ref="O1" authorId="0" shapeId="0" xr:uid="{00000000-0006-0000-0000-00000F000000}">
      <text>
        <r>
          <rPr>
            <sz val="8"/>
            <rFont val="Arial"/>
            <family val="2"/>
            <charset val="204"/>
          </rPr>
          <t>Is it import?
Format: Yes/No
Example: Yes</t>
        </r>
      </text>
    </comment>
  </commentList>
</comments>
</file>

<file path=xl/sharedStrings.xml><?xml version="1.0" encoding="utf-8"?>
<sst xmlns="http://schemas.openxmlformats.org/spreadsheetml/2006/main" count="88" uniqueCount="33">
  <si>
    <t>Date</t>
  </si>
  <si>
    <t>Invoice Number</t>
  </si>
  <si>
    <t>Supplier Name</t>
  </si>
  <si>
    <t>Warehouse</t>
  </si>
  <si>
    <t>Item</t>
  </si>
  <si>
    <t>Content</t>
  </si>
  <si>
    <t>Document Currency</t>
  </si>
  <si>
    <t>Quantity</t>
  </si>
  <si>
    <t>UOM</t>
  </si>
  <si>
    <t>Price</t>
  </si>
  <si>
    <t>Inclusive of VAT</t>
  </si>
  <si>
    <t>VAT, %</t>
  </si>
  <si>
    <t>VAT Amount</t>
  </si>
  <si>
    <t>Total Amount</t>
  </si>
  <si>
    <t>Import</t>
  </si>
  <si>
    <t>USD</t>
  </si>
  <si>
    <t>Inventory.GLAccount_GL</t>
  </si>
  <si>
    <t>Goods</t>
  </si>
  <si>
    <t>Out of Scope</t>
  </si>
  <si>
    <t>No</t>
  </si>
  <si>
    <t>BCD240002</t>
  </si>
  <si>
    <t>BCD240003</t>
  </si>
  <si>
    <t>BCD300001</t>
  </si>
  <si>
    <t>BCDE20002</t>
  </si>
  <si>
    <t>BCDE24001</t>
  </si>
  <si>
    <t>BCDE30001</t>
  </si>
  <si>
    <t>BP53210</t>
  </si>
  <si>
    <t>BP43550</t>
  </si>
  <si>
    <t xml:space="preserve">Spring Brake Chamber </t>
  </si>
  <si>
    <t>Brake pads</t>
  </si>
  <si>
    <t>YUHUAN METAL TECH CO.,LTD</t>
  </si>
  <si>
    <t>MT20241210</t>
  </si>
  <si>
    <t>10/12/2024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</si>
</sst>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.00\ [$р.-423]"/>
    <numFmt numFmtId="165" formatCode="#,##0.00\ [$р.-423]"/>
    <numFmt numFmtId="166" formatCode="0.00;[Red]0.00"/>
  </numFmts>
  <fonts count="15">
    <font>
      <sz val="8"/>
      <name val="Arial"/>
    </font>
    <font>
      <sz val="10"/>
      <name val="Arial"/>
      <family val="2"/>
      <charset val="204"/>
    </font>
    <font>
      <sz val="10"/>
      <color rgb="FF333333"/>
      <name val="Arial"/>
      <family val="2"/>
    </font>
    <font>
      <sz val="8"/>
      <name val="Sans EE"/>
      <charset val="13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2"/>
      <name val="Times New Roman"/>
      <family val="1"/>
      <charset val="204"/>
    </font>
    <font>
      <sz val="12"/>
      <name val="宋体"/>
      <charset val="13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F2DD"/>
        <bgColor auto="1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" fontId="3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164" fontId="9" fillId="0" borderId="0"/>
    <xf numFmtId="0" fontId="7" fillId="0" borderId="0"/>
    <xf numFmtId="0" fontId="7" fillId="0" borderId="0"/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165" fontId="11" fillId="0" borderId="0"/>
    <xf numFmtId="0" fontId="10" fillId="0" borderId="0">
      <alignment vertical="center"/>
    </xf>
    <xf numFmtId="0" fontId="12" fillId="0" borderId="0"/>
    <xf numFmtId="0" fontId="1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4" fillId="0" borderId="2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9" fontId="4" fillId="0" borderId="2" xfId="0" applyNumberFormat="1" applyFont="1" applyBorder="1" applyAlignment="1">
      <alignment horizontal="left"/>
    </xf>
    <xf numFmtId="0" fontId="6" fillId="0" borderId="2" xfId="1" applyNumberFormat="1" applyFont="1" applyBorder="1" applyAlignment="1">
      <alignment horizontal="center" vertical="center" wrapText="1" shrinkToFit="1"/>
    </xf>
    <xf numFmtId="2" fontId="6" fillId="0" borderId="2" xfId="2" applyNumberFormat="1" applyFont="1" applyBorder="1" applyAlignment="1">
      <alignment horizontal="center" vertical="center" wrapText="1"/>
    </xf>
    <xf numFmtId="0" fontId="13" fillId="3" borderId="2" xfId="22" applyFont="1" applyFill="1" applyBorder="1" applyAlignment="1">
      <alignment horizontal="center" vertical="center" wrapText="1"/>
    </xf>
    <xf numFmtId="0" fontId="14" fillId="3" borderId="2" xfId="22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166" fontId="13" fillId="4" borderId="4" xfId="0" applyNumberFormat="1" applyFont="1" applyFill="1" applyBorder="1" applyAlignment="1">
      <alignment horizontal="center" vertical="center" wrapText="1"/>
    </xf>
  </cellXfs>
  <cellStyles count="23">
    <cellStyle name="_ET_STYLE_NoName_00_" xfId="1" xr:uid="{FC82B9A4-284C-41A1-9CE2-B9D7D86DF88F}"/>
    <cellStyle name="0,0_x000a__x000a_NA_x000a__x000a_" xfId="3" xr:uid="{1EF6AF80-1DA2-462E-86ED-262E6B90AB1E}"/>
    <cellStyle name="0,0_x000a__x000a_NA_x000a__x000a_ 2" xfId="15" xr:uid="{3CEFCDDB-4657-41BF-9250-3B16F9CED1B1}"/>
    <cellStyle name="0,0_x000d__x000a_NA_x000d__x000a_" xfId="4" xr:uid="{C8AD98CC-E685-4E0B-84CE-9AFBEDE95D39}"/>
    <cellStyle name="Обычный" xfId="0" builtinId="0"/>
    <cellStyle name="Обычный 10" xfId="5" xr:uid="{897C9C07-4812-4ABC-9521-5019138B4D5D}"/>
    <cellStyle name="Обычный 10 2" xfId="6" xr:uid="{5E8B8BC9-256B-49B8-AC9A-12F73E6655A5}"/>
    <cellStyle name="Обычный 10 2 2" xfId="17" xr:uid="{0E028A2C-89B2-43A6-A2A5-FAFC3CA8EF66}"/>
    <cellStyle name="Обычный 10 3" xfId="16" xr:uid="{470DCF36-5B7E-4B38-AB41-B6268840FE11}"/>
    <cellStyle name="Обычный 11" xfId="22" xr:uid="{41BCA203-63F1-457F-98B5-442F9D61AF12}"/>
    <cellStyle name="Обычный 17" xfId="7" xr:uid="{91CD8CD8-A8A2-4B1B-95B4-F188229789BA}"/>
    <cellStyle name="Обычный 17 2" xfId="18" xr:uid="{62EA6A73-D785-4407-A40C-2D8A0CE3C51C}"/>
    <cellStyle name="Обычный 2" xfId="2" xr:uid="{38851B12-DF0A-42C3-BC14-BE803F161F39}"/>
    <cellStyle name="Обычный 20" xfId="8" xr:uid="{46C52054-531E-4607-98E2-043ECFE8D6DF}"/>
    <cellStyle name="Обычный 20 2" xfId="19" xr:uid="{416E9A45-2AC3-48E5-85D1-AF9839AA9750}"/>
    <cellStyle name="Обычный 3" xfId="9" xr:uid="{D7031A65-8DF4-4CB9-BD09-FBDB09169AA1}"/>
    <cellStyle name="Обычный 3 2" xfId="10" xr:uid="{3802371C-8AEC-4A1F-8056-94A646F20810}"/>
    <cellStyle name="Обычный 6" xfId="11" xr:uid="{8FB6F2B9-1394-43C6-A03C-C93C8152DB6B}"/>
    <cellStyle name="Обычный 6 2" xfId="20" xr:uid="{17507872-EB88-4E96-B03F-69DC9F3CA22C}"/>
    <cellStyle name="Обычный 7" xfId="21" xr:uid="{91C86CE9-A3BE-427B-83FD-1FD0C0FAB17E}"/>
    <cellStyle name="常规 2" xfId="12" xr:uid="{2109BD49-8D5E-4040-87EA-6C5752E109C7}"/>
    <cellStyle name="常规 2 2" xfId="13" xr:uid="{E3B763DE-1469-43EF-A74A-AB049BA2F3A3}"/>
    <cellStyle name="常规 3" xfId="14" xr:uid="{E3B54E02-358E-497E-BE3C-5FC543F4325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P9"/>
  <sheetViews>
    <sheetView tabSelected="1" workbookViewId="0">
      <selection activeCell="B15" sqref="B15"/>
    </sheetView>
  </sheetViews>
  <sheetFormatPr defaultColWidth="10.42578125" defaultRowHeight="11.4" customHeight="1"/>
  <cols>
    <col min="1" max="2" width="22.42578125" style="2" customWidth="1"/>
    <col min="3" max="3" width="46" style="2" customWidth="1"/>
    <col min="4" max="4" width="14.28515625" style="2" customWidth="1"/>
    <col min="5" max="5" width="22.42578125" style="2" customWidth="1"/>
    <col min="6" max="6" width="44.42578125" style="2" customWidth="1"/>
    <col min="7" max="7" width="20.140625" style="2" customWidth="1"/>
    <col min="8" max="8" width="13.7109375" style="2" customWidth="1"/>
    <col min="9" max="9" width="13.28515625" style="2" customWidth="1"/>
    <col min="10" max="10" width="15.85546875" style="2" customWidth="1"/>
    <col min="11" max="11" width="16.7109375" style="2" customWidth="1"/>
    <col min="12" max="12" width="22.5703125" style="2" customWidth="1"/>
    <col min="13" max="13" width="14.85546875" style="2" customWidth="1"/>
    <col min="14" max="14" width="22.42578125" style="2" customWidth="1"/>
    <col min="15" max="15" width="13.85546875" style="2" customWidth="1"/>
    <col min="16" max="16" width="29.5703125" customWidth="1"/>
  </cols>
  <sheetData>
    <row r="1" spans="1:16" s="1" customFormat="1" ht="12.9" customHeight="1">
      <c r="A1" s="5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16</v>
      </c>
    </row>
    <row r="2" spans="1:16" s="3" customFormat="1" ht="12.9" customHeight="1">
      <c r="A2" s="7" t="s">
        <v>32</v>
      </c>
      <c r="B2" s="6" t="s">
        <v>31</v>
      </c>
      <c r="C2" s="6" t="s">
        <v>30</v>
      </c>
      <c r="D2" s="6"/>
      <c r="E2" s="11" t="s">
        <v>20</v>
      </c>
      <c r="F2" s="11" t="s">
        <v>28</v>
      </c>
      <c r="G2" s="6" t="s">
        <v>15</v>
      </c>
      <c r="H2" s="13">
        <v>200</v>
      </c>
      <c r="I2" s="9"/>
      <c r="J2" s="15">
        <v>6.8599999999999994</v>
      </c>
      <c r="K2" s="6" t="s">
        <v>19</v>
      </c>
      <c r="L2" s="8" t="s">
        <v>18</v>
      </c>
      <c r="M2" s="6">
        <v>0</v>
      </c>
      <c r="N2" s="10">
        <f>H2*J2</f>
        <v>1372</v>
      </c>
      <c r="O2" s="7"/>
      <c r="P2" s="3" t="s">
        <v>17</v>
      </c>
    </row>
    <row r="3" spans="1:16" ht="11.4" customHeight="1">
      <c r="A3" s="7" t="s">
        <v>32</v>
      </c>
      <c r="B3" s="6" t="s">
        <v>31</v>
      </c>
      <c r="C3" s="6" t="s">
        <v>30</v>
      </c>
      <c r="E3" s="11" t="s">
        <v>21</v>
      </c>
      <c r="F3" s="11" t="s">
        <v>28</v>
      </c>
      <c r="G3" s="6" t="s">
        <v>15</v>
      </c>
      <c r="H3" s="13">
        <v>50</v>
      </c>
      <c r="J3" s="15">
        <v>6.8599999999999994</v>
      </c>
      <c r="K3" s="6" t="s">
        <v>19</v>
      </c>
      <c r="L3" s="8" t="s">
        <v>18</v>
      </c>
      <c r="M3" s="6">
        <v>0</v>
      </c>
      <c r="N3" s="10">
        <f t="shared" ref="N3:N9" si="0">H3*J3</f>
        <v>343</v>
      </c>
      <c r="P3" s="3" t="s">
        <v>17</v>
      </c>
    </row>
    <row r="4" spans="1:16" ht="11.4" customHeight="1">
      <c r="A4" s="7" t="s">
        <v>32</v>
      </c>
      <c r="B4" s="6" t="s">
        <v>31</v>
      </c>
      <c r="C4" s="6" t="s">
        <v>30</v>
      </c>
      <c r="E4" s="11" t="s">
        <v>22</v>
      </c>
      <c r="F4" s="11" t="s">
        <v>28</v>
      </c>
      <c r="G4" s="6" t="s">
        <v>15</v>
      </c>
      <c r="H4" s="13">
        <v>200</v>
      </c>
      <c r="J4" s="15">
        <v>7.15</v>
      </c>
      <c r="K4" s="6" t="s">
        <v>19</v>
      </c>
      <c r="L4" s="8" t="s">
        <v>18</v>
      </c>
      <c r="M4" s="6">
        <v>0</v>
      </c>
      <c r="N4" s="10">
        <f t="shared" si="0"/>
        <v>1430</v>
      </c>
      <c r="P4" s="3" t="s">
        <v>17</v>
      </c>
    </row>
    <row r="5" spans="1:16" ht="11.4" customHeight="1">
      <c r="A5" s="7" t="s">
        <v>32</v>
      </c>
      <c r="B5" s="6" t="s">
        <v>31</v>
      </c>
      <c r="C5" s="6" t="s">
        <v>30</v>
      </c>
      <c r="E5" s="11" t="s">
        <v>23</v>
      </c>
      <c r="F5" s="11" t="s">
        <v>28</v>
      </c>
      <c r="G5" s="6" t="s">
        <v>15</v>
      </c>
      <c r="H5" s="13">
        <v>200</v>
      </c>
      <c r="J5" s="15">
        <v>16.75</v>
      </c>
      <c r="K5" s="6" t="s">
        <v>19</v>
      </c>
      <c r="L5" s="8" t="s">
        <v>18</v>
      </c>
      <c r="M5" s="6">
        <v>0</v>
      </c>
      <c r="N5" s="10">
        <f t="shared" si="0"/>
        <v>3350</v>
      </c>
      <c r="P5" s="3" t="s">
        <v>17</v>
      </c>
    </row>
    <row r="6" spans="1:16" ht="11.4" customHeight="1">
      <c r="A6" s="7" t="s">
        <v>32</v>
      </c>
      <c r="B6" s="6" t="s">
        <v>31</v>
      </c>
      <c r="C6" s="6" t="s">
        <v>30</v>
      </c>
      <c r="E6" s="11" t="s">
        <v>24</v>
      </c>
      <c r="F6" s="11" t="s">
        <v>28</v>
      </c>
      <c r="G6" s="6" t="s">
        <v>15</v>
      </c>
      <c r="H6" s="13">
        <v>200</v>
      </c>
      <c r="J6" s="15">
        <v>17.149999999999999</v>
      </c>
      <c r="K6" s="6" t="s">
        <v>19</v>
      </c>
      <c r="L6" s="8" t="s">
        <v>18</v>
      </c>
      <c r="M6" s="6">
        <v>0</v>
      </c>
      <c r="N6" s="10">
        <f t="shared" si="0"/>
        <v>3429.9999999999995</v>
      </c>
      <c r="P6" s="3" t="s">
        <v>17</v>
      </c>
    </row>
    <row r="7" spans="1:16" ht="11.4" customHeight="1">
      <c r="A7" s="7" t="s">
        <v>32</v>
      </c>
      <c r="B7" s="6" t="s">
        <v>31</v>
      </c>
      <c r="C7" s="6" t="s">
        <v>30</v>
      </c>
      <c r="E7" s="11" t="s">
        <v>25</v>
      </c>
      <c r="F7" s="11" t="s">
        <v>28</v>
      </c>
      <c r="G7" s="6" t="s">
        <v>15</v>
      </c>
      <c r="H7" s="13">
        <v>200</v>
      </c>
      <c r="J7" s="15">
        <v>20.97</v>
      </c>
      <c r="K7" s="6" t="s">
        <v>19</v>
      </c>
      <c r="L7" s="8" t="s">
        <v>18</v>
      </c>
      <c r="M7" s="6">
        <v>0</v>
      </c>
      <c r="N7" s="10">
        <f t="shared" si="0"/>
        <v>4194</v>
      </c>
      <c r="P7" s="3" t="s">
        <v>17</v>
      </c>
    </row>
    <row r="8" spans="1:16" ht="11.4" customHeight="1">
      <c r="A8" s="7" t="s">
        <v>32</v>
      </c>
      <c r="B8" s="6" t="s">
        <v>31</v>
      </c>
      <c r="C8" s="6" t="s">
        <v>30</v>
      </c>
      <c r="E8" s="12" t="s">
        <v>26</v>
      </c>
      <c r="F8" s="11" t="s">
        <v>29</v>
      </c>
      <c r="G8" s="6" t="s">
        <v>15</v>
      </c>
      <c r="H8" s="14">
        <v>2000</v>
      </c>
      <c r="J8" s="15">
        <v>3.9</v>
      </c>
      <c r="K8" s="6" t="s">
        <v>19</v>
      </c>
      <c r="L8" s="8" t="s">
        <v>18</v>
      </c>
      <c r="M8" s="6">
        <v>0</v>
      </c>
      <c r="N8" s="10">
        <f t="shared" si="0"/>
        <v>7800</v>
      </c>
      <c r="P8" s="3" t="s">
        <v>17</v>
      </c>
    </row>
    <row r="9" spans="1:16" ht="11.4" customHeight="1">
      <c r="A9" s="7" t="s">
        <v>32</v>
      </c>
      <c r="B9" s="6" t="s">
        <v>31</v>
      </c>
      <c r="C9" s="6" t="s">
        <v>30</v>
      </c>
      <c r="E9" s="12" t="s">
        <v>27</v>
      </c>
      <c r="F9" s="11" t="s">
        <v>29</v>
      </c>
      <c r="G9" s="6" t="s">
        <v>15</v>
      </c>
      <c r="H9" s="14">
        <v>300</v>
      </c>
      <c r="J9" s="15">
        <v>3.6</v>
      </c>
      <c r="K9" s="6" t="s">
        <v>19</v>
      </c>
      <c r="L9" s="8" t="s">
        <v>18</v>
      </c>
      <c r="M9" s="6">
        <v>0</v>
      </c>
      <c r="N9" s="10">
        <f t="shared" si="0"/>
        <v>1080</v>
      </c>
      <c r="P9" s="3" t="s">
        <v>17</v>
      </c>
    </row>
  </sheetData>
  <phoneticPr fontId="0" type="noConversion"/>
  <conditionalFormatting sqref="E2:E5">
    <cfRule type="duplicateValues" dxfId="1" priority="1"/>
    <cfRule type="duplicateValues" dxfId="0" priority="2"/>
  </conditionalFormatting>
  <pageMargins left="0.39370078740157483" right="0.39370078740157483" top="0.39370078740157483" bottom="0.39370078740157483" header="0" footer="0"/>
  <pageSetup paperSize="9" pageOrder="overThenDown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Olga Bykova</cp:lastModifiedBy>
  <dcterms:created xsi:type="dcterms:W3CDTF">2024-03-28T08:48:20Z</dcterms:created>
  <dcterms:modified xsi:type="dcterms:W3CDTF">2025-05-15T14:39:07Z</dcterms:modified>
</cp:coreProperties>
</file>