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topics\JSVulnData\"/>
    </mc:Choice>
  </mc:AlternateContent>
  <bookViews>
    <workbookView xWindow="0" yWindow="0" windowWidth="24000" windowHeight="9630"/>
  </bookViews>
  <sheets>
    <sheet name="aggr_f" sheetId="1" r:id="rId1"/>
    <sheet name="aggr_p" sheetId="2" r:id="rId2"/>
    <sheet name="aggr_r" sheetId="3" r:id="rId3"/>
    <sheet name="aggr_mcc" sheetId="8" r:id="rId4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#REF!</definedName>
    <definedName name="_xlchart.v1.27" hidden="1">#REF!</definedName>
    <definedName name="_xlchart.v1.28" hidden="1">#REF!</definedName>
    <definedName name="_xlchart.v1.29" hidden="1">#REF!</definedName>
    <definedName name="_xlchart.v1.3" hidden="1">#REF!</definedName>
    <definedName name="_xlchart.v1.30" hidden="1">#REF!</definedName>
    <definedName name="_xlchart.v1.31" hidden="1">#REF!</definedName>
    <definedName name="_xlchart.v1.32" hidden="1">#REF!</definedName>
    <definedName name="_xlchart.v1.33" hidden="1">#REF!</definedName>
    <definedName name="_xlchart.v1.34" hidden="1">#REF!</definedName>
    <definedName name="_xlchart.v1.35" hidden="1">#REF!</definedName>
    <definedName name="_xlchart.v1.36" hidden="1">#REF!</definedName>
    <definedName name="_xlchart.v1.37" hidden="1">#REF!</definedName>
    <definedName name="_xlchart.v1.38" hidden="1">#REF!</definedName>
    <definedName name="_xlchart.v1.39" hidden="1">#REF!</definedName>
    <definedName name="_xlchart.v1.4" hidden="1">#REF!</definedName>
    <definedName name="_xlchart.v1.40" hidden="1">#REF!</definedName>
    <definedName name="_xlchart.v1.41" hidden="1">#REF!</definedName>
    <definedName name="_xlchart.v1.42" hidden="1">#REF!</definedName>
    <definedName name="_xlchart.v1.43" hidden="1">#REF!</definedName>
    <definedName name="_xlchart.v1.44" hidden="1">#REF!</definedName>
    <definedName name="_xlchart.v1.45" hidden="1">#REF!</definedName>
    <definedName name="_xlchart.v1.46" hidden="1">#REF!</definedName>
    <definedName name="_xlchart.v1.47" hidden="1">#REF!</definedName>
    <definedName name="_xlchart.v1.48" hidden="1">#REF!</definedName>
    <definedName name="_xlchart.v1.49" hidden="1">#REF!</definedName>
    <definedName name="_xlchart.v1.5" hidden="1">#REF!</definedName>
    <definedName name="_xlchart.v1.50" hidden="1">#REF!</definedName>
    <definedName name="_xlchart.v1.51" hidden="1">#REF!</definedName>
    <definedName name="_xlchart.v1.52" hidden="1">#REF!</definedName>
    <definedName name="_xlchart.v1.53" hidden="1">#REF!</definedName>
    <definedName name="_xlchart.v1.54" hidden="1">#REF!</definedName>
    <definedName name="_xlchart.v1.55" hidden="1">#REF!</definedName>
    <definedName name="_xlchart.v1.56" hidden="1">#REF!</definedName>
    <definedName name="_xlchart.v1.57" hidden="1">#REF!</definedName>
    <definedName name="_xlchart.v1.58" hidden="1">#REF!</definedName>
    <definedName name="_xlchart.v1.59" hidden="1">#REF!</definedName>
    <definedName name="_xlchart.v1.6" hidden="1">#REF!</definedName>
    <definedName name="_xlchart.v1.60" hidden="1">#REF!</definedName>
    <definedName name="_xlchart.v1.61" hidden="1">#REF!</definedName>
    <definedName name="_xlchart.v1.62" hidden="1">#REF!</definedName>
    <definedName name="_xlchart.v1.63" hidden="1">#REF!</definedName>
    <definedName name="_xlchart.v1.64" hidden="1">#REF!</definedName>
    <definedName name="_xlchart.v1.65" hidden="1">#REF!</definedName>
    <definedName name="_xlchart.v1.66" hidden="1">#REF!</definedName>
    <definedName name="_xlchart.v1.67" hidden="1">#REF!</definedName>
    <definedName name="_xlchart.v1.68" hidden="1">#REF!</definedName>
    <definedName name="_xlchart.v1.69" hidden="1">#REF!</definedName>
    <definedName name="_xlchart.v1.7" hidden="1">#REF!</definedName>
    <definedName name="_xlchart.v1.70" hidden="1">#REF!</definedName>
    <definedName name="_xlchart.v1.71" hidden="1">#REF!</definedName>
    <definedName name="_xlchart.v1.72" hidden="1">#REF!</definedName>
    <definedName name="_xlchart.v1.73" hidden="1">#REF!</definedName>
    <definedName name="_xlchart.v1.74" hidden="1">#REF!</definedName>
    <definedName name="_xlchart.v1.75" hidden="1">#REF!</definedName>
    <definedName name="_xlchart.v1.76" hidden="1">#REF!</definedName>
    <definedName name="_xlchart.v1.77" hidden="1">#REF!</definedName>
    <definedName name="_xlchart.v1.78" hidden="1">#REF!</definedName>
    <definedName name="_xlchart.v1.79" hidden="1">#REF!</definedName>
    <definedName name="_xlchart.v1.8" hidden="1">#REF!</definedName>
    <definedName name="_xlchart.v1.80" hidden="1">#REF!</definedName>
    <definedName name="_xlchart.v1.81" hidden="1">#REF!</definedName>
    <definedName name="_xlchart.v1.82" hidden="1">#REF!</definedName>
    <definedName name="_xlchart.v1.83" hidden="1">#REF!</definedName>
    <definedName name="_xlchart.v1.84" hidden="1">#REF!</definedName>
    <definedName name="_xlchart.v1.85" hidden="1">#REF!</definedName>
    <definedName name="_xlchart.v1.9" hidden="1">#REF!</definedName>
  </definedNames>
  <calcPr calcId="162913"/>
</workbook>
</file>

<file path=xl/calcChain.xml><?xml version="1.0" encoding="utf-8"?>
<calcChain xmlns="http://schemas.openxmlformats.org/spreadsheetml/2006/main">
  <c r="C11" i="8" l="1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B12" i="8"/>
  <c r="B11" i="8"/>
  <c r="C12" i="1" l="1"/>
  <c r="D12" i="1"/>
  <c r="E12" i="1"/>
  <c r="F12" i="1"/>
  <c r="G12" i="1"/>
  <c r="H12" i="1"/>
  <c r="I12" i="1"/>
  <c r="J12" i="1"/>
  <c r="K12" i="1"/>
  <c r="B12" i="1"/>
  <c r="C11" i="1" l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<sst xmlns="http://schemas.openxmlformats.org/spreadsheetml/2006/main" count="83" uniqueCount="22">
  <si>
    <t>rand</t>
  </si>
  <si>
    <t>Forest</t>
  </si>
  <si>
    <t>KNN</t>
  </si>
  <si>
    <t>Linear reg.</t>
  </si>
  <si>
    <t>Logistic reg.</t>
  </si>
  <si>
    <t>SVM</t>
  </si>
  <si>
    <t>Tree</t>
  </si>
  <si>
    <t>Bayes</t>
  </si>
  <si>
    <t>Algorithm</t>
  </si>
  <si>
    <t>Avg.</t>
  </si>
  <si>
    <r>
      <t>DNN</t>
    </r>
    <r>
      <rPr>
        <vertAlign val="subscript"/>
        <sz val="11"/>
        <color theme="1"/>
        <rFont val="Calibri"/>
        <family val="2"/>
        <scheme val="minor"/>
      </rPr>
      <t>s</t>
    </r>
  </si>
  <si>
    <r>
      <t>DNN</t>
    </r>
    <r>
      <rPr>
        <vertAlign val="subscript"/>
        <sz val="11"/>
        <color theme="1"/>
        <rFont val="Calibri"/>
        <family val="2"/>
        <scheme val="minor"/>
      </rPr>
      <t>c</t>
    </r>
  </si>
  <si>
    <t>↑50%</t>
  </si>
  <si>
    <t>↑25%</t>
  </si>
  <si>
    <t>↑75%</t>
  </si>
  <si>
    <t>↑100%</t>
  </si>
  <si>
    <t>↓25%</t>
  </si>
  <si>
    <t>↓50%</t>
  </si>
  <si>
    <t>↓75%</t>
  </si>
  <si>
    <t>↓100%</t>
  </si>
  <si>
    <t>None</t>
  </si>
  <si>
    <t>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</si>
</sst>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lightUp">
        <bgColor theme="0"/>
      </patternFill>
    </fill>
    <fill>
      <patternFill patternType="lightUp"/>
    </fill>
    <fill>
      <patternFill patternType="lightUp">
        <bgColor theme="0" tint="-0.34998626667073579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9" fillId="0" borderId="10" xfId="0" applyFont="1" applyBorder="1"/>
    <xf numFmtId="0" fontId="19" fillId="0" borderId="12" xfId="0" applyFont="1" applyBorder="1"/>
    <xf numFmtId="164" fontId="0" fillId="0" borderId="0" xfId="0" applyNumberFormat="1"/>
    <xf numFmtId="164" fontId="18" fillId="34" borderId="0" xfId="0" applyNumberFormat="1" applyFont="1" applyFill="1"/>
    <xf numFmtId="164" fontId="18" fillId="33" borderId="0" xfId="0" applyNumberFormat="1" applyFont="1" applyFill="1"/>
    <xf numFmtId="164" fontId="18" fillId="35" borderId="0" xfId="0" applyNumberFormat="1" applyFont="1" applyFill="1"/>
    <xf numFmtId="164" fontId="18" fillId="36" borderId="0" xfId="0" applyNumberFormat="1" applyFont="1" applyFill="1"/>
    <xf numFmtId="164" fontId="0" fillId="0" borderId="11" xfId="0" applyNumberFormat="1" applyBorder="1"/>
    <xf numFmtId="164" fontId="18" fillId="34" borderId="11" xfId="0" applyNumberFormat="1" applyFont="1" applyFill="1" applyBorder="1"/>
    <xf numFmtId="0" fontId="18" fillId="0" borderId="14" xfId="0" applyFont="1" applyFill="1" applyBorder="1"/>
    <xf numFmtId="164" fontId="0" fillId="0" borderId="13" xfId="0" applyNumberFormat="1" applyBorder="1"/>
    <xf numFmtId="164" fontId="18" fillId="35" borderId="13" xfId="0" applyNumberFormat="1" applyFont="1" applyFill="1" applyBorder="1"/>
    <xf numFmtId="0" fontId="18" fillId="0" borderId="10" xfId="0" applyFont="1" applyFill="1" applyBorder="1"/>
    <xf numFmtId="0" fontId="18" fillId="0" borderId="16" xfId="0" applyFont="1" applyBorder="1"/>
    <xf numFmtId="0" fontId="18" fillId="0" borderId="15" xfId="0" applyFont="1" applyBorder="1"/>
    <xf numFmtId="0" fontId="21" fillId="0" borderId="15" xfId="0" applyFont="1" applyBorder="1"/>
    <xf numFmtId="0" fontId="0" fillId="0" borderId="0" xfId="0" applyBorder="1"/>
    <xf numFmtId="0" fontId="0" fillId="0" borderId="17" xfId="0" applyBorder="1"/>
    <xf numFmtId="0" fontId="18" fillId="0" borderId="18" xfId="0" applyFont="1" applyFill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F-measure</c:v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aggr_f!$A$2:$A$10</c:f>
              <c:strCache>
                <c:ptCount val="9"/>
                <c:pt idx="0">
                  <c:v>DNNs</c:v>
                </c:pt>
                <c:pt idx="1">
                  <c:v>DNNc</c:v>
                </c:pt>
                <c:pt idx="2">
                  <c:v>Forest</c:v>
                </c:pt>
                <c:pt idx="3">
                  <c:v>KNN</c:v>
                </c:pt>
                <c:pt idx="4">
                  <c:v>Linear reg.</c:v>
                </c:pt>
                <c:pt idx="5">
                  <c:v>Logistic reg.</c:v>
                </c:pt>
                <c:pt idx="6">
                  <c:v>SVM</c:v>
                </c:pt>
                <c:pt idx="7">
                  <c:v>Tree</c:v>
                </c:pt>
                <c:pt idx="8">
                  <c:v>Bayes</c:v>
                </c:pt>
              </c:strCache>
            </c:strRef>
          </c:cat>
          <c:val>
            <c:numRef>
              <c:f>aggr_f!$B$2:$B$10</c:f>
              <c:numCache>
                <c:formatCode>0.0000</c:formatCode>
                <c:ptCount val="9"/>
                <c:pt idx="0">
                  <c:v>0.71105825913860099</c:v>
                </c:pt>
                <c:pt idx="1">
                  <c:v>0.70780547133541505</c:v>
                </c:pt>
                <c:pt idx="2">
                  <c:v>0.71340205712313198</c:v>
                </c:pt>
                <c:pt idx="3">
                  <c:v>0.76404493894109204</c:v>
                </c:pt>
                <c:pt idx="4">
                  <c:v>0.26101694653282198</c:v>
                </c:pt>
                <c:pt idx="5">
                  <c:v>0.330725087857347</c:v>
                </c:pt>
                <c:pt idx="6">
                  <c:v>0.66782457208089496</c:v>
                </c:pt>
                <c:pt idx="7">
                  <c:v>0.71634614884500702</c:v>
                </c:pt>
                <c:pt idx="8">
                  <c:v>0.153643542460879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2-4BDD-9732-BBDDC75521ED}"/>
            </c:ext>
          </c:extLst>
        </c:ser>
        <c:ser>
          <c:idx val="1"/>
          <c:order val="1"/>
          <c:tx>
            <c:v>Precision</c:v>
          </c:tx>
          <c:spPr>
            <a:gradFill rotWithShape="1">
              <a:gsLst>
                <a:gs pos="0">
                  <a:schemeClr val="dk1">
                    <a:tint val="5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5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5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55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aggr_p!$B$2:$B$10</c:f>
              <c:numCache>
                <c:formatCode>0.0000</c:formatCode>
                <c:ptCount val="9"/>
                <c:pt idx="0">
                  <c:v>0.87341772151048203</c:v>
                </c:pt>
                <c:pt idx="1">
                  <c:v>0.910620399569814</c:v>
                </c:pt>
                <c:pt idx="2">
                  <c:v>0.93110871904272197</c:v>
                </c:pt>
                <c:pt idx="3">
                  <c:v>0.90875576036028805</c:v>
                </c:pt>
                <c:pt idx="4">
                  <c:v>0.84306569339988802</c:v>
                </c:pt>
                <c:pt idx="5">
                  <c:v>0.752969121122257</c:v>
                </c:pt>
                <c:pt idx="6">
                  <c:v>0.95291201981470897</c:v>
                </c:pt>
                <c:pt idx="7">
                  <c:v>0.73658192089875296</c:v>
                </c:pt>
                <c:pt idx="8">
                  <c:v>0.22378516623754699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2-4BDD-9732-BBDDC75521ED}"/>
            </c:ext>
          </c:extLst>
        </c:ser>
        <c:ser>
          <c:idx val="2"/>
          <c:order val="2"/>
          <c:tx>
            <c:v>Recall</c:v>
          </c:tx>
          <c:spPr>
            <a:gradFill rotWithShape="1">
              <a:gsLst>
                <a:gs pos="0">
                  <a:schemeClr val="dk1">
                    <a:tint val="7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7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7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75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aggr_r!$B$2:$B$10</c:f>
              <c:numCache>
                <c:formatCode>0.0000</c:formatCode>
                <c:ptCount val="9"/>
                <c:pt idx="0">
                  <c:v>0.59959893047727497</c:v>
                </c:pt>
                <c:pt idx="1">
                  <c:v>0.57887700534372399</c:v>
                </c:pt>
                <c:pt idx="2">
                  <c:v>0.57820855614586697</c:v>
                </c:pt>
                <c:pt idx="3">
                  <c:v>0.65909090908650303</c:v>
                </c:pt>
                <c:pt idx="4">
                  <c:v>0.15441176470484999</c:v>
                </c:pt>
                <c:pt idx="5">
                  <c:v>0.211898395720508</c:v>
                </c:pt>
                <c:pt idx="6">
                  <c:v>0.51403743315164396</c:v>
                </c:pt>
                <c:pt idx="7">
                  <c:v>0.69719251336432297</c:v>
                </c:pt>
                <c:pt idx="8">
                  <c:v>0.116978609624886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2-4BDD-9732-BBDDC755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1396368"/>
        <c:axId val="241390544"/>
      </c:barChart>
      <c:catAx>
        <c:axId val="24139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1390544"/>
        <c:crosses val="autoZero"/>
        <c:auto val="1"/>
        <c:lblAlgn val="ctr"/>
        <c:lblOffset val="100"/>
        <c:noMultiLvlLbl val="0"/>
      </c:catAx>
      <c:valAx>
        <c:axId val="241390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600"/>
                  <a:t>F-measure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139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8"/>
          <c:order val="0"/>
          <c:tx>
            <c:strRef>
              <c:f>aggr_f!$A$10</c:f>
              <c:strCache>
                <c:ptCount val="1"/>
                <c:pt idx="0">
                  <c:v>Bayes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aggr_f!$C$10:$J$10</c:f>
              <c:numCache>
                <c:formatCode>0.0000</c:formatCode>
                <c:ptCount val="8"/>
                <c:pt idx="0">
                  <c:v>0.16236469138690901</c:v>
                </c:pt>
                <c:pt idx="1">
                  <c:v>0.16486260978822101</c:v>
                </c:pt>
                <c:pt idx="2">
                  <c:v>0.206896547027935</c:v>
                </c:pt>
                <c:pt idx="3">
                  <c:v>0.20158102325532701</c:v>
                </c:pt>
                <c:pt idx="4">
                  <c:v>0.15870306705312501</c:v>
                </c:pt>
                <c:pt idx="5">
                  <c:v>0.160033864956383</c:v>
                </c:pt>
                <c:pt idx="6">
                  <c:v>0.18117480039459699</c:v>
                </c:pt>
                <c:pt idx="7">
                  <c:v>0.169131584016144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66-463D-81E9-028DBDF0F4E9}"/>
            </c:ext>
          </c:extLst>
        </c:ser>
        <c:ser>
          <c:idx val="4"/>
          <c:order val="1"/>
          <c:tx>
            <c:strRef>
              <c:f>aggr_f!$A$6</c:f>
              <c:strCache>
                <c:ptCount val="1"/>
                <c:pt idx="0">
                  <c:v>Linear reg.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aggr_f!$C$6:$J$6</c:f>
              <c:numCache>
                <c:formatCode>0.0000</c:formatCode>
                <c:ptCount val="8"/>
                <c:pt idx="0">
                  <c:v>0.47690386545872299</c:v>
                </c:pt>
                <c:pt idx="1">
                  <c:v>0.54941257274899902</c:v>
                </c:pt>
                <c:pt idx="2">
                  <c:v>0.491388585068748</c:v>
                </c:pt>
                <c:pt idx="3">
                  <c:v>0.45458495866953103</c:v>
                </c:pt>
                <c:pt idx="4">
                  <c:v>0.29578216442698602</c:v>
                </c:pt>
                <c:pt idx="5">
                  <c:v>0.37327188511493498</c:v>
                </c:pt>
                <c:pt idx="6">
                  <c:v>0.51332287915714803</c:v>
                </c:pt>
                <c:pt idx="7">
                  <c:v>0.44501061137459702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6-463D-81E9-028DBDF0F4E9}"/>
            </c:ext>
          </c:extLst>
        </c:ser>
        <c:ser>
          <c:idx val="5"/>
          <c:order val="2"/>
          <c:tx>
            <c:strRef>
              <c:f>aggr_f!$A$7</c:f>
              <c:strCache>
                <c:ptCount val="1"/>
                <c:pt idx="0">
                  <c:v>Logistic reg.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aggr_f!$C$7:$J$7</c:f>
              <c:numCache>
                <c:formatCode>0.0000</c:formatCode>
                <c:ptCount val="8"/>
                <c:pt idx="0">
                  <c:v>0.502369663407505</c:v>
                </c:pt>
                <c:pt idx="1">
                  <c:v>0.56825286058208102</c:v>
                </c:pt>
                <c:pt idx="2">
                  <c:v>0.55096244373411496</c:v>
                </c:pt>
                <c:pt idx="3">
                  <c:v>0.49218542567607798</c:v>
                </c:pt>
                <c:pt idx="4">
                  <c:v>0.38554216464748298</c:v>
                </c:pt>
                <c:pt idx="5">
                  <c:v>0.45294369974479798</c:v>
                </c:pt>
                <c:pt idx="6">
                  <c:v>0.52734816558044795</c:v>
                </c:pt>
                <c:pt idx="7">
                  <c:v>0.49043122773451198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66-463D-81E9-028DBDF0F4E9}"/>
            </c:ext>
          </c:extLst>
        </c:ser>
        <c:ser>
          <c:idx val="0"/>
          <c:order val="3"/>
          <c:tx>
            <c:strRef>
              <c:f>aggr_f!$A$2</c:f>
              <c:strCache>
                <c:ptCount val="1"/>
                <c:pt idx="0">
                  <c:v>DNNs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aggr_f!$C$2:$J$2</c:f>
              <c:numCache>
                <c:formatCode>0.0000</c:formatCode>
                <c:ptCount val="8"/>
                <c:pt idx="0">
                  <c:v>0.71133230750466703</c:v>
                </c:pt>
                <c:pt idx="1">
                  <c:v>0.71081677208752503</c:v>
                </c:pt>
                <c:pt idx="2">
                  <c:v>0.64523953415374602</c:v>
                </c:pt>
                <c:pt idx="3">
                  <c:v>0.67683507603738002</c:v>
                </c:pt>
                <c:pt idx="4">
                  <c:v>0.69663831032603996</c:v>
                </c:pt>
                <c:pt idx="5">
                  <c:v>0.70566318433033104</c:v>
                </c:pt>
                <c:pt idx="6">
                  <c:v>0.692995524121781</c:v>
                </c:pt>
                <c:pt idx="7">
                  <c:v>0.59544559534771402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6-463D-81E9-028DBDF0F4E9}"/>
            </c:ext>
          </c:extLst>
        </c:ser>
        <c:ser>
          <c:idx val="1"/>
          <c:order val="4"/>
          <c:tx>
            <c:strRef>
              <c:f>aggr_f!$A$3</c:f>
              <c:strCache>
                <c:ptCount val="1"/>
                <c:pt idx="0">
                  <c:v>DNNc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aggr_f!$C$3:$J$3</c:f>
              <c:numCache>
                <c:formatCode>0.0000</c:formatCode>
                <c:ptCount val="8"/>
                <c:pt idx="0">
                  <c:v>0.70183485748324803</c:v>
                </c:pt>
                <c:pt idx="1">
                  <c:v>0.70812720349194502</c:v>
                </c:pt>
                <c:pt idx="2">
                  <c:v>0.67722520881994697</c:v>
                </c:pt>
                <c:pt idx="3">
                  <c:v>0.65155477566838305</c:v>
                </c:pt>
                <c:pt idx="4">
                  <c:v>0.70995670510863396</c:v>
                </c:pt>
                <c:pt idx="5">
                  <c:v>0.70937499513683999</c:v>
                </c:pt>
                <c:pt idx="6">
                  <c:v>0.68497216574209696</c:v>
                </c:pt>
                <c:pt idx="7">
                  <c:v>0.66282004551324203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6-463D-81E9-028DBDF0F4E9}"/>
            </c:ext>
          </c:extLst>
        </c:ser>
        <c:ser>
          <c:idx val="6"/>
          <c:order val="5"/>
          <c:tx>
            <c:strRef>
              <c:f>aggr_f!$A$8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aggr_f!$C$8:$J$8</c:f>
              <c:numCache>
                <c:formatCode>0.0000</c:formatCode>
                <c:ptCount val="8"/>
                <c:pt idx="0">
                  <c:v>0.69604242689846696</c:v>
                </c:pt>
                <c:pt idx="1">
                  <c:v>0.71762522696634501</c:v>
                </c:pt>
                <c:pt idx="2">
                  <c:v>0.70489509990082599</c:v>
                </c:pt>
                <c:pt idx="3">
                  <c:v>0.68108816281123596</c:v>
                </c:pt>
                <c:pt idx="4">
                  <c:v>0.67089141908607097</c:v>
                </c:pt>
                <c:pt idx="5">
                  <c:v>0.66998754198715504</c:v>
                </c:pt>
                <c:pt idx="6">
                  <c:v>0.67191807313732799</c:v>
                </c:pt>
                <c:pt idx="7">
                  <c:v>0.65234685277302096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6-463D-81E9-028DBDF0F4E9}"/>
            </c:ext>
          </c:extLst>
        </c:ser>
        <c:ser>
          <c:idx val="7"/>
          <c:order val="6"/>
          <c:tx>
            <c:strRef>
              <c:f>aggr_f!$A$9</c:f>
              <c:strCache>
                <c:ptCount val="1"/>
                <c:pt idx="0">
                  <c:v>Tree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aggr_f!$C$9:$J$9</c:f>
              <c:numCache>
                <c:formatCode>0.0000</c:formatCode>
                <c:ptCount val="8"/>
                <c:pt idx="0">
                  <c:v>0.70826418351196996</c:v>
                </c:pt>
                <c:pt idx="1">
                  <c:v>0.71219821610051104</c:v>
                </c:pt>
                <c:pt idx="2">
                  <c:v>0.71140516199368298</c:v>
                </c:pt>
                <c:pt idx="3">
                  <c:v>0.70495919149873298</c:v>
                </c:pt>
                <c:pt idx="4">
                  <c:v>0.70236708864381403</c:v>
                </c:pt>
                <c:pt idx="5">
                  <c:v>0.69448583708749301</c:v>
                </c:pt>
                <c:pt idx="6">
                  <c:v>0.67202141400488102</c:v>
                </c:pt>
                <c:pt idx="7">
                  <c:v>0.59393231713109396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66-463D-81E9-028DBDF0F4E9}"/>
            </c:ext>
          </c:extLst>
        </c:ser>
        <c:ser>
          <c:idx val="2"/>
          <c:order val="7"/>
          <c:tx>
            <c:strRef>
              <c:f>aggr_f!$A$4</c:f>
              <c:strCache>
                <c:ptCount val="1"/>
                <c:pt idx="0">
                  <c:v>Forest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aggr_f!$C$4:$J$4</c:f>
              <c:numCache>
                <c:formatCode>0.0000</c:formatCode>
                <c:ptCount val="8"/>
                <c:pt idx="0">
                  <c:v>0.73929960602400002</c:v>
                </c:pt>
                <c:pt idx="1">
                  <c:v>0.736918599683834</c:v>
                </c:pt>
                <c:pt idx="2">
                  <c:v>0.730526310796759</c:v>
                </c:pt>
                <c:pt idx="3">
                  <c:v>0.71509120560914596</c:v>
                </c:pt>
                <c:pt idx="4">
                  <c:v>0.71549979286926002</c:v>
                </c:pt>
                <c:pt idx="5">
                  <c:v>0.72160882796353898</c:v>
                </c:pt>
                <c:pt idx="6">
                  <c:v>0.719387750137639</c:v>
                </c:pt>
                <c:pt idx="7">
                  <c:v>0.65251075549803605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6-463D-81E9-028DBDF0F4E9}"/>
            </c:ext>
          </c:extLst>
        </c:ser>
        <c:ser>
          <c:idx val="3"/>
          <c:order val="8"/>
          <c:tx>
            <c:strRef>
              <c:f>aggr_f!$A$5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aggr_f!$C$1:$J$1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aggr_f!$C$5:$J$5</c:f>
              <c:numCache>
                <c:formatCode>0.0000</c:formatCode>
                <c:ptCount val="8"/>
                <c:pt idx="0">
                  <c:v>0.75052410401974601</c:v>
                </c:pt>
                <c:pt idx="1">
                  <c:v>0.72040301768227</c:v>
                </c:pt>
                <c:pt idx="2">
                  <c:v>0.69348208549845503</c:v>
                </c:pt>
                <c:pt idx="3">
                  <c:v>0.68171428081572205</c:v>
                </c:pt>
                <c:pt idx="4">
                  <c:v>0.75748272726044497</c:v>
                </c:pt>
                <c:pt idx="5">
                  <c:v>0.75147928499199101</c:v>
                </c:pt>
                <c:pt idx="6">
                  <c:v>0.74418604152110601</c:v>
                </c:pt>
                <c:pt idx="7">
                  <c:v>0.64139784465040695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6-463D-81E9-028DBDF0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85552"/>
        <c:axId val="241397616"/>
        <c:axId val="240193088"/>
      </c:area3DChart>
      <c:catAx>
        <c:axId val="24138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1397616"/>
        <c:crosses val="autoZero"/>
        <c:auto val="1"/>
        <c:lblAlgn val="ctr"/>
        <c:lblOffset val="100"/>
        <c:noMultiLvlLbl val="0"/>
      </c:catAx>
      <c:valAx>
        <c:axId val="241397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600" b="1"/>
                  <a:t>F-measure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1385552"/>
        <c:crosses val="autoZero"/>
        <c:crossBetween val="midCat"/>
      </c:valAx>
      <c:serAx>
        <c:axId val="24019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139761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aggr_p!$A$10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aggr_p!$C$10:$J$10</c:f>
              <c:numCache>
                <c:formatCode>0.0000</c:formatCode>
                <c:ptCount val="8"/>
                <c:pt idx="0">
                  <c:v>0.21523178807709401</c:v>
                </c:pt>
                <c:pt idx="1">
                  <c:v>0.218543046355203</c:v>
                </c:pt>
                <c:pt idx="2">
                  <c:v>0.16592652402032301</c:v>
                </c:pt>
                <c:pt idx="3">
                  <c:v>0.15009810333502199</c:v>
                </c:pt>
                <c:pt idx="4">
                  <c:v>0.21933962263892201</c:v>
                </c:pt>
                <c:pt idx="5">
                  <c:v>0.218244803692629</c:v>
                </c:pt>
                <c:pt idx="6">
                  <c:v>0.19248120300607099</c:v>
                </c:pt>
                <c:pt idx="7">
                  <c:v>0.19544259421388699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9B-4491-828E-12B74557ACE2}"/>
            </c:ext>
          </c:extLst>
        </c:ser>
        <c:ser>
          <c:idx val="5"/>
          <c:order val="1"/>
          <c:tx>
            <c:strRef>
              <c:f>aggr_p!$A$7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aggr_p!$C$7:$J$7</c:f>
              <c:numCache>
                <c:formatCode>0.0000</c:formatCode>
                <c:ptCount val="8"/>
                <c:pt idx="0">
                  <c:v>0.61389961389368797</c:v>
                </c:pt>
                <c:pt idx="1">
                  <c:v>0.59146782356766803</c:v>
                </c:pt>
                <c:pt idx="2">
                  <c:v>0.52181709503573304</c:v>
                </c:pt>
                <c:pt idx="3">
                  <c:v>0.40763492759803499</c:v>
                </c:pt>
                <c:pt idx="4">
                  <c:v>0.69084628668927694</c:v>
                </c:pt>
                <c:pt idx="5">
                  <c:v>0.63417569192979295</c:v>
                </c:pt>
                <c:pt idx="6">
                  <c:v>0.60519480518956503</c:v>
                </c:pt>
                <c:pt idx="7">
                  <c:v>0.39661576557822198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B-4491-828E-12B74557ACE2}"/>
            </c:ext>
          </c:extLst>
        </c:ser>
        <c:ser>
          <c:idx val="4"/>
          <c:order val="2"/>
          <c:tx>
            <c:strRef>
              <c:f>aggr_p!$A$6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aggr_p!$C$6:$J$6</c:f>
              <c:numCache>
                <c:formatCode>0.0000</c:formatCode>
                <c:ptCount val="8"/>
                <c:pt idx="0">
                  <c:v>0.63175303196657295</c:v>
                </c:pt>
                <c:pt idx="1">
                  <c:v>0.56866952789292802</c:v>
                </c:pt>
                <c:pt idx="2">
                  <c:v>0.41126126125940798</c:v>
                </c:pt>
                <c:pt idx="3">
                  <c:v>0.33676754668275299</c:v>
                </c:pt>
                <c:pt idx="4">
                  <c:v>0.73474801059059003</c:v>
                </c:pt>
                <c:pt idx="5">
                  <c:v>0.60089020770621804</c:v>
                </c:pt>
                <c:pt idx="6">
                  <c:v>0.62026515150927697</c:v>
                </c:pt>
                <c:pt idx="7">
                  <c:v>0.32607342874820699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B-4491-828E-12B74557ACE2}"/>
            </c:ext>
          </c:extLst>
        </c:ser>
        <c:ser>
          <c:idx val="7"/>
          <c:order val="3"/>
          <c:tx>
            <c:strRef>
              <c:f>aggr_p!$A$9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aggr_p!$C$9:$J$9</c:f>
              <c:numCache>
                <c:formatCode>0.0000</c:formatCode>
                <c:ptCount val="8"/>
                <c:pt idx="0">
                  <c:v>0.70336189847921304</c:v>
                </c:pt>
                <c:pt idx="1">
                  <c:v>0.678571428567321</c:v>
                </c:pt>
                <c:pt idx="2">
                  <c:v>0.67282479141434504</c:v>
                </c:pt>
                <c:pt idx="3">
                  <c:v>0.66449704141618604</c:v>
                </c:pt>
                <c:pt idx="4">
                  <c:v>0.83718778907643598</c:v>
                </c:pt>
                <c:pt idx="5">
                  <c:v>0.784511784505181</c:v>
                </c:pt>
                <c:pt idx="6">
                  <c:v>0.67292225200621303</c:v>
                </c:pt>
                <c:pt idx="7">
                  <c:v>0.52691511386890799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9B-4491-828E-12B74557ACE2}"/>
            </c:ext>
          </c:extLst>
        </c:ser>
        <c:ser>
          <c:idx val="3"/>
          <c:order val="4"/>
          <c:tx>
            <c:strRef>
              <c:f>aggr_p!$A$5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aggr_p!$C$5:$J$5</c:f>
              <c:numCache>
                <c:formatCode>0.0000</c:formatCode>
                <c:ptCount val="8"/>
                <c:pt idx="0">
                  <c:v>0.786237188866865</c:v>
                </c:pt>
                <c:pt idx="1">
                  <c:v>0.680952380948327</c:v>
                </c:pt>
                <c:pt idx="2">
                  <c:v>0.61832460732660499</c:v>
                </c:pt>
                <c:pt idx="3">
                  <c:v>0.59530938123455401</c:v>
                </c:pt>
                <c:pt idx="4">
                  <c:v>0.88918918918117795</c:v>
                </c:pt>
                <c:pt idx="5">
                  <c:v>0.84105960264204405</c:v>
                </c:pt>
                <c:pt idx="6">
                  <c:v>0.78688524589577502</c:v>
                </c:pt>
                <c:pt idx="7">
                  <c:v>0.53642086330694005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B-4491-828E-12B74557ACE2}"/>
            </c:ext>
          </c:extLst>
        </c:ser>
        <c:ser>
          <c:idx val="0"/>
          <c:order val="5"/>
          <c:tx>
            <c:strRef>
              <c:f>aggr_p!$A$2</c:f>
              <c:strCache>
                <c:ptCount val="1"/>
                <c:pt idx="0">
                  <c:v>DNNs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aggr_p!$C$2:$J$2</c:f>
              <c:numCache>
                <c:formatCode>0.0000</c:formatCode>
                <c:ptCount val="8"/>
                <c:pt idx="0">
                  <c:v>0.83243727597820405</c:v>
                </c:pt>
                <c:pt idx="1">
                  <c:v>0.790507364968981</c:v>
                </c:pt>
                <c:pt idx="2">
                  <c:v>0.59045504994122899</c:v>
                </c:pt>
                <c:pt idx="3">
                  <c:v>0.64506359781559597</c:v>
                </c:pt>
                <c:pt idx="4">
                  <c:v>0.88386433709266299</c:v>
                </c:pt>
                <c:pt idx="5">
                  <c:v>0.79713804713133696</c:v>
                </c:pt>
                <c:pt idx="6">
                  <c:v>0.78282828282169303</c:v>
                </c:pt>
                <c:pt idx="7">
                  <c:v>0.51382823871657501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491-828E-12B74557ACE2}"/>
            </c:ext>
          </c:extLst>
        </c:ser>
        <c:ser>
          <c:idx val="1"/>
          <c:order val="6"/>
          <c:tx>
            <c:strRef>
              <c:f>aggr_p!$A$3</c:f>
              <c:strCache>
                <c:ptCount val="1"/>
                <c:pt idx="0">
                  <c:v>DNNc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aggr_p!$C$3:$J$3</c:f>
              <c:numCache>
                <c:formatCode>0.0000</c:formatCode>
                <c:ptCount val="8"/>
                <c:pt idx="0">
                  <c:v>0.81964285713553897</c:v>
                </c:pt>
                <c:pt idx="1">
                  <c:v>0.75112443777547799</c:v>
                </c:pt>
                <c:pt idx="2">
                  <c:v>0.64358819987571503</c:v>
                </c:pt>
                <c:pt idx="3">
                  <c:v>0.57634961439292298</c:v>
                </c:pt>
                <c:pt idx="4">
                  <c:v>0.86315789472858195</c:v>
                </c:pt>
                <c:pt idx="5">
                  <c:v>0.85338345863859599</c:v>
                </c:pt>
                <c:pt idx="6">
                  <c:v>0.76980817347147701</c:v>
                </c:pt>
                <c:pt idx="7">
                  <c:v>0.71965544243759005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491-828E-12B74557ACE2}"/>
            </c:ext>
          </c:extLst>
        </c:ser>
        <c:ser>
          <c:idx val="2"/>
          <c:order val="7"/>
          <c:tx>
            <c:strRef>
              <c:f>aggr_p!$A$4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aggr_p!$C$4:$J$4</c:f>
              <c:numCache>
                <c:formatCode>0.0000</c:formatCode>
                <c:ptCount val="8"/>
                <c:pt idx="0">
                  <c:v>0.88454376163049697</c:v>
                </c:pt>
                <c:pt idx="1">
                  <c:v>0.80732484075790301</c:v>
                </c:pt>
                <c:pt idx="2">
                  <c:v>0.76883308714350895</c:v>
                </c:pt>
                <c:pt idx="3">
                  <c:v>0.70967741935016604</c:v>
                </c:pt>
                <c:pt idx="4">
                  <c:v>0.90666666665736695</c:v>
                </c:pt>
                <c:pt idx="5">
                  <c:v>0.87980769229923195</c:v>
                </c:pt>
                <c:pt idx="6">
                  <c:v>0.79086538460904698</c:v>
                </c:pt>
                <c:pt idx="7">
                  <c:v>0.57164404222940302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B-4491-828E-12B74557ACE2}"/>
            </c:ext>
          </c:extLst>
        </c:ser>
        <c:ser>
          <c:idx val="6"/>
          <c:order val="8"/>
          <c:tx>
            <c:strRef>
              <c:f>aggr_p!$A$8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aggr_p!$C$1:$J$1</c:f>
              <c:strCache>
                <c:ptCount val="8"/>
                <c:pt idx="0">
                  <c:v>↑25%</c:v>
                </c:pt>
                <c:pt idx="1">
                  <c:v>↑50%</c:v>
                </c:pt>
                <c:pt idx="2">
                  <c:v>↑75%</c:v>
                </c:pt>
                <c:pt idx="3">
                  <c:v>↑100%</c:v>
                </c:pt>
                <c:pt idx="4">
                  <c:v>↓25%</c:v>
                </c:pt>
                <c:pt idx="5">
                  <c:v>↓50%</c:v>
                </c:pt>
                <c:pt idx="6">
                  <c:v>↓75%</c:v>
                </c:pt>
                <c:pt idx="7">
                  <c:v>↓100%</c:v>
                </c:pt>
              </c:strCache>
            </c:strRef>
          </c:cat>
          <c:val>
            <c:numRef>
              <c:f>aggr_p!$C$8:$J$8</c:f>
              <c:numCache>
                <c:formatCode>0.0000</c:formatCode>
                <c:ptCount val="8"/>
                <c:pt idx="0">
                  <c:v>0.89319371726813401</c:v>
                </c:pt>
                <c:pt idx="1">
                  <c:v>0.80650542117759305</c:v>
                </c:pt>
                <c:pt idx="2">
                  <c:v>0.73900293254590099</c:v>
                </c:pt>
                <c:pt idx="3">
                  <c:v>0.66816720256804996</c:v>
                </c:pt>
                <c:pt idx="4">
                  <c:v>0.91159586680928095</c:v>
                </c:pt>
                <c:pt idx="5">
                  <c:v>0.88389923328714204</c:v>
                </c:pt>
                <c:pt idx="6">
                  <c:v>0.81783317353003004</c:v>
                </c:pt>
                <c:pt idx="7">
                  <c:v>0.80550098231035805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9B-4491-828E-12B74557A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97456"/>
        <c:axId val="371407440"/>
      </c:lineChart>
      <c:catAx>
        <c:axId val="3713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407440"/>
        <c:crosses val="autoZero"/>
        <c:auto val="1"/>
        <c:lblAlgn val="ctr"/>
        <c:lblOffset val="100"/>
        <c:noMultiLvlLbl val="0"/>
      </c:catAx>
      <c:valAx>
        <c:axId val="371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3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aggr_r!$A$10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aggr_r!$B$10:$J$10</c:f>
              <c:numCache>
                <c:formatCode>0.0000</c:formatCode>
                <c:ptCount val="9"/>
                <c:pt idx="0">
                  <c:v>0.116978609624886</c:v>
                </c:pt>
                <c:pt idx="1">
                  <c:v>0.130347593582016</c:v>
                </c:pt>
                <c:pt idx="2">
                  <c:v>0.13235294117558499</c:v>
                </c:pt>
                <c:pt idx="3">
                  <c:v>0.27473262031901902</c:v>
                </c:pt>
                <c:pt idx="4">
                  <c:v>0.30681818181613002</c:v>
                </c:pt>
                <c:pt idx="5">
                  <c:v>0.12433155080130701</c:v>
                </c:pt>
                <c:pt idx="6">
                  <c:v>0.126336898394877</c:v>
                </c:pt>
                <c:pt idx="7">
                  <c:v>0.17112299465126199</c:v>
                </c:pt>
                <c:pt idx="8">
                  <c:v>0.14906417112199799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2F-43CD-A3DC-852B2B3BDA9E}"/>
            </c:ext>
          </c:extLst>
        </c:ser>
        <c:ser>
          <c:idx val="5"/>
          <c:order val="1"/>
          <c:tx>
            <c:strRef>
              <c:f>aggr_r!$A$7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aggr_r!$B$7:$J$7</c:f>
              <c:numCache>
                <c:formatCode>0.0000</c:formatCode>
                <c:ptCount val="9"/>
                <c:pt idx="0">
                  <c:v>0.211898395720508</c:v>
                </c:pt>
                <c:pt idx="1">
                  <c:v>0.42513368983673</c:v>
                </c:pt>
                <c:pt idx="2">
                  <c:v>0.54679144384661205</c:v>
                </c:pt>
                <c:pt idx="3">
                  <c:v>0.58355614972871905</c:v>
                </c:pt>
                <c:pt idx="4">
                  <c:v>0.62098930480868297</c:v>
                </c:pt>
                <c:pt idx="5">
                  <c:v>0.26737967914259703</c:v>
                </c:pt>
                <c:pt idx="6">
                  <c:v>0.35227272727037201</c:v>
                </c:pt>
                <c:pt idx="7">
                  <c:v>0.46724598930168898</c:v>
                </c:pt>
                <c:pt idx="8">
                  <c:v>0.64237967914009098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F-43CD-A3DC-852B2B3BDA9E}"/>
            </c:ext>
          </c:extLst>
        </c:ser>
        <c:ser>
          <c:idx val="4"/>
          <c:order val="2"/>
          <c:tx>
            <c:strRef>
              <c:f>aggr_r!$A$6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aggr_r!$B$6:$J$6</c:f>
              <c:numCache>
                <c:formatCode>0.0000</c:formatCode>
                <c:ptCount val="9"/>
                <c:pt idx="0">
                  <c:v>0.15441176470484999</c:v>
                </c:pt>
                <c:pt idx="1">
                  <c:v>0.38302139037177102</c:v>
                </c:pt>
                <c:pt idx="2">
                  <c:v>0.53141711229591304</c:v>
                </c:pt>
                <c:pt idx="3">
                  <c:v>0.61029411764297903</c:v>
                </c:pt>
                <c:pt idx="4">
                  <c:v>0.69919786095789305</c:v>
                </c:pt>
                <c:pt idx="5">
                  <c:v>0.185160427806248</c:v>
                </c:pt>
                <c:pt idx="6">
                  <c:v>0.27072192513187998</c:v>
                </c:pt>
                <c:pt idx="7">
                  <c:v>0.43783422459600302</c:v>
                </c:pt>
                <c:pt idx="8">
                  <c:v>0.70053475935360598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F-43CD-A3DC-852B2B3BDA9E}"/>
            </c:ext>
          </c:extLst>
        </c:ser>
        <c:ser>
          <c:idx val="7"/>
          <c:order val="3"/>
          <c:tx>
            <c:strRef>
              <c:f>aggr_r!$A$9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aggr_r!$B$9:$J$9</c:f>
              <c:numCache>
                <c:formatCode>0.0000</c:formatCode>
                <c:ptCount val="9"/>
                <c:pt idx="0">
                  <c:v>0.69719251336432297</c:v>
                </c:pt>
                <c:pt idx="1">
                  <c:v>0.713235294112879</c:v>
                </c:pt>
                <c:pt idx="2">
                  <c:v>0.74933155079712999</c:v>
                </c:pt>
                <c:pt idx="3">
                  <c:v>0.75467914437998196</c:v>
                </c:pt>
                <c:pt idx="4">
                  <c:v>0.75066844919284303</c:v>
                </c:pt>
                <c:pt idx="5">
                  <c:v>0.60494652406012706</c:v>
                </c:pt>
                <c:pt idx="6">
                  <c:v>0.62299465240225205</c:v>
                </c:pt>
                <c:pt idx="7">
                  <c:v>0.67112299464792002</c:v>
                </c:pt>
                <c:pt idx="8">
                  <c:v>0.68048128341791103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F-43CD-A3DC-852B2B3BDA9E}"/>
            </c:ext>
          </c:extLst>
        </c:ser>
        <c:ser>
          <c:idx val="3"/>
          <c:order val="4"/>
          <c:tx>
            <c:strRef>
              <c:f>aggr_r!$A$5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aggr_r!$B$5:$J$5</c:f>
              <c:numCache>
                <c:formatCode>0.0000</c:formatCode>
                <c:ptCount val="9"/>
                <c:pt idx="0">
                  <c:v>0.65909090908650303</c:v>
                </c:pt>
                <c:pt idx="1">
                  <c:v>0.71791443849787495</c:v>
                </c:pt>
                <c:pt idx="2">
                  <c:v>0.76470588234782899</c:v>
                </c:pt>
                <c:pt idx="3">
                  <c:v>0.789438502668519</c:v>
                </c:pt>
                <c:pt idx="4">
                  <c:v>0.79745989304279696</c:v>
                </c:pt>
                <c:pt idx="5">
                  <c:v>0.65975935828435905</c:v>
                </c:pt>
                <c:pt idx="6">
                  <c:v>0.67914438502219798</c:v>
                </c:pt>
                <c:pt idx="7">
                  <c:v>0.70588235293645796</c:v>
                </c:pt>
                <c:pt idx="8">
                  <c:v>0.79745989304279696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F-43CD-A3DC-852B2B3BDA9E}"/>
            </c:ext>
          </c:extLst>
        </c:ser>
        <c:ser>
          <c:idx val="0"/>
          <c:order val="5"/>
          <c:tx>
            <c:strRef>
              <c:f>aggr_r!$A$2</c:f>
              <c:strCache>
                <c:ptCount val="1"/>
                <c:pt idx="0">
                  <c:v>DNNs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aggr_r!$B$2:$J$2</c:f>
              <c:numCache>
                <c:formatCode>0.0000</c:formatCode>
                <c:ptCount val="9"/>
                <c:pt idx="0">
                  <c:v>0.59959893047727497</c:v>
                </c:pt>
                <c:pt idx="1">
                  <c:v>0.62098930480868297</c:v>
                </c:pt>
                <c:pt idx="2">
                  <c:v>0.64572192512937299</c:v>
                </c:pt>
                <c:pt idx="3">
                  <c:v>0.71122994651931004</c:v>
                </c:pt>
                <c:pt idx="4">
                  <c:v>0.71189839571716595</c:v>
                </c:pt>
                <c:pt idx="5">
                  <c:v>0.57486631015658496</c:v>
                </c:pt>
                <c:pt idx="6">
                  <c:v>0.63302139037009997</c:v>
                </c:pt>
                <c:pt idx="7">
                  <c:v>0.621657754006539</c:v>
                </c:pt>
                <c:pt idx="8">
                  <c:v>0.70788770053002703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F-43CD-A3DC-852B2B3BDA9E}"/>
            </c:ext>
          </c:extLst>
        </c:ser>
        <c:ser>
          <c:idx val="1"/>
          <c:order val="6"/>
          <c:tx>
            <c:strRef>
              <c:f>aggr_r!$A$3</c:f>
              <c:strCache>
                <c:ptCount val="1"/>
                <c:pt idx="0">
                  <c:v>DNNc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aggr_r!$B$3:$J$3</c:f>
              <c:numCache>
                <c:formatCode>0.0000</c:formatCode>
                <c:ptCount val="9"/>
                <c:pt idx="0">
                  <c:v>0.57887700534372399</c:v>
                </c:pt>
                <c:pt idx="1">
                  <c:v>0.61363636363226104</c:v>
                </c:pt>
                <c:pt idx="2">
                  <c:v>0.66978609625220697</c:v>
                </c:pt>
                <c:pt idx="3">
                  <c:v>0.71457219250859205</c:v>
                </c:pt>
                <c:pt idx="4">
                  <c:v>0.74933155079712999</c:v>
                </c:pt>
                <c:pt idx="5">
                  <c:v>0.60294117646655698</c:v>
                </c:pt>
                <c:pt idx="6">
                  <c:v>0.60695187165369602</c:v>
                </c:pt>
                <c:pt idx="7">
                  <c:v>0.61697860962154405</c:v>
                </c:pt>
                <c:pt idx="8">
                  <c:v>0.61430481283011795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F-43CD-A3DC-852B2B3BDA9E}"/>
            </c:ext>
          </c:extLst>
        </c:ser>
        <c:ser>
          <c:idx val="2"/>
          <c:order val="7"/>
          <c:tx>
            <c:strRef>
              <c:f>aggr_r!$A$4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aggr_r!$B$4:$J$4</c:f>
              <c:numCache>
                <c:formatCode>0.0000</c:formatCode>
                <c:ptCount val="9"/>
                <c:pt idx="0">
                  <c:v>0.57820855614586697</c:v>
                </c:pt>
                <c:pt idx="1">
                  <c:v>0.63502673796366904</c:v>
                </c:pt>
                <c:pt idx="2">
                  <c:v>0.67780748662648505</c:v>
                </c:pt>
                <c:pt idx="3">
                  <c:v>0.69585561496861004</c:v>
                </c:pt>
                <c:pt idx="4">
                  <c:v>0.72058823528930005</c:v>
                </c:pt>
                <c:pt idx="5">
                  <c:v>0.59090909090514099</c:v>
                </c:pt>
                <c:pt idx="6">
                  <c:v>0.61163101603869197</c:v>
                </c:pt>
                <c:pt idx="7">
                  <c:v>0.65975935828435905</c:v>
                </c:pt>
                <c:pt idx="8">
                  <c:v>0.76002673796283404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F-43CD-A3DC-852B2B3BDA9E}"/>
            </c:ext>
          </c:extLst>
        </c:ser>
        <c:ser>
          <c:idx val="6"/>
          <c:order val="8"/>
          <c:tx>
            <c:strRef>
              <c:f>aggr_r!$A$8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aggr_r!$B$1:$J$1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aggr_r!$B$8:$J$8</c:f>
              <c:numCache>
                <c:formatCode>0.0000</c:formatCode>
                <c:ptCount val="9"/>
                <c:pt idx="0">
                  <c:v>0.51403743315164396</c:v>
                </c:pt>
                <c:pt idx="1">
                  <c:v>0.57018716577158901</c:v>
                </c:pt>
                <c:pt idx="2">
                  <c:v>0.64639037432723001</c:v>
                </c:pt>
                <c:pt idx="3">
                  <c:v>0.67379679143934601</c:v>
                </c:pt>
                <c:pt idx="4">
                  <c:v>0.69451871657289699</c:v>
                </c:pt>
                <c:pt idx="5">
                  <c:v>0.53074866309805602</c:v>
                </c:pt>
                <c:pt idx="6">
                  <c:v>0.539438502670191</c:v>
                </c:pt>
                <c:pt idx="7">
                  <c:v>0.57018716577158901</c:v>
                </c:pt>
                <c:pt idx="8">
                  <c:v>0.54812834224232498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F-43CD-A3DC-852B2B3BD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49152"/>
        <c:axId val="270554560"/>
      </c:lineChart>
      <c:catAx>
        <c:axId val="2705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0554560"/>
        <c:crosses val="autoZero"/>
        <c:auto val="1"/>
        <c:lblAlgn val="ctr"/>
        <c:lblOffset val="100"/>
        <c:noMultiLvlLbl val="0"/>
      </c:catAx>
      <c:valAx>
        <c:axId val="27055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aggr_p!$A$10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aggr_p!$B$10:$J$10</c:f>
              <c:numCache>
                <c:formatCode>0.0000</c:formatCode>
                <c:ptCount val="9"/>
                <c:pt idx="0">
                  <c:v>0.22378516623754699</c:v>
                </c:pt>
                <c:pt idx="1">
                  <c:v>0.21523178807709401</c:v>
                </c:pt>
                <c:pt idx="2">
                  <c:v>0.218543046355203</c:v>
                </c:pt>
                <c:pt idx="3">
                  <c:v>0.16592652402032301</c:v>
                </c:pt>
                <c:pt idx="4">
                  <c:v>0.15009810333502199</c:v>
                </c:pt>
                <c:pt idx="5">
                  <c:v>0.21933962263892201</c:v>
                </c:pt>
                <c:pt idx="6">
                  <c:v>0.218244803692629</c:v>
                </c:pt>
                <c:pt idx="7">
                  <c:v>0.19248120300607099</c:v>
                </c:pt>
                <c:pt idx="8">
                  <c:v>0.19544259421388699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E09-8A97-86CA3D0C418E}"/>
            </c:ext>
          </c:extLst>
        </c:ser>
        <c:ser>
          <c:idx val="5"/>
          <c:order val="1"/>
          <c:tx>
            <c:strRef>
              <c:f>aggr_p!$A$7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aggr_p!$B$7:$J$7</c:f>
              <c:numCache>
                <c:formatCode>0.0000</c:formatCode>
                <c:ptCount val="9"/>
                <c:pt idx="0">
                  <c:v>0.752969121122257</c:v>
                </c:pt>
                <c:pt idx="1">
                  <c:v>0.61389961389368797</c:v>
                </c:pt>
                <c:pt idx="2">
                  <c:v>0.59146782356766803</c:v>
                </c:pt>
                <c:pt idx="3">
                  <c:v>0.52181709503573304</c:v>
                </c:pt>
                <c:pt idx="4">
                  <c:v>0.40763492759803499</c:v>
                </c:pt>
                <c:pt idx="5">
                  <c:v>0.69084628668927694</c:v>
                </c:pt>
                <c:pt idx="6">
                  <c:v>0.63417569192979295</c:v>
                </c:pt>
                <c:pt idx="7">
                  <c:v>0.60519480518956503</c:v>
                </c:pt>
                <c:pt idx="8">
                  <c:v>0.39661576557822198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2-4E09-8A97-86CA3D0C418E}"/>
            </c:ext>
          </c:extLst>
        </c:ser>
        <c:ser>
          <c:idx val="4"/>
          <c:order val="2"/>
          <c:tx>
            <c:strRef>
              <c:f>aggr_p!$A$6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aggr_p!$B$6:$J$6</c:f>
              <c:numCache>
                <c:formatCode>0.0000</c:formatCode>
                <c:ptCount val="9"/>
                <c:pt idx="0">
                  <c:v>0.84306569339988802</c:v>
                </c:pt>
                <c:pt idx="1">
                  <c:v>0.63175303196657295</c:v>
                </c:pt>
                <c:pt idx="2">
                  <c:v>0.56866952789292802</c:v>
                </c:pt>
                <c:pt idx="3">
                  <c:v>0.41126126125940798</c:v>
                </c:pt>
                <c:pt idx="4">
                  <c:v>0.33676754668275299</c:v>
                </c:pt>
                <c:pt idx="5">
                  <c:v>0.73474801059059003</c:v>
                </c:pt>
                <c:pt idx="6">
                  <c:v>0.60089020770621804</c:v>
                </c:pt>
                <c:pt idx="7">
                  <c:v>0.62026515150927697</c:v>
                </c:pt>
                <c:pt idx="8">
                  <c:v>0.32607342874820699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2-4E09-8A97-86CA3D0C418E}"/>
            </c:ext>
          </c:extLst>
        </c:ser>
        <c:ser>
          <c:idx val="7"/>
          <c:order val="3"/>
          <c:tx>
            <c:strRef>
              <c:f>aggr_p!$A$9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aggr_p!$B$9:$J$9</c:f>
              <c:numCache>
                <c:formatCode>0.0000</c:formatCode>
                <c:ptCount val="9"/>
                <c:pt idx="0">
                  <c:v>0.73658192089875296</c:v>
                </c:pt>
                <c:pt idx="1">
                  <c:v>0.70336189847921304</c:v>
                </c:pt>
                <c:pt idx="2">
                  <c:v>0.678571428567321</c:v>
                </c:pt>
                <c:pt idx="3">
                  <c:v>0.67282479141434504</c:v>
                </c:pt>
                <c:pt idx="4">
                  <c:v>0.66449704141618604</c:v>
                </c:pt>
                <c:pt idx="5">
                  <c:v>0.83718778907643598</c:v>
                </c:pt>
                <c:pt idx="6">
                  <c:v>0.784511784505181</c:v>
                </c:pt>
                <c:pt idx="7">
                  <c:v>0.67292225200621303</c:v>
                </c:pt>
                <c:pt idx="8">
                  <c:v>0.52691511386890799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2-4E09-8A97-86CA3D0C418E}"/>
            </c:ext>
          </c:extLst>
        </c:ser>
        <c:ser>
          <c:idx val="3"/>
          <c:order val="4"/>
          <c:tx>
            <c:strRef>
              <c:f>aggr_p!$A$5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aggr_p!$B$5:$J$5</c:f>
              <c:numCache>
                <c:formatCode>0.0000</c:formatCode>
                <c:ptCount val="9"/>
                <c:pt idx="0">
                  <c:v>0.90875576036028805</c:v>
                </c:pt>
                <c:pt idx="1">
                  <c:v>0.786237188866865</c:v>
                </c:pt>
                <c:pt idx="2">
                  <c:v>0.680952380948327</c:v>
                </c:pt>
                <c:pt idx="3">
                  <c:v>0.61832460732660499</c:v>
                </c:pt>
                <c:pt idx="4">
                  <c:v>0.59530938123455401</c:v>
                </c:pt>
                <c:pt idx="5">
                  <c:v>0.88918918918117795</c:v>
                </c:pt>
                <c:pt idx="6">
                  <c:v>0.84105960264204405</c:v>
                </c:pt>
                <c:pt idx="7">
                  <c:v>0.78688524589577502</c:v>
                </c:pt>
                <c:pt idx="8">
                  <c:v>0.53642086330694005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2-4E09-8A97-86CA3D0C418E}"/>
            </c:ext>
          </c:extLst>
        </c:ser>
        <c:ser>
          <c:idx val="0"/>
          <c:order val="5"/>
          <c:tx>
            <c:strRef>
              <c:f>aggr_p!$A$2</c:f>
              <c:strCache>
                <c:ptCount val="1"/>
                <c:pt idx="0">
                  <c:v>DNNs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aggr_p!$B$2:$J$2</c:f>
              <c:numCache>
                <c:formatCode>0.0000</c:formatCode>
                <c:ptCount val="9"/>
                <c:pt idx="0">
                  <c:v>0.87341772151048203</c:v>
                </c:pt>
                <c:pt idx="1">
                  <c:v>0.83243727597820405</c:v>
                </c:pt>
                <c:pt idx="2">
                  <c:v>0.790507364968981</c:v>
                </c:pt>
                <c:pt idx="3">
                  <c:v>0.59045504994122899</c:v>
                </c:pt>
                <c:pt idx="4">
                  <c:v>0.64506359781559597</c:v>
                </c:pt>
                <c:pt idx="5">
                  <c:v>0.88386433709266299</c:v>
                </c:pt>
                <c:pt idx="6">
                  <c:v>0.79713804713133696</c:v>
                </c:pt>
                <c:pt idx="7">
                  <c:v>0.78282828282169303</c:v>
                </c:pt>
                <c:pt idx="8">
                  <c:v>0.51382823871657501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2-4E09-8A97-86CA3D0C418E}"/>
            </c:ext>
          </c:extLst>
        </c:ser>
        <c:ser>
          <c:idx val="1"/>
          <c:order val="6"/>
          <c:tx>
            <c:strRef>
              <c:f>aggr_p!$A$3</c:f>
              <c:strCache>
                <c:ptCount val="1"/>
                <c:pt idx="0">
                  <c:v>DNNc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aggr_p!$B$3:$J$3</c:f>
              <c:numCache>
                <c:formatCode>0.0000</c:formatCode>
                <c:ptCount val="9"/>
                <c:pt idx="0">
                  <c:v>0.910620399569814</c:v>
                </c:pt>
                <c:pt idx="1">
                  <c:v>0.81964285713553897</c:v>
                </c:pt>
                <c:pt idx="2">
                  <c:v>0.75112443777547799</c:v>
                </c:pt>
                <c:pt idx="3">
                  <c:v>0.64358819987571503</c:v>
                </c:pt>
                <c:pt idx="4">
                  <c:v>0.57634961439292298</c:v>
                </c:pt>
                <c:pt idx="5">
                  <c:v>0.86315789472858195</c:v>
                </c:pt>
                <c:pt idx="6">
                  <c:v>0.85338345863859599</c:v>
                </c:pt>
                <c:pt idx="7">
                  <c:v>0.76980817347147701</c:v>
                </c:pt>
                <c:pt idx="8">
                  <c:v>0.71965544243759005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32-4E09-8A97-86CA3D0C418E}"/>
            </c:ext>
          </c:extLst>
        </c:ser>
        <c:ser>
          <c:idx val="2"/>
          <c:order val="7"/>
          <c:tx>
            <c:strRef>
              <c:f>aggr_p!$A$4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aggr_p!$B$4:$J$4</c:f>
              <c:numCache>
                <c:formatCode>0.0000</c:formatCode>
                <c:ptCount val="9"/>
                <c:pt idx="0">
                  <c:v>0.93110871904272197</c:v>
                </c:pt>
                <c:pt idx="1">
                  <c:v>0.88454376163049697</c:v>
                </c:pt>
                <c:pt idx="2">
                  <c:v>0.80732484075790301</c:v>
                </c:pt>
                <c:pt idx="3">
                  <c:v>0.76883308714350895</c:v>
                </c:pt>
                <c:pt idx="4">
                  <c:v>0.70967741935016604</c:v>
                </c:pt>
                <c:pt idx="5">
                  <c:v>0.90666666665736695</c:v>
                </c:pt>
                <c:pt idx="6">
                  <c:v>0.87980769229923195</c:v>
                </c:pt>
                <c:pt idx="7">
                  <c:v>0.79086538460904698</c:v>
                </c:pt>
                <c:pt idx="8">
                  <c:v>0.57164404222940302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2-4E09-8A97-86CA3D0C418E}"/>
            </c:ext>
          </c:extLst>
        </c:ser>
        <c:ser>
          <c:idx val="6"/>
          <c:order val="8"/>
          <c:tx>
            <c:strRef>
              <c:f>aggr_p!$A$8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aggr_p!$B$1:$J$1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aggr_p!$B$8:$J$8</c:f>
              <c:numCache>
                <c:formatCode>0.0000</c:formatCode>
                <c:ptCount val="9"/>
                <c:pt idx="0">
                  <c:v>0.95291201981470897</c:v>
                </c:pt>
                <c:pt idx="1">
                  <c:v>0.89319371726813401</c:v>
                </c:pt>
                <c:pt idx="2">
                  <c:v>0.80650542117759305</c:v>
                </c:pt>
                <c:pt idx="3">
                  <c:v>0.73900293254590099</c:v>
                </c:pt>
                <c:pt idx="4">
                  <c:v>0.66816720256804996</c:v>
                </c:pt>
                <c:pt idx="5">
                  <c:v>0.91159586680928095</c:v>
                </c:pt>
                <c:pt idx="6">
                  <c:v>0.88389923328714204</c:v>
                </c:pt>
                <c:pt idx="7">
                  <c:v>0.81783317353003004</c:v>
                </c:pt>
                <c:pt idx="8">
                  <c:v>0.80550098231035805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32-4E09-8A97-86CA3D0C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97456"/>
        <c:axId val="371407440"/>
      </c:lineChart>
      <c:catAx>
        <c:axId val="3713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407440"/>
        <c:crosses val="autoZero"/>
        <c:auto val="1"/>
        <c:lblAlgn val="ctr"/>
        <c:lblOffset val="100"/>
        <c:noMultiLvlLbl val="0"/>
      </c:catAx>
      <c:valAx>
        <c:axId val="37140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3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F-measure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aggr_r!$A$10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aggr_f!$B$10:$J$10</c:f>
              <c:numCache>
                <c:formatCode>0.0000</c:formatCode>
                <c:ptCount val="9"/>
                <c:pt idx="0">
                  <c:v>0.153643542460879</c:v>
                </c:pt>
                <c:pt idx="1">
                  <c:v>0.16236469138690901</c:v>
                </c:pt>
                <c:pt idx="2">
                  <c:v>0.16486260978822101</c:v>
                </c:pt>
                <c:pt idx="3">
                  <c:v>0.206896547027935</c:v>
                </c:pt>
                <c:pt idx="4">
                  <c:v>0.20158102325532701</c:v>
                </c:pt>
                <c:pt idx="5">
                  <c:v>0.15870306705312501</c:v>
                </c:pt>
                <c:pt idx="6">
                  <c:v>0.160033864956383</c:v>
                </c:pt>
                <c:pt idx="7">
                  <c:v>0.18117480039459699</c:v>
                </c:pt>
                <c:pt idx="8">
                  <c:v>0.169131584016144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C4-4DD7-80A8-4711233533ED}"/>
            </c:ext>
          </c:extLst>
        </c:ser>
        <c:ser>
          <c:idx val="5"/>
          <c:order val="1"/>
          <c:tx>
            <c:strRef>
              <c:f>aggr_r!$A$7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aggr_f!$B$7:$J$7</c:f>
              <c:numCache>
                <c:formatCode>0.0000</c:formatCode>
                <c:ptCount val="9"/>
                <c:pt idx="0">
                  <c:v>0.330725087857347</c:v>
                </c:pt>
                <c:pt idx="1">
                  <c:v>0.502369663407505</c:v>
                </c:pt>
                <c:pt idx="2">
                  <c:v>0.56825286058208102</c:v>
                </c:pt>
                <c:pt idx="3">
                  <c:v>0.55096244373411496</c:v>
                </c:pt>
                <c:pt idx="4">
                  <c:v>0.49218542567607798</c:v>
                </c:pt>
                <c:pt idx="5">
                  <c:v>0.38554216464748298</c:v>
                </c:pt>
                <c:pt idx="6">
                  <c:v>0.45294369974479798</c:v>
                </c:pt>
                <c:pt idx="7">
                  <c:v>0.52734816558044795</c:v>
                </c:pt>
                <c:pt idx="8">
                  <c:v>0.49043122773451198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C4-4DD7-80A8-4711233533ED}"/>
            </c:ext>
          </c:extLst>
        </c:ser>
        <c:ser>
          <c:idx val="4"/>
          <c:order val="2"/>
          <c:tx>
            <c:strRef>
              <c:f>aggr_r!$A$6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aggr_f!$B$6:$J$6</c:f>
              <c:numCache>
                <c:formatCode>0.0000</c:formatCode>
                <c:ptCount val="9"/>
                <c:pt idx="0">
                  <c:v>0.26101694653282198</c:v>
                </c:pt>
                <c:pt idx="1">
                  <c:v>0.47690386545872299</c:v>
                </c:pt>
                <c:pt idx="2">
                  <c:v>0.54941257274899902</c:v>
                </c:pt>
                <c:pt idx="3">
                  <c:v>0.491388585068748</c:v>
                </c:pt>
                <c:pt idx="4">
                  <c:v>0.45458495866953103</c:v>
                </c:pt>
                <c:pt idx="5">
                  <c:v>0.29578216442698602</c:v>
                </c:pt>
                <c:pt idx="6">
                  <c:v>0.37327188511493498</c:v>
                </c:pt>
                <c:pt idx="7">
                  <c:v>0.51332287915714803</c:v>
                </c:pt>
                <c:pt idx="8">
                  <c:v>0.44501061137459702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4-4DD7-80A8-4711233533ED}"/>
            </c:ext>
          </c:extLst>
        </c:ser>
        <c:ser>
          <c:idx val="7"/>
          <c:order val="3"/>
          <c:tx>
            <c:strRef>
              <c:f>aggr_r!$A$9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aggr_f!$B$9:$J$9</c:f>
              <c:numCache>
                <c:formatCode>0.0000</c:formatCode>
                <c:ptCount val="9"/>
                <c:pt idx="0">
                  <c:v>0.71634614884500702</c:v>
                </c:pt>
                <c:pt idx="1">
                  <c:v>0.70826418351196996</c:v>
                </c:pt>
                <c:pt idx="2">
                  <c:v>0.71219821610051104</c:v>
                </c:pt>
                <c:pt idx="3">
                  <c:v>0.71140516199368298</c:v>
                </c:pt>
                <c:pt idx="4">
                  <c:v>0.70495919149873298</c:v>
                </c:pt>
                <c:pt idx="5">
                  <c:v>0.70236708864381403</c:v>
                </c:pt>
                <c:pt idx="6">
                  <c:v>0.69448583708749301</c:v>
                </c:pt>
                <c:pt idx="7">
                  <c:v>0.67202141400488102</c:v>
                </c:pt>
                <c:pt idx="8">
                  <c:v>0.59393231713109396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C4-4DD7-80A8-4711233533ED}"/>
            </c:ext>
          </c:extLst>
        </c:ser>
        <c:ser>
          <c:idx val="3"/>
          <c:order val="4"/>
          <c:tx>
            <c:strRef>
              <c:f>aggr_r!$A$5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aggr_f!$B$5:$J$5</c:f>
              <c:numCache>
                <c:formatCode>0.0000</c:formatCode>
                <c:ptCount val="9"/>
                <c:pt idx="0">
                  <c:v>0.76404493894109204</c:v>
                </c:pt>
                <c:pt idx="1">
                  <c:v>0.75052410401974601</c:v>
                </c:pt>
                <c:pt idx="2">
                  <c:v>0.72040301768227</c:v>
                </c:pt>
                <c:pt idx="3">
                  <c:v>0.69348208549845503</c:v>
                </c:pt>
                <c:pt idx="4">
                  <c:v>0.68171428081572205</c:v>
                </c:pt>
                <c:pt idx="5">
                  <c:v>0.75748272726044497</c:v>
                </c:pt>
                <c:pt idx="6">
                  <c:v>0.75147928499199101</c:v>
                </c:pt>
                <c:pt idx="7">
                  <c:v>0.74418604152110601</c:v>
                </c:pt>
                <c:pt idx="8">
                  <c:v>0.64139784465040695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4-4DD7-80A8-4711233533ED}"/>
            </c:ext>
          </c:extLst>
        </c:ser>
        <c:ser>
          <c:idx val="0"/>
          <c:order val="5"/>
          <c:tx>
            <c:strRef>
              <c:f>aggr_r!$A$2</c:f>
              <c:strCache>
                <c:ptCount val="1"/>
                <c:pt idx="0">
                  <c:v>DNNs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aggr_f!$B$2:$J$2</c:f>
              <c:numCache>
                <c:formatCode>0.0000</c:formatCode>
                <c:ptCount val="9"/>
                <c:pt idx="0">
                  <c:v>0.71105825913860099</c:v>
                </c:pt>
                <c:pt idx="1">
                  <c:v>0.71133230750466703</c:v>
                </c:pt>
                <c:pt idx="2">
                  <c:v>0.71081677208752503</c:v>
                </c:pt>
                <c:pt idx="3">
                  <c:v>0.64523953415374602</c:v>
                </c:pt>
                <c:pt idx="4">
                  <c:v>0.67683507603738002</c:v>
                </c:pt>
                <c:pt idx="5">
                  <c:v>0.69663831032603996</c:v>
                </c:pt>
                <c:pt idx="6">
                  <c:v>0.70566318433033104</c:v>
                </c:pt>
                <c:pt idx="7">
                  <c:v>0.692995524121781</c:v>
                </c:pt>
                <c:pt idx="8">
                  <c:v>0.59544559534771402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4-4DD7-80A8-4711233533ED}"/>
            </c:ext>
          </c:extLst>
        </c:ser>
        <c:ser>
          <c:idx val="1"/>
          <c:order val="6"/>
          <c:tx>
            <c:strRef>
              <c:f>aggr_f!$A$3</c:f>
              <c:strCache>
                <c:ptCount val="1"/>
                <c:pt idx="0">
                  <c:v>DNNc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aggr_f!$B$3:$J$3</c:f>
              <c:numCache>
                <c:formatCode>0.0000</c:formatCode>
                <c:ptCount val="9"/>
                <c:pt idx="0">
                  <c:v>0.70780547133541505</c:v>
                </c:pt>
                <c:pt idx="1">
                  <c:v>0.70183485748324803</c:v>
                </c:pt>
                <c:pt idx="2">
                  <c:v>0.70812720349194502</c:v>
                </c:pt>
                <c:pt idx="3">
                  <c:v>0.67722520881994697</c:v>
                </c:pt>
                <c:pt idx="4">
                  <c:v>0.65155477566838305</c:v>
                </c:pt>
                <c:pt idx="5">
                  <c:v>0.70995670510863396</c:v>
                </c:pt>
                <c:pt idx="6">
                  <c:v>0.70937499513683999</c:v>
                </c:pt>
                <c:pt idx="7">
                  <c:v>0.68497216574209696</c:v>
                </c:pt>
                <c:pt idx="8">
                  <c:v>0.66282004551324203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4-4DD7-80A8-4711233533ED}"/>
            </c:ext>
          </c:extLst>
        </c:ser>
        <c:ser>
          <c:idx val="2"/>
          <c:order val="7"/>
          <c:tx>
            <c:strRef>
              <c:f>aggr_r!$A$4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aggr_f!$B$4:$J$4</c:f>
              <c:numCache>
                <c:formatCode>0.0000</c:formatCode>
                <c:ptCount val="9"/>
                <c:pt idx="0">
                  <c:v>0.71340205712313198</c:v>
                </c:pt>
                <c:pt idx="1">
                  <c:v>0.73929960602400002</c:v>
                </c:pt>
                <c:pt idx="2">
                  <c:v>0.736918599683834</c:v>
                </c:pt>
                <c:pt idx="3">
                  <c:v>0.730526310796759</c:v>
                </c:pt>
                <c:pt idx="4">
                  <c:v>0.71509120560914596</c:v>
                </c:pt>
                <c:pt idx="5">
                  <c:v>0.71549979286926002</c:v>
                </c:pt>
                <c:pt idx="6">
                  <c:v>0.72160882796353898</c:v>
                </c:pt>
                <c:pt idx="7">
                  <c:v>0.719387750137639</c:v>
                </c:pt>
                <c:pt idx="8">
                  <c:v>0.65251075549803605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4-4DD7-80A8-4711233533ED}"/>
            </c:ext>
          </c:extLst>
        </c:ser>
        <c:ser>
          <c:idx val="6"/>
          <c:order val="8"/>
          <c:tx>
            <c:strRef>
              <c:f>aggr_r!$A$8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aggr_f!$B$1:$J$1</c:f>
              <c:strCache>
                <c:ptCount val="9"/>
                <c:pt idx="0">
                  <c:v>None</c:v>
                </c:pt>
                <c:pt idx="1">
                  <c:v>↑25%</c:v>
                </c:pt>
                <c:pt idx="2">
                  <c:v>↑50%</c:v>
                </c:pt>
                <c:pt idx="3">
                  <c:v>↑75%</c:v>
                </c:pt>
                <c:pt idx="4">
                  <c:v>↑100%</c:v>
                </c:pt>
                <c:pt idx="5">
                  <c:v>↓25%</c:v>
                </c:pt>
                <c:pt idx="6">
                  <c:v>↓50%</c:v>
                </c:pt>
                <c:pt idx="7">
                  <c:v>↓75%</c:v>
                </c:pt>
                <c:pt idx="8">
                  <c:v>↓100%</c:v>
                </c:pt>
              </c:strCache>
            </c:strRef>
          </c:cat>
          <c:val>
            <c:numRef>
              <c:f>aggr_f!$B$8:$J$8</c:f>
              <c:numCache>
                <c:formatCode>0.0000</c:formatCode>
                <c:ptCount val="9"/>
                <c:pt idx="0">
                  <c:v>0.66782457208089496</c:v>
                </c:pt>
                <c:pt idx="1">
                  <c:v>0.69604242689846696</c:v>
                </c:pt>
                <c:pt idx="2">
                  <c:v>0.71762522696634501</c:v>
                </c:pt>
                <c:pt idx="3">
                  <c:v>0.70489509990082599</c:v>
                </c:pt>
                <c:pt idx="4">
                  <c:v>0.68108816281123596</c:v>
                </c:pt>
                <c:pt idx="5">
                  <c:v>0.67089141908607097</c:v>
                </c:pt>
                <c:pt idx="6">
                  <c:v>0.66998754198715504</c:v>
                </c:pt>
                <c:pt idx="7">
                  <c:v>0.67191807313732799</c:v>
                </c:pt>
                <c:pt idx="8">
                  <c:v>0.65234685277302096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C4-4DD7-80A8-47112335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88208"/>
        <c:axId val="369501936"/>
      </c:lineChart>
      <c:catAx>
        <c:axId val="369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501936"/>
        <c:crosses val="autoZero"/>
        <c:auto val="1"/>
        <c:lblAlgn val="ctr"/>
        <c:lblOffset val="100"/>
        <c:noMultiLvlLbl val="0"/>
      </c:catAx>
      <c:valAx>
        <c:axId val="369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180975</xdr:rowOff>
    </xdr:from>
    <xdr:to>
      <xdr:col>24</xdr:col>
      <xdr:colOff>0</xdr:colOff>
      <xdr:row>20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12</xdr:row>
      <xdr:rowOff>57150</xdr:rowOff>
    </xdr:from>
    <xdr:to>
      <xdr:col>12</xdr:col>
      <xdr:colOff>581025</xdr:colOff>
      <xdr:row>42</xdr:row>
      <xdr:rowOff>114299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19050</xdr:rowOff>
    </xdr:from>
    <xdr:to>
      <xdr:col>22</xdr:col>
      <xdr:colOff>523874</xdr:colOff>
      <xdr:row>27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23</xdr:row>
      <xdr:rowOff>95250</xdr:rowOff>
    </xdr:from>
    <xdr:to>
      <xdr:col>23</xdr:col>
      <xdr:colOff>26399</xdr:colOff>
      <xdr:row>46</xdr:row>
      <xdr:rowOff>145950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9525</xdr:rowOff>
    </xdr:from>
    <xdr:to>
      <xdr:col>23</xdr:col>
      <xdr:colOff>26400</xdr:colOff>
      <xdr:row>23</xdr:row>
      <xdr:rowOff>98325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46</xdr:row>
      <xdr:rowOff>142875</xdr:rowOff>
    </xdr:from>
    <xdr:to>
      <xdr:col>23</xdr:col>
      <xdr:colOff>26400</xdr:colOff>
      <xdr:row>69</xdr:row>
      <xdr:rowOff>117375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5" x14ac:dyDescent="0.25"/>
  <cols>
    <col min="1" max="1" width="11.42578125" bestFit="1" customWidth="1"/>
  </cols>
  <sheetData>
    <row r="1" spans="1:11" ht="15.75" thickBot="1" x14ac:dyDescent="0.3">
      <c r="A1" s="14" t="s">
        <v>8</v>
      </c>
      <c r="B1" s="15" t="s">
        <v>20</v>
      </c>
      <c r="C1" s="15" t="s">
        <v>13</v>
      </c>
      <c r="D1" s="15" t="s">
        <v>12</v>
      </c>
      <c r="E1" s="15" t="s">
        <v>14</v>
      </c>
      <c r="F1" s="15" t="s">
        <v>15</v>
      </c>
      <c r="G1" s="16" t="s">
        <v>16</v>
      </c>
      <c r="H1" s="15" t="s">
        <v>17</v>
      </c>
      <c r="I1" s="15" t="s">
        <v>18</v>
      </c>
      <c r="J1" s="15" t="s">
        <v>19</v>
      </c>
      <c r="K1" s="15" t="s">
        <v>0</v>
      </c>
    </row>
    <row r="2" spans="1:11" ht="18.75" thickTop="1" x14ac:dyDescent="0.35">
      <c r="A2" s="1" t="s">
        <v>10</v>
      </c>
      <c r="B2" s="3">
        <v>0.71105825913860099</v>
      </c>
      <c r="C2" s="4">
        <v>0.71133230750466703</v>
      </c>
      <c r="D2" s="3">
        <v>0.71081677208752503</v>
      </c>
      <c r="E2" s="3">
        <v>0.64523953415374602</v>
      </c>
      <c r="F2" s="3">
        <v>0.67683507603738002</v>
      </c>
      <c r="G2" s="3">
        <v>0.69663831032603996</v>
      </c>
      <c r="H2" s="3">
        <v>0.70566318433033104</v>
      </c>
      <c r="I2" s="3">
        <v>0.692995524121781</v>
      </c>
      <c r="J2" s="3">
        <v>0.59544559534771402</v>
      </c>
      <c r="K2" s="3">
        <v>4.5714283232235198E-2</v>
      </c>
    </row>
    <row r="3" spans="1:11" ht="18" x14ac:dyDescent="0.35">
      <c r="A3" s="1" t="s">
        <v>11</v>
      </c>
      <c r="B3" s="3">
        <v>0.70780547133541505</v>
      </c>
      <c r="C3" s="3">
        <v>0.70183485748324803</v>
      </c>
      <c r="D3" s="3">
        <v>0.70812720349194502</v>
      </c>
      <c r="E3" s="3">
        <v>0.67722520881994697</v>
      </c>
      <c r="F3" s="3">
        <v>0.65155477566838305</v>
      </c>
      <c r="G3" s="4">
        <v>0.70995670510863396</v>
      </c>
      <c r="H3" s="3">
        <v>0.70937499513683999</v>
      </c>
      <c r="I3" s="3">
        <v>0.68497216574209696</v>
      </c>
      <c r="J3" s="5">
        <v>0.66282004551324203</v>
      </c>
      <c r="K3" s="3">
        <v>6.5530795620344102E-3</v>
      </c>
    </row>
    <row r="4" spans="1:11" x14ac:dyDescent="0.25">
      <c r="A4" s="1" t="s">
        <v>1</v>
      </c>
      <c r="B4" s="3">
        <v>0.71340205712313198</v>
      </c>
      <c r="C4" s="6">
        <v>0.73929960602400002</v>
      </c>
      <c r="D4" s="5">
        <v>0.736918599683834</v>
      </c>
      <c r="E4" s="5">
        <v>0.730526310796759</v>
      </c>
      <c r="F4" s="5">
        <v>0.71509120560914596</v>
      </c>
      <c r="G4" s="3">
        <v>0.71549979286926002</v>
      </c>
      <c r="H4" s="3">
        <v>0.72160882796353898</v>
      </c>
      <c r="I4" s="3">
        <v>0.719387750137639</v>
      </c>
      <c r="J4" s="3">
        <v>0.65251075549803605</v>
      </c>
      <c r="K4" s="3">
        <v>4.6073295033403898E-2</v>
      </c>
    </row>
    <row r="5" spans="1:11" x14ac:dyDescent="0.25">
      <c r="A5" s="1" t="s">
        <v>2</v>
      </c>
      <c r="B5" s="7">
        <v>0.76404493894109204</v>
      </c>
      <c r="C5" s="5">
        <v>0.75052410401974601</v>
      </c>
      <c r="D5" s="3">
        <v>0.72040301768227</v>
      </c>
      <c r="E5" s="3">
        <v>0.69348208549845503</v>
      </c>
      <c r="F5" s="3">
        <v>0.68171428081572205</v>
      </c>
      <c r="G5" s="5">
        <v>0.75748272726044497</v>
      </c>
      <c r="H5" s="5">
        <v>0.75147928499199101</v>
      </c>
      <c r="I5" s="5">
        <v>0.74418604152110601</v>
      </c>
      <c r="J5" s="3">
        <v>0.64139784465040695</v>
      </c>
      <c r="K5" s="3">
        <v>0.13515016199236601</v>
      </c>
    </row>
    <row r="6" spans="1:11" x14ac:dyDescent="0.25">
      <c r="A6" s="1" t="s">
        <v>3</v>
      </c>
      <c r="B6" s="3">
        <v>0.26101694653282198</v>
      </c>
      <c r="C6" s="3">
        <v>0.47690386545872299</v>
      </c>
      <c r="D6" s="4">
        <v>0.54941257274899902</v>
      </c>
      <c r="E6" s="3">
        <v>0.491388585068748</v>
      </c>
      <c r="F6" s="3">
        <v>0.45458495866953103</v>
      </c>
      <c r="G6" s="3">
        <v>0.29578216442698602</v>
      </c>
      <c r="H6" s="3">
        <v>0.37327188511493498</v>
      </c>
      <c r="I6" s="3">
        <v>0.51332287915714803</v>
      </c>
      <c r="J6" s="3">
        <v>0.44501061137459702</v>
      </c>
      <c r="K6" s="3">
        <v>1.52866233053836E-2</v>
      </c>
    </row>
    <row r="7" spans="1:11" x14ac:dyDescent="0.25">
      <c r="A7" s="1" t="s">
        <v>4</v>
      </c>
      <c r="B7" s="3">
        <v>0.330725087857347</v>
      </c>
      <c r="C7" s="3">
        <v>0.502369663407505</v>
      </c>
      <c r="D7" s="4">
        <v>0.56825286058208102</v>
      </c>
      <c r="E7" s="3">
        <v>0.55096244373411496</v>
      </c>
      <c r="F7" s="3">
        <v>0.49218542567607798</v>
      </c>
      <c r="G7" s="3">
        <v>0.38554216464748298</v>
      </c>
      <c r="H7" s="3">
        <v>0.45294369974479798</v>
      </c>
      <c r="I7" s="3">
        <v>0.52734816558044795</v>
      </c>
      <c r="J7" s="3">
        <v>0.49043122773451198</v>
      </c>
      <c r="K7" s="3">
        <v>1.29954510485826E-2</v>
      </c>
    </row>
    <row r="8" spans="1:11" x14ac:dyDescent="0.25">
      <c r="A8" s="1" t="s">
        <v>5</v>
      </c>
      <c r="B8" s="3">
        <v>0.66782457208089496</v>
      </c>
      <c r="C8" s="3">
        <v>0.69604242689846696</v>
      </c>
      <c r="D8" s="4">
        <v>0.71762522696634501</v>
      </c>
      <c r="E8" s="3">
        <v>0.70489509990082599</v>
      </c>
      <c r="F8" s="3">
        <v>0.68108816281123596</v>
      </c>
      <c r="G8" s="3">
        <v>0.67089141908607097</v>
      </c>
      <c r="H8" s="3">
        <v>0.66998754198715504</v>
      </c>
      <c r="I8" s="3">
        <v>0.67191807313732799</v>
      </c>
      <c r="J8" s="3">
        <v>0.65234685277302096</v>
      </c>
      <c r="K8" s="3">
        <v>0.155253278746284</v>
      </c>
    </row>
    <row r="9" spans="1:11" x14ac:dyDescent="0.25">
      <c r="A9" s="1" t="s">
        <v>6</v>
      </c>
      <c r="B9" s="4">
        <v>0.71634614884500702</v>
      </c>
      <c r="C9" s="3">
        <v>0.70826418351196996</v>
      </c>
      <c r="D9" s="3">
        <v>0.71219821610051104</v>
      </c>
      <c r="E9" s="3">
        <v>0.71140516199368298</v>
      </c>
      <c r="F9" s="3">
        <v>0.70495919149873298</v>
      </c>
      <c r="G9" s="3">
        <v>0.70236708864381403</v>
      </c>
      <c r="H9" s="3">
        <v>0.69448583708749301</v>
      </c>
      <c r="I9" s="3">
        <v>0.67202141400488102</v>
      </c>
      <c r="J9" s="3">
        <v>0.59393231713109396</v>
      </c>
      <c r="K9" s="3">
        <v>0.146153841675078</v>
      </c>
    </row>
    <row r="10" spans="1:11" x14ac:dyDescent="0.25">
      <c r="A10" s="2" t="s">
        <v>7</v>
      </c>
      <c r="B10" s="8">
        <v>0.153643542460879</v>
      </c>
      <c r="C10" s="8">
        <v>0.16236469138690901</v>
      </c>
      <c r="D10" s="8">
        <v>0.16486260978822101</v>
      </c>
      <c r="E10" s="9">
        <v>0.206896547027935</v>
      </c>
      <c r="F10" s="8">
        <v>0.20158102325532701</v>
      </c>
      <c r="G10" s="8">
        <v>0.15870306705312501</v>
      </c>
      <c r="H10" s="8">
        <v>0.160033864956383</v>
      </c>
      <c r="I10" s="8">
        <v>0.18117480039459699</v>
      </c>
      <c r="J10" s="8">
        <v>0.169131584016144</v>
      </c>
      <c r="K10" s="8">
        <v>7.3732714610783998E-2</v>
      </c>
    </row>
    <row r="11" spans="1:11" x14ac:dyDescent="0.25">
      <c r="A11" s="10" t="s">
        <v>9</v>
      </c>
      <c r="B11" s="11">
        <f>AVERAGE(B2:B10)</f>
        <v>0.55842966936835436</v>
      </c>
      <c r="C11" s="11">
        <f t="shared" ref="C11:K11" si="0">AVERAGE(C2:C10)</f>
        <v>0.60543730063280388</v>
      </c>
      <c r="D11" s="12">
        <f t="shared" si="0"/>
        <v>0.62095745323685891</v>
      </c>
      <c r="E11" s="11">
        <f t="shared" si="0"/>
        <v>0.60133566411046824</v>
      </c>
      <c r="F11" s="11">
        <f t="shared" si="0"/>
        <v>0.5843993444490595</v>
      </c>
      <c r="G11" s="11">
        <f t="shared" si="0"/>
        <v>0.56587371549131749</v>
      </c>
      <c r="H11" s="11">
        <f t="shared" si="0"/>
        <v>0.58209434681260719</v>
      </c>
      <c r="I11" s="11">
        <f t="shared" si="0"/>
        <v>0.60081409042189171</v>
      </c>
      <c r="J11" s="11">
        <f t="shared" si="0"/>
        <v>0.54478075933764081</v>
      </c>
      <c r="K11" s="11">
        <f t="shared" si="0"/>
        <v>7.0768081022905757E-2</v>
      </c>
    </row>
    <row r="12" spans="1:11" x14ac:dyDescent="0.25">
      <c r="A12" s="13" t="s">
        <v>21</v>
      </c>
      <c r="B12" s="3">
        <f>MEDIAN(B2:B10)</f>
        <v>0.70780547133541505</v>
      </c>
      <c r="C12" s="3">
        <f t="shared" ref="C12:K12" si="1">MEDIAN(C2:C10)</f>
        <v>0.70183485748324803</v>
      </c>
      <c r="D12" s="3">
        <f t="shared" si="1"/>
        <v>0.71081677208752503</v>
      </c>
      <c r="E12" s="3">
        <f t="shared" si="1"/>
        <v>0.67722520881994697</v>
      </c>
      <c r="F12" s="3">
        <f t="shared" si="1"/>
        <v>0.67683507603738002</v>
      </c>
      <c r="G12" s="3">
        <f t="shared" si="1"/>
        <v>0.69663831032603996</v>
      </c>
      <c r="H12" s="3">
        <f t="shared" si="1"/>
        <v>0.69448583708749301</v>
      </c>
      <c r="I12" s="3">
        <f t="shared" si="1"/>
        <v>0.67202141400488102</v>
      </c>
      <c r="J12" s="3">
        <f t="shared" si="1"/>
        <v>0.59544559534771402</v>
      </c>
      <c r="K12" s="3">
        <f t="shared" si="1"/>
        <v>4.6073295033403898E-2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5" x14ac:dyDescent="0.25"/>
  <cols>
    <col min="1" max="1" width="11.42578125" bestFit="1" customWidth="1"/>
  </cols>
  <sheetData>
    <row r="1" spans="1:11" ht="15.75" thickBot="1" x14ac:dyDescent="0.3">
      <c r="A1" s="14" t="s">
        <v>8</v>
      </c>
      <c r="B1" s="15" t="s">
        <v>20</v>
      </c>
      <c r="C1" s="15" t="s">
        <v>13</v>
      </c>
      <c r="D1" s="15" t="s">
        <v>12</v>
      </c>
      <c r="E1" s="15" t="s">
        <v>14</v>
      </c>
      <c r="F1" s="15" t="s">
        <v>15</v>
      </c>
      <c r="G1" s="16" t="s">
        <v>16</v>
      </c>
      <c r="H1" s="15" t="s">
        <v>17</v>
      </c>
      <c r="I1" s="15" t="s">
        <v>18</v>
      </c>
      <c r="J1" s="15" t="s">
        <v>19</v>
      </c>
      <c r="K1" s="15" t="s">
        <v>0</v>
      </c>
    </row>
    <row r="2" spans="1:11" ht="18.75" thickTop="1" x14ac:dyDescent="0.35">
      <c r="A2" s="1" t="s">
        <v>10</v>
      </c>
      <c r="B2" s="3">
        <v>0.87341772151048203</v>
      </c>
      <c r="C2" s="3">
        <v>0.83243727597820405</v>
      </c>
      <c r="D2" s="3">
        <v>0.790507364968981</v>
      </c>
      <c r="E2" s="3">
        <v>0.59045504994122899</v>
      </c>
      <c r="F2" s="3">
        <v>0.64506359781559597</v>
      </c>
      <c r="G2" s="3">
        <v>0.88386433709266299</v>
      </c>
      <c r="H2" s="3">
        <v>0.79713804713133696</v>
      </c>
      <c r="I2" s="3">
        <v>0.78282828282169303</v>
      </c>
      <c r="J2" s="3">
        <v>0.51382823871657501</v>
      </c>
      <c r="K2" s="3">
        <v>0.15748031495442899</v>
      </c>
    </row>
    <row r="3" spans="1:11" ht="18" x14ac:dyDescent="0.35">
      <c r="A3" s="1" t="s">
        <v>11</v>
      </c>
      <c r="B3" s="3">
        <v>0.910620399569814</v>
      </c>
      <c r="C3" s="3">
        <v>0.81964285713553897</v>
      </c>
      <c r="D3" s="3">
        <v>0.75112443777547799</v>
      </c>
      <c r="E3" s="3">
        <v>0.64358819987571503</v>
      </c>
      <c r="F3" s="3">
        <v>0.57634961439292298</v>
      </c>
      <c r="G3" s="3">
        <v>0.86315789472858195</v>
      </c>
      <c r="H3" s="3">
        <v>0.85338345863859599</v>
      </c>
      <c r="I3" s="3">
        <v>0.76980817347147701</v>
      </c>
      <c r="J3" s="3">
        <v>0.71965544243759005</v>
      </c>
      <c r="K3" s="3">
        <v>0.16666666661111099</v>
      </c>
    </row>
    <row r="4" spans="1:11" x14ac:dyDescent="0.25">
      <c r="A4" s="1" t="s">
        <v>1</v>
      </c>
      <c r="B4" s="3">
        <v>0.93110871904272197</v>
      </c>
      <c r="C4" s="3">
        <v>0.88454376163049697</v>
      </c>
      <c r="D4" s="3">
        <v>0.80732484075790301</v>
      </c>
      <c r="E4" s="3">
        <v>0.76883308714350895</v>
      </c>
      <c r="F4" s="3">
        <v>0.70967741935016604</v>
      </c>
      <c r="G4" s="3">
        <v>0.90666666665736695</v>
      </c>
      <c r="H4" s="3">
        <v>0.87980769229923195</v>
      </c>
      <c r="I4" s="3">
        <v>0.79086538460904698</v>
      </c>
      <c r="J4" s="3">
        <v>0.57164404222940302</v>
      </c>
      <c r="K4" s="3">
        <v>0.106280193234147</v>
      </c>
    </row>
    <row r="5" spans="1:11" x14ac:dyDescent="0.25">
      <c r="A5" s="1" t="s">
        <v>2</v>
      </c>
      <c r="B5" s="3">
        <v>0.90875576036028805</v>
      </c>
      <c r="C5" s="3">
        <v>0.786237188866865</v>
      </c>
      <c r="D5" s="3">
        <v>0.680952380948327</v>
      </c>
      <c r="E5" s="3">
        <v>0.61832460732660499</v>
      </c>
      <c r="F5" s="3">
        <v>0.59530938123455401</v>
      </c>
      <c r="G5" s="3">
        <v>0.88918918918117795</v>
      </c>
      <c r="H5" s="3">
        <v>0.84105960264204405</v>
      </c>
      <c r="I5" s="3">
        <v>0.78688524589577502</v>
      </c>
      <c r="J5" s="3">
        <v>0.53642086330694005</v>
      </c>
      <c r="K5" s="3">
        <v>0.115714285713734</v>
      </c>
    </row>
    <row r="6" spans="1:11" x14ac:dyDescent="0.25">
      <c r="A6" s="1" t="s">
        <v>3</v>
      </c>
      <c r="B6" s="3">
        <v>0.84306569339988802</v>
      </c>
      <c r="C6" s="3">
        <v>0.63175303196657295</v>
      </c>
      <c r="D6" s="3">
        <v>0.56866952789292802</v>
      </c>
      <c r="E6" s="3">
        <v>0.41126126125940798</v>
      </c>
      <c r="F6" s="3">
        <v>0.33676754668275299</v>
      </c>
      <c r="G6" s="3">
        <v>0.73474801059059003</v>
      </c>
      <c r="H6" s="3">
        <v>0.60089020770621804</v>
      </c>
      <c r="I6" s="3">
        <v>0.62026515150927697</v>
      </c>
      <c r="J6" s="3">
        <v>0.32607342874820699</v>
      </c>
      <c r="K6" s="3">
        <v>0.16216216214024801</v>
      </c>
    </row>
    <row r="7" spans="1:11" x14ac:dyDescent="0.25">
      <c r="A7" s="1" t="s">
        <v>4</v>
      </c>
      <c r="B7" s="3">
        <v>0.752969121122257</v>
      </c>
      <c r="C7" s="3">
        <v>0.61389961389368797</v>
      </c>
      <c r="D7" s="3">
        <v>0.59146782356766803</v>
      </c>
      <c r="E7" s="3">
        <v>0.52181709503573304</v>
      </c>
      <c r="F7" s="3">
        <v>0.40763492759803499</v>
      </c>
      <c r="G7" s="3">
        <v>0.69084628668927694</v>
      </c>
      <c r="H7" s="3">
        <v>0.63417569192979295</v>
      </c>
      <c r="I7" s="3">
        <v>0.60519480518956503</v>
      </c>
      <c r="J7" s="3">
        <v>0.39661576557822198</v>
      </c>
      <c r="K7" s="3">
        <v>0.23255813948080001</v>
      </c>
    </row>
    <row r="8" spans="1:11" x14ac:dyDescent="0.25">
      <c r="A8" s="1" t="s">
        <v>5</v>
      </c>
      <c r="B8" s="3">
        <v>0.95291201981470897</v>
      </c>
      <c r="C8" s="3">
        <v>0.89319371726813401</v>
      </c>
      <c r="D8" s="3">
        <v>0.80650542117759305</v>
      </c>
      <c r="E8" s="3">
        <v>0.73900293254590099</v>
      </c>
      <c r="F8" s="3">
        <v>0.66816720256804996</v>
      </c>
      <c r="G8" s="3">
        <v>0.91159586680928095</v>
      </c>
      <c r="H8" s="3">
        <v>0.88389923328714204</v>
      </c>
      <c r="I8" s="3">
        <v>0.81783317353003004</v>
      </c>
      <c r="J8" s="3">
        <v>0.80550098231035805</v>
      </c>
      <c r="K8" s="3">
        <v>0.119580924855059</v>
      </c>
    </row>
    <row r="9" spans="1:11" x14ac:dyDescent="0.25">
      <c r="A9" s="1" t="s">
        <v>6</v>
      </c>
      <c r="B9" s="3">
        <v>0.73658192089875296</v>
      </c>
      <c r="C9" s="3">
        <v>0.70336189847921304</v>
      </c>
      <c r="D9" s="3">
        <v>0.678571428567321</v>
      </c>
      <c r="E9" s="3">
        <v>0.67282479141434504</v>
      </c>
      <c r="F9" s="3">
        <v>0.66449704141618604</v>
      </c>
      <c r="G9" s="3">
        <v>0.83718778907643598</v>
      </c>
      <c r="H9" s="3">
        <v>0.784511784505181</v>
      </c>
      <c r="I9" s="3">
        <v>0.67292225200621303</v>
      </c>
      <c r="J9" s="3">
        <v>0.52691511386890799</v>
      </c>
      <c r="K9" s="3">
        <v>0.110465116278691</v>
      </c>
    </row>
    <row r="10" spans="1:11" x14ac:dyDescent="0.25">
      <c r="A10" s="2" t="s">
        <v>7</v>
      </c>
      <c r="B10" s="3">
        <v>0.22378516623754699</v>
      </c>
      <c r="C10" s="3">
        <v>0.21523178807709401</v>
      </c>
      <c r="D10" s="3">
        <v>0.218543046355203</v>
      </c>
      <c r="E10" s="3">
        <v>0.16592652402032301</v>
      </c>
      <c r="F10" s="3">
        <v>0.15009810333502199</v>
      </c>
      <c r="G10" s="3">
        <v>0.21933962263892201</v>
      </c>
      <c r="H10" s="3">
        <v>0.218244803692629</v>
      </c>
      <c r="I10" s="3">
        <v>0.19248120300607099</v>
      </c>
      <c r="J10" s="3">
        <v>0.19544259421388699</v>
      </c>
      <c r="K10" s="3">
        <v>0.118694362016043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5" x14ac:dyDescent="0.25"/>
  <cols>
    <col min="1" max="1" width="11.42578125" bestFit="1" customWidth="1"/>
  </cols>
  <sheetData>
    <row r="1" spans="1:11" ht="15.75" thickBot="1" x14ac:dyDescent="0.3">
      <c r="A1" s="14" t="s">
        <v>8</v>
      </c>
      <c r="B1" s="15" t="s">
        <v>20</v>
      </c>
      <c r="C1" s="15" t="s">
        <v>13</v>
      </c>
      <c r="D1" s="15" t="s">
        <v>12</v>
      </c>
      <c r="E1" s="15" t="s">
        <v>14</v>
      </c>
      <c r="F1" s="15" t="s">
        <v>15</v>
      </c>
      <c r="G1" s="16" t="s">
        <v>16</v>
      </c>
      <c r="H1" s="15" t="s">
        <v>17</v>
      </c>
      <c r="I1" s="15" t="s">
        <v>18</v>
      </c>
      <c r="J1" s="15" t="s">
        <v>19</v>
      </c>
      <c r="K1" s="15" t="s">
        <v>0</v>
      </c>
    </row>
    <row r="2" spans="1:11" ht="18.75" thickTop="1" x14ac:dyDescent="0.35">
      <c r="A2" s="1" t="s">
        <v>10</v>
      </c>
      <c r="B2" s="3">
        <v>0.59959893047727497</v>
      </c>
      <c r="C2" s="3">
        <v>0.62098930480868297</v>
      </c>
      <c r="D2" s="3">
        <v>0.64572192512937299</v>
      </c>
      <c r="E2" s="3">
        <v>0.71122994651931004</v>
      </c>
      <c r="F2" s="3">
        <v>0.71189839571716595</v>
      </c>
      <c r="G2" s="3">
        <v>0.57486631015658496</v>
      </c>
      <c r="H2" s="3">
        <v>0.63302139037009997</v>
      </c>
      <c r="I2" s="3">
        <v>0.621657754006539</v>
      </c>
      <c r="J2" s="3">
        <v>0.70788770053002703</v>
      </c>
      <c r="K2" s="3">
        <v>2.6737967914259701E-2</v>
      </c>
    </row>
    <row r="3" spans="1:11" ht="18" x14ac:dyDescent="0.35">
      <c r="A3" s="1" t="s">
        <v>11</v>
      </c>
      <c r="B3" s="3">
        <v>0.57887700534372399</v>
      </c>
      <c r="C3" s="3">
        <v>0.61363636363226104</v>
      </c>
      <c r="D3" s="3">
        <v>0.66978609625220697</v>
      </c>
      <c r="E3" s="3">
        <v>0.71457219250859205</v>
      </c>
      <c r="F3" s="3">
        <v>0.74933155079712999</v>
      </c>
      <c r="G3" s="3">
        <v>0.60294117646655698</v>
      </c>
      <c r="H3" s="3">
        <v>0.60695187165369602</v>
      </c>
      <c r="I3" s="3">
        <v>0.61697860962154405</v>
      </c>
      <c r="J3" s="3">
        <v>0.61430481283011795</v>
      </c>
      <c r="K3" s="3">
        <v>3.3422459892824699E-3</v>
      </c>
    </row>
    <row r="4" spans="1:11" x14ac:dyDescent="0.25">
      <c r="A4" s="1" t="s">
        <v>1</v>
      </c>
      <c r="B4" s="3">
        <v>0.57820855614586697</v>
      </c>
      <c r="C4" s="3">
        <v>0.63502673796366904</v>
      </c>
      <c r="D4" s="3">
        <v>0.67780748662648505</v>
      </c>
      <c r="E4" s="3">
        <v>0.69585561496861004</v>
      </c>
      <c r="F4" s="3">
        <v>0.72058823528930005</v>
      </c>
      <c r="G4" s="3">
        <v>0.59090909090514099</v>
      </c>
      <c r="H4" s="3">
        <v>0.61163101603869197</v>
      </c>
      <c r="I4" s="3">
        <v>0.65975935828435905</v>
      </c>
      <c r="J4" s="3">
        <v>0.76002673796283404</v>
      </c>
      <c r="K4" s="3">
        <v>2.9411764705685701E-2</v>
      </c>
    </row>
    <row r="5" spans="1:11" x14ac:dyDescent="0.25">
      <c r="A5" s="1" t="s">
        <v>2</v>
      </c>
      <c r="B5" s="3">
        <v>0.65909090908650303</v>
      </c>
      <c r="C5" s="3">
        <v>0.71791443849787495</v>
      </c>
      <c r="D5" s="3">
        <v>0.76470588234782899</v>
      </c>
      <c r="E5" s="3">
        <v>0.789438502668519</v>
      </c>
      <c r="F5" s="3">
        <v>0.79745989304279696</v>
      </c>
      <c r="G5" s="3">
        <v>0.65975935828435905</v>
      </c>
      <c r="H5" s="3">
        <v>0.67914438502219798</v>
      </c>
      <c r="I5" s="3">
        <v>0.70588235293645796</v>
      </c>
      <c r="J5" s="3">
        <v>0.79745989304279696</v>
      </c>
      <c r="K5" s="3">
        <v>0.16243315507912801</v>
      </c>
    </row>
    <row r="6" spans="1:11" x14ac:dyDescent="0.25">
      <c r="A6" s="1" t="s">
        <v>3</v>
      </c>
      <c r="B6" s="3">
        <v>0.15441176470484999</v>
      </c>
      <c r="C6" s="3">
        <v>0.38302139037177102</v>
      </c>
      <c r="D6" s="3">
        <v>0.53141711229591304</v>
      </c>
      <c r="E6" s="3">
        <v>0.61029411764297903</v>
      </c>
      <c r="F6" s="3">
        <v>0.69919786095789305</v>
      </c>
      <c r="G6" s="3">
        <v>0.185160427806248</v>
      </c>
      <c r="H6" s="3">
        <v>0.27072192513187998</v>
      </c>
      <c r="I6" s="3">
        <v>0.43783422459600302</v>
      </c>
      <c r="J6" s="3">
        <v>0.70053475935360598</v>
      </c>
      <c r="K6" s="3">
        <v>8.0213903742779296E-3</v>
      </c>
    </row>
    <row r="7" spans="1:11" x14ac:dyDescent="0.25">
      <c r="A7" s="1" t="s">
        <v>4</v>
      </c>
      <c r="B7" s="3">
        <v>0.211898395720508</v>
      </c>
      <c r="C7" s="3">
        <v>0.42513368983673</v>
      </c>
      <c r="D7" s="3">
        <v>0.54679144384661205</v>
      </c>
      <c r="E7" s="3">
        <v>0.58355614972871905</v>
      </c>
      <c r="F7" s="3">
        <v>0.62098930480868297</v>
      </c>
      <c r="G7" s="3">
        <v>0.26737967914259703</v>
      </c>
      <c r="H7" s="3">
        <v>0.35227272727037201</v>
      </c>
      <c r="I7" s="3">
        <v>0.46724598930168898</v>
      </c>
      <c r="J7" s="3">
        <v>0.64237967914009098</v>
      </c>
      <c r="K7" s="3">
        <v>6.6844919785649399E-3</v>
      </c>
    </row>
    <row r="8" spans="1:11" x14ac:dyDescent="0.25">
      <c r="A8" s="1" t="s">
        <v>5</v>
      </c>
      <c r="B8" s="3">
        <v>0.51403743315164396</v>
      </c>
      <c r="C8" s="3">
        <v>0.57018716577158901</v>
      </c>
      <c r="D8" s="3">
        <v>0.64639037432723001</v>
      </c>
      <c r="E8" s="3">
        <v>0.67379679143934601</v>
      </c>
      <c r="F8" s="3">
        <v>0.69451871657289699</v>
      </c>
      <c r="G8" s="3">
        <v>0.53074866309805602</v>
      </c>
      <c r="H8" s="3">
        <v>0.539438502670191</v>
      </c>
      <c r="I8" s="3">
        <v>0.57018716577158901</v>
      </c>
      <c r="J8" s="3">
        <v>0.54812834224232498</v>
      </c>
      <c r="K8" s="3">
        <v>0.22125668449049901</v>
      </c>
    </row>
    <row r="9" spans="1:11" x14ac:dyDescent="0.25">
      <c r="A9" s="1" t="s">
        <v>6</v>
      </c>
      <c r="B9" s="3">
        <v>0.69719251336432297</v>
      </c>
      <c r="C9" s="3">
        <v>0.713235294112879</v>
      </c>
      <c r="D9" s="3">
        <v>0.74933155079712999</v>
      </c>
      <c r="E9" s="3">
        <v>0.75467914437998196</v>
      </c>
      <c r="F9" s="3">
        <v>0.75066844919284303</v>
      </c>
      <c r="G9" s="3">
        <v>0.60494652406012706</v>
      </c>
      <c r="H9" s="3">
        <v>0.62299465240225205</v>
      </c>
      <c r="I9" s="3">
        <v>0.67112299464792002</v>
      </c>
      <c r="J9" s="3">
        <v>0.68048128341791103</v>
      </c>
      <c r="K9" s="3">
        <v>0.21590909090764701</v>
      </c>
    </row>
    <row r="10" spans="1:11" x14ac:dyDescent="0.25">
      <c r="A10" s="2" t="s">
        <v>7</v>
      </c>
      <c r="B10" s="3">
        <v>0.116978609624886</v>
      </c>
      <c r="C10" s="3">
        <v>0.130347593582016</v>
      </c>
      <c r="D10" s="3">
        <v>0.13235294117558499</v>
      </c>
      <c r="E10" s="3">
        <v>0.27473262031901902</v>
      </c>
      <c r="F10" s="3">
        <v>0.30681818181613002</v>
      </c>
      <c r="G10" s="3">
        <v>0.12433155080130701</v>
      </c>
      <c r="H10" s="3">
        <v>0.126336898394877</v>
      </c>
      <c r="I10" s="3">
        <v>0.17112299465126199</v>
      </c>
      <c r="J10" s="3">
        <v>0.14906417112199799</v>
      </c>
      <c r="K10" s="3">
        <v>5.3475935828519498E-2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5" x14ac:dyDescent="0.25"/>
  <cols>
    <col min="1" max="1" width="11.42578125" bestFit="1" customWidth="1"/>
  </cols>
  <sheetData>
    <row r="1" spans="1:10" ht="15.75" thickBot="1" x14ac:dyDescent="0.3">
      <c r="A1" s="14" t="s">
        <v>8</v>
      </c>
      <c r="B1" s="15" t="s">
        <v>20</v>
      </c>
      <c r="C1" s="15" t="s">
        <v>13</v>
      </c>
      <c r="D1" s="15" t="s">
        <v>12</v>
      </c>
      <c r="E1" s="15" t="s">
        <v>14</v>
      </c>
      <c r="F1" s="15" t="s">
        <v>15</v>
      </c>
      <c r="G1" s="16" t="s">
        <v>16</v>
      </c>
      <c r="H1" s="15" t="s">
        <v>17</v>
      </c>
      <c r="I1" s="15" t="s">
        <v>18</v>
      </c>
      <c r="J1" s="15" t="s">
        <v>19</v>
      </c>
    </row>
    <row r="2" spans="1:10" ht="18.75" thickTop="1" x14ac:dyDescent="0.35">
      <c r="A2" s="1" t="s">
        <v>10</v>
      </c>
      <c r="B2">
        <v>0.69376898164327205</v>
      </c>
      <c r="C2">
        <v>0.68644910369965895</v>
      </c>
      <c r="D2">
        <v>0.67911005339106401</v>
      </c>
      <c r="E2">
        <v>0.59337535361819205</v>
      </c>
      <c r="F2">
        <v>0.62978596738558001</v>
      </c>
      <c r="G2">
        <v>0.68302914620173305</v>
      </c>
      <c r="H2">
        <v>0.67519916449131201</v>
      </c>
      <c r="I2">
        <v>0.66085876196172399</v>
      </c>
      <c r="J2" s="17">
        <v>0.537260969627539</v>
      </c>
    </row>
    <row r="3" spans="1:10" ht="18" x14ac:dyDescent="0.35">
      <c r="A3" s="1" t="s">
        <v>11</v>
      </c>
      <c r="B3">
        <v>0.69833249114743101</v>
      </c>
      <c r="C3">
        <v>0.67539223389305603</v>
      </c>
      <c r="D3">
        <v>0.671117695739745</v>
      </c>
      <c r="E3">
        <v>0.63020477048432999</v>
      </c>
      <c r="F3">
        <v>0.602037227610278</v>
      </c>
      <c r="G3">
        <v>0.69080983944912699</v>
      </c>
      <c r="H3">
        <v>0.68844210508640902</v>
      </c>
      <c r="I3">
        <v>0.65113051210568795</v>
      </c>
      <c r="J3" s="17">
        <v>0.62206566271141195</v>
      </c>
    </row>
    <row r="4" spans="1:10" x14ac:dyDescent="0.25">
      <c r="A4" s="1" t="s">
        <v>1</v>
      </c>
      <c r="B4">
        <v>0.70747469026342302</v>
      </c>
      <c r="C4">
        <v>0.72152000749054601</v>
      </c>
      <c r="D4">
        <v>0.70695201015939202</v>
      </c>
      <c r="E4">
        <v>0.69584863143428899</v>
      </c>
      <c r="F4">
        <v>0.67466741631834204</v>
      </c>
      <c r="G4">
        <v>0.70429491826965096</v>
      </c>
      <c r="H4">
        <v>0.70450675069752999</v>
      </c>
      <c r="I4">
        <v>0.68748511109801602</v>
      </c>
      <c r="J4" s="17">
        <v>0.60379059283909797</v>
      </c>
    </row>
    <row r="5" spans="1:10" x14ac:dyDescent="0.25">
      <c r="A5" s="1" t="s">
        <v>2</v>
      </c>
      <c r="B5">
        <v>0.74864645846183597</v>
      </c>
      <c r="C5">
        <v>0.71817150234637295</v>
      </c>
      <c r="D5">
        <v>0.67993953604936497</v>
      </c>
      <c r="E5">
        <v>0.65076258473397797</v>
      </c>
      <c r="F5">
        <v>0.63853187431825198</v>
      </c>
      <c r="G5">
        <v>0.73919452309557299</v>
      </c>
      <c r="H5">
        <v>0.72590750883081401</v>
      </c>
      <c r="I5">
        <v>0.71173712300809</v>
      </c>
      <c r="J5" s="17">
        <v>0.59523589149329703</v>
      </c>
    </row>
    <row r="6" spans="1:10" x14ac:dyDescent="0.25">
      <c r="A6" s="1" t="s">
        <v>3</v>
      </c>
      <c r="B6">
        <v>0.33274345967507801</v>
      </c>
      <c r="C6">
        <v>0.43953852237792801</v>
      </c>
      <c r="D6">
        <v>0.48879332491315203</v>
      </c>
      <c r="E6">
        <v>0.414409987572185</v>
      </c>
      <c r="F6">
        <v>0.38076534281377999</v>
      </c>
      <c r="G6">
        <v>0.33301219572594198</v>
      </c>
      <c r="H6">
        <v>0.35225675914104398</v>
      </c>
      <c r="I6">
        <v>0.46666181919250899</v>
      </c>
      <c r="J6" s="17">
        <v>0.370140014941853</v>
      </c>
    </row>
    <row r="7" spans="1:10" x14ac:dyDescent="0.25">
      <c r="A7" s="1" t="s">
        <v>4</v>
      </c>
      <c r="B7">
        <v>0.36307793593512699</v>
      </c>
      <c r="C7">
        <v>0.455888390591421</v>
      </c>
      <c r="D7">
        <v>0.51069813024733401</v>
      </c>
      <c r="E7">
        <v>0.48470355921320601</v>
      </c>
      <c r="F7">
        <v>0.415831888609422</v>
      </c>
      <c r="G7">
        <v>0.386395635982068</v>
      </c>
      <c r="H7">
        <v>0.421300879538618</v>
      </c>
      <c r="I7">
        <v>0.47537491987362801</v>
      </c>
      <c r="J7" s="17">
        <v>0.41519400220321701</v>
      </c>
    </row>
    <row r="8" spans="1:10" x14ac:dyDescent="0.25">
      <c r="A8" s="1" t="s">
        <v>5</v>
      </c>
      <c r="B8">
        <v>0.67352553930222903</v>
      </c>
      <c r="C8">
        <v>0.68443100885305796</v>
      </c>
      <c r="D8">
        <v>0.68809479061771395</v>
      </c>
      <c r="E8">
        <v>0.66644511293737296</v>
      </c>
      <c r="F8">
        <v>0.63536486712459295</v>
      </c>
      <c r="G8">
        <v>0.66676032073549896</v>
      </c>
      <c r="H8">
        <v>0.65989216008172702</v>
      </c>
      <c r="I8">
        <v>0.64780589028069102</v>
      </c>
      <c r="J8" s="17">
        <v>0.62792205867891404</v>
      </c>
    </row>
    <row r="9" spans="1:10" x14ac:dyDescent="0.25">
      <c r="A9" s="1" t="s">
        <v>6</v>
      </c>
      <c r="B9">
        <v>0.67799953938603397</v>
      </c>
      <c r="C9">
        <v>0.66689757823069895</v>
      </c>
      <c r="D9">
        <v>0.67047230032624705</v>
      </c>
      <c r="E9">
        <v>0.66956516033012703</v>
      </c>
      <c r="F9">
        <v>0.66215082671023795</v>
      </c>
      <c r="G9">
        <v>0.67904694474181004</v>
      </c>
      <c r="H9">
        <v>0.66254586814167604</v>
      </c>
      <c r="I9">
        <v>0.62593062394253296</v>
      </c>
      <c r="J9" s="17">
        <v>0.53419777367440002</v>
      </c>
    </row>
    <row r="10" spans="1:10" x14ac:dyDescent="0.25">
      <c r="A10" s="1" t="s">
        <v>7</v>
      </c>
      <c r="B10">
        <v>8.0160233593670097E-2</v>
      </c>
      <c r="C10">
        <v>7.9366561036404701E-2</v>
      </c>
      <c r="D10">
        <v>8.2227771659704907E-2</v>
      </c>
      <c r="E10">
        <v>6.5548605206260199E-2</v>
      </c>
      <c r="F10">
        <v>4.7177925891858701E-2</v>
      </c>
      <c r="G10">
        <v>8.0011586565515005E-2</v>
      </c>
      <c r="H10">
        <v>7.9997660841861495E-2</v>
      </c>
      <c r="I10">
        <v>7.3749788854624895E-2</v>
      </c>
      <c r="J10" s="17">
        <v>7.0620941181220698E-2</v>
      </c>
    </row>
    <row r="11" spans="1:10" x14ac:dyDescent="0.25">
      <c r="A11" s="19" t="s">
        <v>9</v>
      </c>
      <c r="B11" s="18">
        <f>AVERAGE(B2:B10)</f>
        <v>0.55285881437867779</v>
      </c>
      <c r="C11" s="18">
        <f t="shared" ref="C11:J11" si="0">AVERAGE(C2:C10)</f>
        <v>0.56973943427990503</v>
      </c>
      <c r="D11" s="18">
        <f t="shared" si="0"/>
        <v>0.57526729034485746</v>
      </c>
      <c r="E11" s="18">
        <f t="shared" si="0"/>
        <v>0.54120708505888226</v>
      </c>
      <c r="F11" s="18">
        <f t="shared" si="0"/>
        <v>0.52070148186470488</v>
      </c>
      <c r="G11" s="18">
        <f t="shared" si="0"/>
        <v>0.55139501230743526</v>
      </c>
      <c r="H11" s="18">
        <f t="shared" si="0"/>
        <v>0.55222765076122138</v>
      </c>
      <c r="I11" s="18">
        <f t="shared" si="0"/>
        <v>0.55563717225750031</v>
      </c>
      <c r="J11" s="18">
        <f t="shared" si="0"/>
        <v>0.48626976748343892</v>
      </c>
    </row>
    <row r="12" spans="1:10" x14ac:dyDescent="0.25">
      <c r="A12" s="19" t="s">
        <v>21</v>
      </c>
      <c r="B12" s="18">
        <f>MEDIAN(B2:B10)</f>
        <v>0.67799953938603397</v>
      </c>
      <c r="C12" s="18">
        <f t="shared" ref="C12:J12" si="1">MEDIAN(C2:C10)</f>
        <v>0.67539223389305603</v>
      </c>
      <c r="D12" s="18">
        <f t="shared" si="1"/>
        <v>0.671117695739745</v>
      </c>
      <c r="E12" s="18">
        <f t="shared" si="1"/>
        <v>0.63020477048432999</v>
      </c>
      <c r="F12" s="18">
        <f t="shared" si="1"/>
        <v>0.62978596738558001</v>
      </c>
      <c r="G12" s="18">
        <f t="shared" si="1"/>
        <v>0.67904694474181004</v>
      </c>
      <c r="H12" s="18">
        <f t="shared" si="1"/>
        <v>0.66254586814167604</v>
      </c>
      <c r="I12" s="18">
        <f t="shared" si="1"/>
        <v>0.64780589028069102</v>
      </c>
      <c r="J12" s="18">
        <f t="shared" si="1"/>
        <v>0.537260969627539</v>
      </c>
    </row>
    <row r="13" spans="1:1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aggr_f</vt:lpstr>
      <vt:lpstr>aggr_p</vt:lpstr>
      <vt:lpstr>aggr_r</vt:lpstr>
      <vt:lpstr>aggr_mcc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Hegedűs</dc:creator>
  <cp:lastModifiedBy>Windows-felhasználó</cp:lastModifiedBy>
  <dcterms:created xsi:type="dcterms:W3CDTF">2018-10-13T09:13:36Z</dcterms:created>
  <dcterms:modified xsi:type="dcterms:W3CDTF">2019-03-14T09:05:29Z</dcterms:modified>
</cp:coreProperties>
</file>