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060" yWindow="4420" windowWidth="37860" windowHeight="17400" tabRatio="500"/>
  </bookViews>
  <sheets>
    <sheet name="Sheet1" sheetId="1" r:id="rId1"/>
    <sheet name="CUCM 10.5 DB" sheetId="2" r:id="rId2"/>
  </sheets>
  <definedNames>
    <definedName name="_xlnm._FilterDatabase" localSheetId="1" hidden="1">'CUCM 10.5 DB'!$A$1:$I$188</definedName>
    <definedName name="cucm_phone_models" localSheetId="1">'CUCM 10.5 DB'!$A$1:$I$188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4" i="1"/>
  <c r="C3" i="1"/>
  <c r="C4" i="1"/>
  <c r="C5" i="1"/>
  <c r="C6" i="1"/>
  <c r="C7" i="1"/>
  <c r="C8" i="1"/>
  <c r="C9" i="1"/>
  <c r="C10" i="1"/>
  <c r="C2" i="1"/>
</calcChain>
</file>

<file path=xl/connections.xml><?xml version="1.0" encoding="utf-8"?>
<connections xmlns="http://schemas.openxmlformats.org/spreadsheetml/2006/main">
  <connection id="1" name="cucm-phone-models" type="6" refreshedVersion="0" background="1" saveData="1">
    <textPr fileType="mac" sourceFile="Macintosh HD:Users:mazevedo:Development:pbp:cucm-phone-models" delimited="0" thousands="'">
      <textFields count="9">
        <textField/>
        <textField position="6"/>
        <textField position="57"/>
        <textField position="65"/>
        <textField position="111"/>
        <textField position="132"/>
        <textField position="154"/>
        <textField position="165"/>
        <textField position="176"/>
      </textFields>
    </textPr>
  </connection>
</connections>
</file>

<file path=xl/sharedStrings.xml><?xml version="1.0" encoding="utf-8"?>
<sst xmlns="http://schemas.openxmlformats.org/spreadsheetml/2006/main" count="605" uniqueCount="408">
  <si>
    <t>Width</t>
  </si>
  <si>
    <t>Depth</t>
  </si>
  <si>
    <t>Height</t>
  </si>
  <si>
    <t>Phone models</t>
  </si>
  <si>
    <t>http://www.cisco.com/c/en/us/td/docs/voice_ip_comm/cuipph/7906g_7911g/6_1/english/administration/guide/1106admin/11cust.html#wp1088046</t>
  </si>
  <si>
    <t>Ref</t>
  </si>
  <si>
    <t>http://www.cisco.com/c/en/us/td/docs/voice_ip_comm/cuipph/8811_8841_8851_8861/10_5/english/adminguide/P881_BK_A92A3B94_00_adminguide-8811_41_51_61-10_5/P881_BK_A92A3B94_00_adminguide-8811_41_51_61-10_5_chapter_01010.html</t>
  </si>
  <si>
    <t>http://www.cisco.com/c/en/us/td/docs/voice_ip_comm/cuipph/7962g_7942g/6_0/english/administration/guide/7962G-Admin-Book-Wrapper/7962cus.html</t>
  </si>
  <si>
    <t>http://www.cisco.com/c/dam/en/us/td/docs/voice_ip_comm/cuipph/7985g/4_1/english/administration/guide/7985adm2.pdf</t>
  </si>
  <si>
    <t>http://www.cisco.com/c/en/us/td/docs/voice_ip_comm/cuipph/7975G_7971g-ge_7970g_7965g_7945g/8_5/english/admin_guide/75adm80/7970cst.html</t>
  </si>
  <si>
    <t>http://www.cisco.com/c/en/us/td/docs/voice_ip_comm/cuipph/7965g_7945g/6_0/english/administration/guide/7965-Admin-Book-Wrapper/7965cst.html</t>
  </si>
  <si>
    <t>http://www.cisco.com/c/en/us/td/docs/voice_ip_comm/cuipph/9971_9951_8961/8_6/english/admin_guide/9971ena86/9971cus.html</t>
  </si>
  <si>
    <t>enum</t>
  </si>
  <si>
    <t>name</t>
  </si>
  <si>
    <t>tkclass</t>
  </si>
  <si>
    <t>moniker</t>
  </si>
  <si>
    <t>showindevicedefaults</t>
  </si>
  <si>
    <t>defaultdtmfcapability</t>
  </si>
  <si>
    <t>tkrisclass</t>
  </si>
  <si>
    <t>tksubclass</t>
  </si>
  <si>
    <t>tkphonecategory</t>
  </si>
  <si>
    <t>EMCC Base Phone</t>
  </si>
  <si>
    <t>MODEL_EMCC</t>
  </si>
  <si>
    <t>f</t>
  </si>
  <si>
    <t>SCCP Phone</t>
  </si>
  <si>
    <t>MODEL_SCCP_PHONE</t>
  </si>
  <si>
    <t>Analog Access</t>
  </si>
  <si>
    <t>MODEL_VEGA</t>
  </si>
  <si>
    <t>t</t>
  </si>
  <si>
    <t>Digital Access</t>
  </si>
  <si>
    <t>MODEL_TITAN1</t>
  </si>
  <si>
    <t>Digital Access+</t>
  </si>
  <si>
    <t>MODEL_TITAN2</t>
  </si>
  <si>
    <t>Digital Access WS-X6608</t>
  </si>
  <si>
    <t>MODEL_LENNON</t>
  </si>
  <si>
    <t>Analog Access WS-X6624</t>
  </si>
  <si>
    <t>MODEL_ELVIS</t>
  </si>
  <si>
    <t>Conference Bridge</t>
  </si>
  <si>
    <t>MODEL_CONF_BRIDGE</t>
  </si>
  <si>
    <t>Conference Bridge WS-X6608</t>
  </si>
  <si>
    <t>MODEL_YOKO_CONF_BRIDGE</t>
  </si>
  <si>
    <t>H.323 Gateway</t>
  </si>
  <si>
    <t>MODEL_H323_GATEWAY</t>
  </si>
  <si>
    <t>Music On Hold</t>
  </si>
  <si>
    <t>MODEL_MUSIC_ON_HOLD</t>
  </si>
  <si>
    <t>Device Pilot</t>
  </si>
  <si>
    <t>MODEL_DEVICE_PILOT</t>
  </si>
  <si>
    <t>CTI Route Point</t>
  </si>
  <si>
    <t>MODEL_CTI_ROUTE_POINT</t>
  </si>
  <si>
    <t>Voice Mail Port</t>
  </si>
  <si>
    <t>MODEL_UONE</t>
  </si>
  <si>
    <t>Route List</t>
  </si>
  <si>
    <t>MODEL_ROUTE_LIST</t>
  </si>
  <si>
    <t>Load Simulator</t>
  </si>
  <si>
    <t>MODEL_LOAD_SIMULATOR</t>
  </si>
  <si>
    <t>Media Termination Point</t>
  </si>
  <si>
    <t>MODEL_MTP</t>
  </si>
  <si>
    <t>Media Termination Point Hardware</t>
  </si>
  <si>
    <t>MODEL_YOKO_MTP</t>
  </si>
  <si>
    <t>MGCP Station</t>
  </si>
  <si>
    <t>MODEL_MGCP_STATION</t>
  </si>
  <si>
    <t>MGCP Trunk</t>
  </si>
  <si>
    <t>MODEL_MGCP_TRUNK</t>
  </si>
  <si>
    <t>GateKeeper</t>
  </si>
  <si>
    <t>MODEL_GATEKEEPER</t>
  </si>
  <si>
    <t>Trunk</t>
  </si>
  <si>
    <t>MODEL_TRUNK</t>
  </si>
  <si>
    <t>Tone Announcement Player</t>
  </si>
  <si>
    <t>MODEL_ANN</t>
  </si>
  <si>
    <t>Unknown MGCP Gateway</t>
  </si>
  <si>
    <t>MODEL_UNKNOWN_MGCP_GATEWAY</t>
  </si>
  <si>
    <t>Unknown</t>
  </si>
  <si>
    <t>MODEL_UNKNOWN</t>
  </si>
  <si>
    <t>Cisco IOS Conference Bridge (HDV2)</t>
  </si>
  <si>
    <t>MODEL_DIXIELAND_CFB</t>
  </si>
  <si>
    <t>Cisco Conference Bridge (WS-SVC-CMM)</t>
  </si>
  <si>
    <t>MODEL_SUMMIT_CFB</t>
  </si>
  <si>
    <t>Cisco IOS Software Media Termination Point (HDV2)</t>
  </si>
  <si>
    <t>MODEL_DIXIELAND_SW_MTP</t>
  </si>
  <si>
    <t>Cisco Media Server (WS-SVC-CMM-MS)</t>
  </si>
  <si>
    <t>MODEL_SUMMIT_APP_CFB</t>
  </si>
  <si>
    <t>Cisco IOS Media Termination Point (HDV2)</t>
  </si>
  <si>
    <t>MODEL_DIXIELAND_MTP</t>
  </si>
  <si>
    <t>Cisco Media Termination Point (WS-SVC-CMM)</t>
  </si>
  <si>
    <t>MODEL_SUMMIT_MTP</t>
  </si>
  <si>
    <t>SIP Trunk</t>
  </si>
  <si>
    <t>MODEL_SIP_TRUNK</t>
  </si>
  <si>
    <t>SIP Gateway</t>
  </si>
  <si>
    <t>MODEL_SIP_GATEWAY</t>
  </si>
  <si>
    <t>WSM Trunk</t>
  </si>
  <si>
    <t>MODEL_WSM_TRUNK</t>
  </si>
  <si>
    <t>Cisco Video Conference Bridge (IPVC-35xx)</t>
  </si>
  <si>
    <t>MODEL_FLINT_CONF_BRIDGE</t>
  </si>
  <si>
    <t>BlackBerry MVS VoWifi</t>
  </si>
  <si>
    <t>MODEL_BLACKBERRY_MVS_VOWIFI</t>
  </si>
  <si>
    <t>Usage Profile</t>
  </si>
  <si>
    <t>MODEL_USAGE_PROFILE</t>
  </si>
  <si>
    <t>Ascom IP-DECT Device</t>
  </si>
  <si>
    <t>MODEL_ASCOM_IP_DECT_DEVICE</t>
  </si>
  <si>
    <t>Cisco TelePresence Exchange System</t>
  </si>
  <si>
    <t>MODEL_CISCO_TELEPRESENCE_EXCHANGE_SYSTEM</t>
  </si>
  <si>
    <t>Cisco TelePresence Conductor</t>
  </si>
  <si>
    <t>MODEL_CISCO_TELEPRESENCE_CONDUCTOR</t>
  </si>
  <si>
    <t>H.323 Phone</t>
  </si>
  <si>
    <t>MODEL_H323_PHONE</t>
  </si>
  <si>
    <t>CTI Port</t>
  </si>
  <si>
    <t>MODEL_CTI_PORT</t>
  </si>
  <si>
    <t>Remote Destination Profile</t>
  </si>
  <si>
    <t>MODEL_REMOTE_DESTINATION</t>
  </si>
  <si>
    <t>Analog Phone</t>
  </si>
  <si>
    <t>MODEL_ANALOG_PHONE</t>
  </si>
  <si>
    <t>ISDN BRI Phone</t>
  </si>
  <si>
    <t>MODEL_ISDN_BRI_PHONE</t>
  </si>
  <si>
    <t>Cisco 12 SP+</t>
  </si>
  <si>
    <t>MODEL_12SPP</t>
  </si>
  <si>
    <t>Cisco 12 SP</t>
  </si>
  <si>
    <t>MODEL_12SP</t>
  </si>
  <si>
    <t>Cisco 12 S</t>
  </si>
  <si>
    <t>MODEL_12S</t>
  </si>
  <si>
    <t>Cisco 30 SP+</t>
  </si>
  <si>
    <t>MODEL_30SPP</t>
  </si>
  <si>
    <t>Cisco 30 VIP</t>
  </si>
  <si>
    <t>MODEL_30VIP</t>
  </si>
  <si>
    <t>Cisco 7935</t>
  </si>
  <si>
    <t>MODEL_IP_CONFERENCE_PHONE</t>
  </si>
  <si>
    <t>Cisco 7910</t>
  </si>
  <si>
    <t>MODEL_TELECASTER_BID</t>
  </si>
  <si>
    <t>Cisco 7960</t>
  </si>
  <si>
    <t>MODEL_TELECASTER_MGR</t>
  </si>
  <si>
    <t>Cisco 7940</t>
  </si>
  <si>
    <t>MODEL_TELECASTER_BUSINESS</t>
  </si>
  <si>
    <t>Cisco VGC Phone</t>
  </si>
  <si>
    <t>MODEL_VGC_PHONE</t>
  </si>
  <si>
    <t>Cisco VGC Virtual Phone</t>
  </si>
  <si>
    <t>MODEL_VGC_BOX_PHONE</t>
  </si>
  <si>
    <t>VGC Gateway</t>
  </si>
  <si>
    <t>MODEL_CHALICE</t>
  </si>
  <si>
    <t>Cisco ATA 186</t>
  </si>
  <si>
    <t>MODEL_ATA_186</t>
  </si>
  <si>
    <t>7914 14-Button Line Expansion Module</t>
  </si>
  <si>
    <t>MODEL_14_BUTTON_SIDECAR</t>
  </si>
  <si>
    <t>Third-party SIP Device (Basic)</t>
  </si>
  <si>
    <t>MODEL_THIRD_PARTY_SIP_DEVICE_BASIC</t>
  </si>
  <si>
    <t>Third-party SIP Device (Advanced)</t>
  </si>
  <si>
    <t>MODEL_THIRD_PARTY_SIP_DEVICE_ADVANCED</t>
  </si>
  <si>
    <t>Cisco 7941</t>
  </si>
  <si>
    <t>MODEL_CISCO_7941</t>
  </si>
  <si>
    <t>Cisco 7971</t>
  </si>
  <si>
    <t>MODEL_CISCO_7971</t>
  </si>
  <si>
    <t>Cisco 7905</t>
  </si>
  <si>
    <t>MODEL_CISCO_IP_PHONE_7905</t>
  </si>
  <si>
    <t>Cisco 7985</t>
  </si>
  <si>
    <t>MODEL_CISCO_7989</t>
  </si>
  <si>
    <t>Cisco 7911</t>
  </si>
  <si>
    <t>MODEL_CISCO_7911</t>
  </si>
  <si>
    <t>Cisco 7961G-GE</t>
  </si>
  <si>
    <t>MODEL_CISCO_7961G_GE</t>
  </si>
  <si>
    <t>Cisco 7941G-GE</t>
  </si>
  <si>
    <t>MODEL_CISCO_7941G_GE</t>
  </si>
  <si>
    <t>Motorola CN622</t>
  </si>
  <si>
    <t>MODEL_MOTOROLA_CN622</t>
  </si>
  <si>
    <t>Cisco 7931</t>
  </si>
  <si>
    <t>MODEL_7931</t>
  </si>
  <si>
    <t>Cisco Unified Personal Communicator</t>
  </si>
  <si>
    <t>MODEL_CISCO_UNIFIED_COMMUNICATOR</t>
  </si>
  <si>
    <t>Cisco 7921</t>
  </si>
  <si>
    <t>MODEL_CP7921</t>
  </si>
  <si>
    <t>Cisco 7906</t>
  </si>
  <si>
    <t>MODEL_CISCO_7906</t>
  </si>
  <si>
    <t>Cisco TelePresence</t>
  </si>
  <si>
    <t>MODEL_TEN_BEARS</t>
  </si>
  <si>
    <t>Nokia S60</t>
  </si>
  <si>
    <t>MODEL_NOKIA_E_SERIES</t>
  </si>
  <si>
    <t>Cisco 7920</t>
  </si>
  <si>
    <t>MODEL_7920</t>
  </si>
  <si>
    <t>Cisco 7970</t>
  </si>
  <si>
    <t>MODEL_CISCO_7970</t>
  </si>
  <si>
    <t>Cisco 7912</t>
  </si>
  <si>
    <t>MODEL_CISCO_7912</t>
  </si>
  <si>
    <t>Cisco 7902</t>
  </si>
  <si>
    <t>MODEL_CISCO_7902</t>
  </si>
  <si>
    <t>Cisco IP Communicator</t>
  </si>
  <si>
    <t>MODEL_CISCO_SOFTPHONE_SE_M</t>
  </si>
  <si>
    <t>Cisco 7961</t>
  </si>
  <si>
    <t>MODEL_CISCO_7961</t>
  </si>
  <si>
    <t>Cisco 7936</t>
  </si>
  <si>
    <t>MODEL_CISCO_7936</t>
  </si>
  <si>
    <t>SCCP gateway virtual phone</t>
  </si>
  <si>
    <t>MODEL_SCCP_GATEWAY_VIRTUAL_PHONE</t>
  </si>
  <si>
    <t>IP-STE</t>
  </si>
  <si>
    <t>MODEL_IP_STE</t>
  </si>
  <si>
    <t>Cisco 7962</t>
  </si>
  <si>
    <t>MODEL_CISCO_7962</t>
  </si>
  <si>
    <t>Cisco 3951</t>
  </si>
  <si>
    <t>MODEL_CISCO_3951</t>
  </si>
  <si>
    <t>Cisco 7937</t>
  </si>
  <si>
    <t>MODEL_CISCO_7937</t>
  </si>
  <si>
    <t>Cisco 7942</t>
  </si>
  <si>
    <t>MODEL_CISCO_7942</t>
  </si>
  <si>
    <t>Cisco 7945</t>
  </si>
  <si>
    <t>MODEL_CISCO_7945</t>
  </si>
  <si>
    <t>Cisco 7965</t>
  </si>
  <si>
    <t>MODEL_CISCO_7965</t>
  </si>
  <si>
    <t>Cisco 7975</t>
  </si>
  <si>
    <t>MODEL_CISCO_7975</t>
  </si>
  <si>
    <t>Cisco 3911</t>
  </si>
  <si>
    <t>MODEL_CISCO_3911</t>
  </si>
  <si>
    <t>Cisco ATA 187</t>
  </si>
  <si>
    <t>MODEL_CISCO_ATA_187</t>
  </si>
  <si>
    <t>Third-party AS-SIP Endpoint</t>
  </si>
  <si>
    <t>MODEL_THIRD_PARTY_AS_SIP_ENDPOINT</t>
  </si>
  <si>
    <t>BEKEM 36-Button Line Expansion Module</t>
  </si>
  <si>
    <t>MODEL_BEKEM</t>
  </si>
  <si>
    <t>Cisco 8941</t>
  </si>
  <si>
    <t>MODEL_CISCO_8941</t>
  </si>
  <si>
    <t>Cisco Unified Client Services Framework</t>
  </si>
  <si>
    <t>MODEL_CLIENT_SERVICES_FRAMEWORK</t>
  </si>
  <si>
    <t>Cisco TelePresence MCU</t>
  </si>
  <si>
    <t>MODEL_CISCO_TELEPRESENCE_MCU</t>
  </si>
  <si>
    <t>CKEM 36-Button Line Expansion Module</t>
  </si>
  <si>
    <t>MODEL_CKEM_36_BUTTON</t>
  </si>
  <si>
    <t>Cisco TelePresence Profile 52 (C60)</t>
  </si>
  <si>
    <t>MODEL_CISCO_TELEPRESENCE_PROFILE_52_C60</t>
  </si>
  <si>
    <t>Cisco TelePresence MX800</t>
  </si>
  <si>
    <t>MODEL_CISCO_TELEPRESENCE_MX800</t>
  </si>
  <si>
    <t>Cisco DX650</t>
  </si>
  <si>
    <t>MODEL_CISCO_ZYDECO</t>
  </si>
  <si>
    <t>Cisco TelePresence Profile 52 (C40)</t>
  </si>
  <si>
    <t>MODEL_CISCO_TELEPRESENCE_PROFILE_52_C40</t>
  </si>
  <si>
    <t>Cisco TelePresence SX20</t>
  </si>
  <si>
    <t>MODEL_ASTERIX</t>
  </si>
  <si>
    <t>Cisco TelePresence TX9000</t>
  </si>
  <si>
    <t>MODEL_CISCO_TELEPRESENCE_TX9000</t>
  </si>
  <si>
    <t>Generic Multiple Screen Room System</t>
  </si>
  <si>
    <t>MODEL_GENERIC_MULTIPLE_SCREEN_ROOM_SYSTEM</t>
  </si>
  <si>
    <t>Cisco 8811</t>
  </si>
  <si>
    <t>MODEL_CISCO_8811</t>
  </si>
  <si>
    <t>Cisco 8961</t>
  </si>
  <si>
    <t>MODEL_CISCO_8961</t>
  </si>
  <si>
    <t>Cisco ATA 190</t>
  </si>
  <si>
    <t>MODEL_CISCO_ATA_190</t>
  </si>
  <si>
    <t>VKEM 36-Button Line Expansion Module</t>
  </si>
  <si>
    <t>MODEL_VKEM_36_BUTTON</t>
  </si>
  <si>
    <t>Cisco 6911</t>
  </si>
  <si>
    <t>MODEL_CISCO_6911</t>
  </si>
  <si>
    <t>Cisco TelePresence EX90</t>
  </si>
  <si>
    <t>MODEL_TANDBERG_EX90</t>
  </si>
  <si>
    <t>Cisco 3905</t>
  </si>
  <si>
    <t>MODEL_CP_3905</t>
  </si>
  <si>
    <t>Cisco DX80</t>
  </si>
  <si>
    <t>MODEL_IL_TEMPO</t>
  </si>
  <si>
    <t>Cisco 7861</t>
  </si>
  <si>
    <t>MODEL_CISCO_7861</t>
  </si>
  <si>
    <t>Cisco IOS Homogeneous Video Conference Bridge</t>
  </si>
  <si>
    <t>MODEL_HOMOGENEOUS_CFB</t>
  </si>
  <si>
    <t>Cisco TelePresence 1100</t>
  </si>
  <si>
    <t>MODEL_CISCO_TELEPRESENCE_1100</t>
  </si>
  <si>
    <t>Cisco TelePresence Profile 42 (C40)</t>
  </si>
  <si>
    <t>MODEL_CISCO_TELEPRESENCE_PROFILE_42_C40</t>
  </si>
  <si>
    <t>Cisco 7821</t>
  </si>
  <si>
    <t>MODEL_CISCO_7821</t>
  </si>
  <si>
    <t>Cisco TelePresence Profile 42 (C60)</t>
  </si>
  <si>
    <t>MODEL_CISCO_TELEPRESENCE_PROFILE_42_C60</t>
  </si>
  <si>
    <t>Cisco 8831</t>
  </si>
  <si>
    <t>MODEL_CISCO_8831</t>
  </si>
  <si>
    <t>Cisco TelePresence 3000</t>
  </si>
  <si>
    <t>MODEL_CISCO_TELEPRESENCE_3000</t>
  </si>
  <si>
    <t>Cisco Unified Communications for RTX</t>
  </si>
  <si>
    <t>MODEL_CISCO_UNIFIED_COMMUNICATIONS_FOR_RTX</t>
  </si>
  <si>
    <t>7915 24-Button Line Expansion Module</t>
  </si>
  <si>
    <t>MODEL_7915_24_BUTTON_SIDECAR</t>
  </si>
  <si>
    <t>Cisco Jabber for Tablet</t>
  </si>
  <si>
    <t>MODEL_CISCO_JABBER_FOR_TABLET</t>
  </si>
  <si>
    <t>Cisco TelePresence Codec C60</t>
  </si>
  <si>
    <t>MODEL_CISCO_TELEPRESENCE_CODEC_C60</t>
  </si>
  <si>
    <t>IMS-integrated Mobile (Basic)</t>
  </si>
  <si>
    <t>MODEL_IMS_CLIENT_BASIC</t>
  </si>
  <si>
    <t>Generic Desktop Video Endpoint</t>
  </si>
  <si>
    <t>MODEL_GENERIC_DESKTOP_VIDEO_ENDPOINT</t>
  </si>
  <si>
    <t>Cisco 9951</t>
  </si>
  <si>
    <t>MODEL_9951</t>
  </si>
  <si>
    <t>Cisco TelePresence 1300-47</t>
  </si>
  <si>
    <t>MODEL_CISCO_TELEPRESENCE_1300_47</t>
  </si>
  <si>
    <t>Cisco 7925</t>
  </si>
  <si>
    <t>MODEL_CISCO_7925</t>
  </si>
  <si>
    <t>Cisco TelePresence Profile 42 (C20)</t>
  </si>
  <si>
    <t>MODEL_CISCO_TELEPRESENCE_PROFILE_42_C20</t>
  </si>
  <si>
    <t>Cisco TelePresence Profile 52 Dual (C60)</t>
  </si>
  <si>
    <t>MODEL_CISCO_TELEPRESENCE_PROFILE_52_DUAL_C60</t>
  </si>
  <si>
    <t>Cisco 6945</t>
  </si>
  <si>
    <t>MODEL_CISCO_6945</t>
  </si>
  <si>
    <t>Cisco 9971</t>
  </si>
  <si>
    <t>MODEL_Cisco_9971</t>
  </si>
  <si>
    <t>Cisco TelePresence 200</t>
  </si>
  <si>
    <t>MODEL_CISCO_TELEPRESENCE_200</t>
  </si>
  <si>
    <t>7916 24-Button Line Expansion Module</t>
  </si>
  <si>
    <t>MODEL_7916_24_BUTTON_SIDECAR</t>
  </si>
  <si>
    <t>Cisco TelePresence MX200</t>
  </si>
  <si>
    <t>MODEL_CISCO_TELEPRESENCE_PROFILE_EXPRESS_42</t>
  </si>
  <si>
    <t>Cisco IOS Heterogeneous Video Conference Bridge</t>
  </si>
  <si>
    <t>MODEL_HETEROGENEOUS_CFB</t>
  </si>
  <si>
    <t>Cisco Cius</t>
  </si>
  <si>
    <t>MODEL_CISCO_CIUS</t>
  </si>
  <si>
    <t>Cisco TelePresence 1300-65</t>
  </si>
  <si>
    <t>MODEL_CISCO_TELEPRESENCE_1300</t>
  </si>
  <si>
    <t>Cisco 8851</t>
  </si>
  <si>
    <t>MODEL_CISCO_8851</t>
  </si>
  <si>
    <t>Generic Single Screen Room System</t>
  </si>
  <si>
    <t>MODEL_GENERIC_SINGLE_SCREEN_ROOM_SYSTEM</t>
  </si>
  <si>
    <t>Cisco TelePresence MX200 G2</t>
  </si>
  <si>
    <t>MODEL_CISCO_TELEPRESENCE_SX20</t>
  </si>
  <si>
    <t>Cisco Dual Mode for Android</t>
  </si>
  <si>
    <t>MODEL_CISCO_DUAL_MODE_FOR_ANDROID</t>
  </si>
  <si>
    <t>Cisco 6921</t>
  </si>
  <si>
    <t>MODEL_CISCO_6921</t>
  </si>
  <si>
    <t>Cisco 8861</t>
  </si>
  <si>
    <t>MODEL_CISCO_8861</t>
  </si>
  <si>
    <t>7915 12-Button Line Expansion Module</t>
  </si>
  <si>
    <t>MODEL_7915_12_BUTTON_SIDECAR</t>
  </si>
  <si>
    <t>Cisco 8945</t>
  </si>
  <si>
    <t>MODEL_CISCO_8945</t>
  </si>
  <si>
    <t>CTI Remote Device</t>
  </si>
  <si>
    <t>MODEL_CTI_REMOTE_DEVICE</t>
  </si>
  <si>
    <t>Carrier-integrated Mobile</t>
  </si>
  <si>
    <t>MODEL_CARRIER_INTEGRATED_MOBILE</t>
  </si>
  <si>
    <t>Cisco 7926</t>
  </si>
  <si>
    <t>MODEL_CISCO_7926</t>
  </si>
  <si>
    <t>Cisco IOS Guaranteed Audio Video Conference Bridge</t>
  </si>
  <si>
    <t>MODEL_GUARANTEED_AUDIO_CFB</t>
  </si>
  <si>
    <t>Cisco VXC 6215</t>
  </si>
  <si>
    <t>MODEL_CISCO_VIRTUAL_EXPERIENCE_CLIENT_VXC6215</t>
  </si>
  <si>
    <t>Cisco TelePresence Codec C90</t>
  </si>
  <si>
    <t>MODEL_CISCO_TELEPRESENCE_CODEC_C90</t>
  </si>
  <si>
    <t>Cisco E20</t>
  </si>
  <si>
    <t>MODEL_CISCO_E20</t>
  </si>
  <si>
    <t>Cisco TelePresence TX9200</t>
  </si>
  <si>
    <t>MODEL_CISCO_TELEPRESENCE_TX9200</t>
  </si>
  <si>
    <t>Cisco TelePresence MX300</t>
  </si>
  <si>
    <t>MODEL_VENETO</t>
  </si>
  <si>
    <t>Cisco TelePresence 3200</t>
  </si>
  <si>
    <t>MODEL_CISCO_TELEPRESENCE_3200</t>
  </si>
  <si>
    <t>Cisco TelePresence 500-32</t>
  </si>
  <si>
    <t>MODEL_CISCO_TELEPRESENCE_500_32</t>
  </si>
  <si>
    <t>Cisco Cius SP</t>
  </si>
  <si>
    <t>MODEL_CISCO_CIUS_SP</t>
  </si>
  <si>
    <t>Cisco TelePresence Profile 65 (C60)</t>
  </si>
  <si>
    <t>MODEL_CISCO_TELEPRESENCE_PROFILE_65_C60</t>
  </si>
  <si>
    <t>Cisco 6961</t>
  </si>
  <si>
    <t>MODEL_CISCO_6961</t>
  </si>
  <si>
    <t>SPA8800</t>
  </si>
  <si>
    <t>MODEL_SPA8800</t>
  </si>
  <si>
    <t>Cisco TelePresence MX300 G2</t>
  </si>
  <si>
    <t>MODEL_CISCO_TELEPRESENCE_MX300_G2</t>
  </si>
  <si>
    <t>Cisco TelePresence SX10</t>
  </si>
  <si>
    <t>MODEL_CISCO_TELEPRESENCE_SX10</t>
  </si>
  <si>
    <t>Cisco 6941</t>
  </si>
  <si>
    <t>MODEL_CISCO_6941</t>
  </si>
  <si>
    <t>Transnova S3</t>
  </si>
  <si>
    <t>MODEL_S3</t>
  </si>
  <si>
    <t>7916 12-Button Line Expansion Module</t>
  </si>
  <si>
    <t>MODEL_7916_12_BUTTON_SIDECAR</t>
  </si>
  <si>
    <t>Cisco TelePresence TX1310-65</t>
  </si>
  <si>
    <t>MODEL_CISCO_TELEPRESENCE_1310_65</t>
  </si>
  <si>
    <t>Cisco TelePresence Profile 65 Dual (C90)</t>
  </si>
  <si>
    <t>MODEL_CISCO_TELEPRESENCE_PROFILE_65_DUAL_C90</t>
  </si>
  <si>
    <t>Cisco TelePresence 500-37</t>
  </si>
  <si>
    <t>MODEL_CISCO_TELEPRESENCE_500</t>
  </si>
  <si>
    <t>Cisco TelePresence 400</t>
  </si>
  <si>
    <t>MODEL_CISCO_TELEPRESENCE_400</t>
  </si>
  <si>
    <t>Cisco TelePresence MX700</t>
  </si>
  <si>
    <t>MODEL_CISCO_TELEPRESENCE_MX700</t>
  </si>
  <si>
    <t>Cisco 8841</t>
  </si>
  <si>
    <t>MODEL_CISCO_8841</t>
  </si>
  <si>
    <t>Cisco TelePresence 1000</t>
  </si>
  <si>
    <t>MODEL_CISCO_TELEPRESENCE_1000</t>
  </si>
  <si>
    <t>Cisco TelePresence Quick Set C20</t>
  </si>
  <si>
    <t>MODEL_CISCO_TELEPRESENCE_QUICK_SET_C20</t>
  </si>
  <si>
    <t>Cisco DX70</t>
  </si>
  <si>
    <t>MODEL_CISCO_DX750</t>
  </si>
  <si>
    <t>Cisco TelePresence EX60</t>
  </si>
  <si>
    <t>MODEL_CISCO_TELEPRESENCE_EX60</t>
  </si>
  <si>
    <t>Cisco TelePresence SX80</t>
  </si>
  <si>
    <t>MODEL_CISCO_TELEPRESENCE_SX60</t>
  </si>
  <si>
    <t>Cisco TelePresence Codec C40</t>
  </si>
  <si>
    <t>MODEL_CISCO_TELEPRESENCE_CODEC_C40</t>
  </si>
  <si>
    <t>Cisco Unified Mobile Communicator</t>
  </si>
  <si>
    <t>MODEL_CISCO_UNIFIED_MOBILE_COMMUNICATOR</t>
  </si>
  <si>
    <t>Cisco 7841</t>
  </si>
  <si>
    <t>MODEL_CISCO_7841</t>
  </si>
  <si>
    <t>Cisco TelePresence IX5000</t>
  </si>
  <si>
    <t>MODEL_CISCO_TELEPRESENCE_IX5000</t>
  </si>
  <si>
    <t>Cisco 6901</t>
  </si>
  <si>
    <t>MODEL_CISCO_6901</t>
  </si>
  <si>
    <t>Cisco Dual Mode for iPhone</t>
  </si>
  <si>
    <t>MODEL_TIN_CAN_TOUCH</t>
  </si>
  <si>
    <t>Universal Device Template</t>
  </si>
  <si>
    <t>MODEL_UNIVERSAL_DEVICE_TEMPLATE</t>
  </si>
  <si>
    <t>CUCM ID</t>
  </si>
  <si>
    <t>Model</t>
  </si>
  <si>
    <t>Reason</t>
  </si>
  <si>
    <t>95x34x1</t>
  </si>
  <si>
    <t>320x196x4</t>
  </si>
  <si>
    <t>320x212x16</t>
  </si>
  <si>
    <t>320x212x12</t>
  </si>
  <si>
    <t>320x216x16</t>
  </si>
  <si>
    <t>800x600x16</t>
  </si>
  <si>
    <t>800x480x24</t>
  </si>
  <si>
    <t>640x480x24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</si>
</sst>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ucm-phone-mode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2" workbookViewId="0">
      <selection activeCell="E6" sqref="E6:I6"/>
    </sheetView>
  </sheetViews>
  <sheetFormatPr baseColWidth="10" defaultRowHeight="15" x14ac:dyDescent="0"/>
  <cols>
    <col min="5" max="5" width="10.83203125" customWidth="1"/>
    <col min="8" max="8" width="14" bestFit="1" customWidth="1"/>
  </cols>
  <sheetData>
    <row r="1" spans="1:13">
      <c r="A1" s="1" t="s">
        <v>0</v>
      </c>
      <c r="B1" s="1" t="s">
        <v>2</v>
      </c>
      <c r="C1" s="1" t="s">
        <v>399</v>
      </c>
      <c r="D1" s="1" t="s">
        <v>1</v>
      </c>
      <c r="E1" s="5" t="s">
        <v>3</v>
      </c>
      <c r="F1" s="5"/>
      <c r="G1" s="5"/>
      <c r="H1" s="5"/>
      <c r="I1" s="1"/>
      <c r="J1" s="1"/>
      <c r="K1" s="1" t="s">
        <v>5</v>
      </c>
    </row>
    <row r="2" spans="1:13">
      <c r="A2">
        <v>320</v>
      </c>
      <c r="B2">
        <v>196</v>
      </c>
      <c r="C2">
        <f>A2/B2</f>
        <v>1.6326530612244898</v>
      </c>
      <c r="D2">
        <v>4</v>
      </c>
      <c r="E2" s="4">
        <v>7942</v>
      </c>
      <c r="F2" s="4">
        <v>7962</v>
      </c>
      <c r="K2" t="s">
        <v>7</v>
      </c>
    </row>
    <row r="3" spans="1:13">
      <c r="A3">
        <v>320</v>
      </c>
      <c r="B3">
        <v>212</v>
      </c>
      <c r="C3" s="3">
        <f t="shared" ref="C3:C10" si="0">A3/B3</f>
        <v>1.5094339622641511</v>
      </c>
      <c r="D3">
        <v>12</v>
      </c>
      <c r="E3" s="4">
        <v>7970</v>
      </c>
      <c r="F3" s="4">
        <v>7971</v>
      </c>
      <c r="K3" t="s">
        <v>9</v>
      </c>
    </row>
    <row r="4" spans="1:13">
      <c r="A4">
        <v>320</v>
      </c>
      <c r="B4">
        <v>212</v>
      </c>
      <c r="C4" s="3">
        <f t="shared" si="0"/>
        <v>1.5094339622641511</v>
      </c>
      <c r="D4">
        <v>16</v>
      </c>
      <c r="E4" s="4">
        <v>7945</v>
      </c>
      <c r="F4" s="4">
        <v>7965</v>
      </c>
      <c r="K4" t="s">
        <v>10</v>
      </c>
    </row>
    <row r="5" spans="1:13">
      <c r="A5">
        <v>320</v>
      </c>
      <c r="B5">
        <v>216</v>
      </c>
      <c r="C5">
        <f t="shared" si="0"/>
        <v>1.4814814814814814</v>
      </c>
      <c r="D5">
        <v>16</v>
      </c>
      <c r="E5" s="4">
        <v>7975</v>
      </c>
      <c r="K5" t="s">
        <v>9</v>
      </c>
    </row>
    <row r="6" spans="1:13">
      <c r="A6">
        <v>640</v>
      </c>
      <c r="B6">
        <v>480</v>
      </c>
      <c r="C6" s="2">
        <f t="shared" si="0"/>
        <v>1.3333333333333333</v>
      </c>
      <c r="D6">
        <v>24</v>
      </c>
      <c r="E6" s="4">
        <v>8941</v>
      </c>
      <c r="F6" s="4">
        <v>8945</v>
      </c>
      <c r="G6" s="4">
        <v>8961</v>
      </c>
      <c r="H6" s="4">
        <v>9951</v>
      </c>
      <c r="I6" s="4">
        <v>9971</v>
      </c>
      <c r="K6" t="s">
        <v>11</v>
      </c>
    </row>
    <row r="7" spans="1:13">
      <c r="A7">
        <v>800</v>
      </c>
      <c r="B7">
        <v>600</v>
      </c>
      <c r="C7" s="2">
        <f t="shared" si="0"/>
        <v>1.3333333333333333</v>
      </c>
      <c r="D7">
        <v>16</v>
      </c>
      <c r="E7" s="4">
        <v>7985</v>
      </c>
      <c r="K7" t="s">
        <v>8</v>
      </c>
    </row>
    <row r="8" spans="1:13">
      <c r="A8">
        <v>800</v>
      </c>
      <c r="B8">
        <v>480</v>
      </c>
      <c r="C8">
        <f t="shared" si="0"/>
        <v>1.6666666666666667</v>
      </c>
      <c r="D8">
        <v>24</v>
      </c>
      <c r="E8" s="4">
        <v>8811</v>
      </c>
      <c r="F8" s="4">
        <v>8841</v>
      </c>
      <c r="G8" s="4">
        <v>8851</v>
      </c>
      <c r="H8" s="4">
        <v>8861</v>
      </c>
      <c r="K8" t="s">
        <v>6</v>
      </c>
    </row>
    <row r="9" spans="1:13">
      <c r="A9">
        <v>95</v>
      </c>
      <c r="B9">
        <v>34</v>
      </c>
      <c r="C9">
        <f t="shared" si="0"/>
        <v>2.7941176470588234</v>
      </c>
      <c r="D9">
        <v>1</v>
      </c>
      <c r="E9" s="4">
        <v>7906</v>
      </c>
      <c r="F9" s="4">
        <v>7911</v>
      </c>
      <c r="K9" t="s">
        <v>4</v>
      </c>
    </row>
    <row r="10" spans="1:13">
      <c r="A10">
        <v>3264</v>
      </c>
      <c r="B10">
        <v>2448</v>
      </c>
      <c r="C10" s="2">
        <f t="shared" si="0"/>
        <v>1.3333333333333333</v>
      </c>
    </row>
    <row r="13" spans="1:13">
      <c r="B13" t="s">
        <v>398</v>
      </c>
      <c r="D13" t="s">
        <v>397</v>
      </c>
    </row>
    <row r="14" spans="1:13">
      <c r="B14">
        <v>7906</v>
      </c>
      <c r="D14">
        <v>369</v>
      </c>
      <c r="E14" t="s">
        <v>400</v>
      </c>
      <c r="H14" t="str">
        <f>D14&amp;" =&gt; {model =&gt;'"&amp;B14&amp;"', res =&gt;'"&amp;E14&amp;"'},"</f>
        <v>369 =&gt; {model =&gt;'7906', res =&gt;'95x34x1'},</v>
      </c>
      <c r="M14" t="str">
        <f>"| "&amp;B14&amp; "|| "&amp; D14&amp;" || &lt;tt&gt;"&amp;E14&amp;"&lt;/tt&gt;"</f>
        <v>| 7906|| 369 || &lt;tt&gt;95x34x1&lt;/tt&gt;</v>
      </c>
    </row>
    <row r="15" spans="1:13">
      <c r="B15">
        <v>7911</v>
      </c>
      <c r="D15">
        <v>307</v>
      </c>
      <c r="E15" t="s">
        <v>400</v>
      </c>
      <c r="H15" t="str">
        <f t="shared" ref="H15:H32" si="1">D15&amp;" =&gt; {model =&gt;'"&amp;B15&amp;"', res =&gt;'"&amp;E15&amp;"'},"</f>
        <v>307 =&gt; {model =&gt;'7911', res =&gt;'95x34x1'},</v>
      </c>
      <c r="M15" t="str">
        <f t="shared" ref="M15:M32" si="2">"| "&amp;B15&amp; "|| "&amp; D15&amp;" || &lt;tt&gt;"&amp;E15&amp;"&lt;/tt&gt;"</f>
        <v>| 7911|| 307 || &lt;tt&gt;95x34x1&lt;/tt&gt;</v>
      </c>
    </row>
    <row r="16" spans="1:13">
      <c r="B16">
        <v>7942</v>
      </c>
      <c r="D16">
        <v>434</v>
      </c>
      <c r="E16" t="s">
        <v>401</v>
      </c>
      <c r="H16" t="str">
        <f t="shared" si="1"/>
        <v>434 =&gt; {model =&gt;'7942', res =&gt;'320x196x4'},</v>
      </c>
      <c r="M16" t="str">
        <f t="shared" si="2"/>
        <v>| 7942|| 434 || &lt;tt&gt;320x196x4&lt;/tt&gt;</v>
      </c>
    </row>
    <row r="17" spans="2:13">
      <c r="B17">
        <v>7945</v>
      </c>
      <c r="D17">
        <v>435</v>
      </c>
      <c r="E17" t="s">
        <v>402</v>
      </c>
      <c r="H17" t="str">
        <f t="shared" si="1"/>
        <v>435 =&gt; {model =&gt;'7945', res =&gt;'320x212x16'},</v>
      </c>
      <c r="M17" t="str">
        <f t="shared" si="2"/>
        <v>| 7945|| 435 || &lt;tt&gt;320x212x16&lt;/tt&gt;</v>
      </c>
    </row>
    <row r="18" spans="2:13">
      <c r="B18">
        <v>7962</v>
      </c>
      <c r="D18">
        <v>404</v>
      </c>
      <c r="E18" t="s">
        <v>402</v>
      </c>
      <c r="H18" t="str">
        <f t="shared" si="1"/>
        <v>404 =&gt; {model =&gt;'7962', res =&gt;'320x212x16'},</v>
      </c>
      <c r="M18" t="str">
        <f t="shared" si="2"/>
        <v>| 7962|| 404 || &lt;tt&gt;320x212x16&lt;/tt&gt;</v>
      </c>
    </row>
    <row r="19" spans="2:13">
      <c r="B19">
        <v>7965</v>
      </c>
      <c r="D19">
        <v>436</v>
      </c>
      <c r="E19" t="s">
        <v>401</v>
      </c>
      <c r="H19" t="str">
        <f t="shared" si="1"/>
        <v>436 =&gt; {model =&gt;'7965', res =&gt;'320x196x4'},</v>
      </c>
      <c r="M19" t="str">
        <f t="shared" si="2"/>
        <v>| 7965|| 436 || &lt;tt&gt;320x196x4&lt;/tt&gt;</v>
      </c>
    </row>
    <row r="20" spans="2:13">
      <c r="B20">
        <v>7970</v>
      </c>
      <c r="D20">
        <v>30006</v>
      </c>
      <c r="E20" t="s">
        <v>403</v>
      </c>
      <c r="H20" t="str">
        <f t="shared" si="1"/>
        <v>30006 =&gt; {model =&gt;'7970', res =&gt;'320x212x12'},</v>
      </c>
      <c r="M20" t="str">
        <f t="shared" si="2"/>
        <v>| 7970|| 30006 || &lt;tt&gt;320x212x12&lt;/tt&gt;</v>
      </c>
    </row>
    <row r="21" spans="2:13">
      <c r="B21">
        <v>7971</v>
      </c>
      <c r="D21">
        <v>119</v>
      </c>
      <c r="E21" t="s">
        <v>403</v>
      </c>
      <c r="H21" t="str">
        <f t="shared" si="1"/>
        <v>119 =&gt; {model =&gt;'7971', res =&gt;'320x212x12'},</v>
      </c>
      <c r="M21" t="str">
        <f t="shared" si="2"/>
        <v>| 7971|| 119 || &lt;tt&gt;320x212x12&lt;/tt&gt;</v>
      </c>
    </row>
    <row r="22" spans="2:13">
      <c r="B22">
        <v>7975</v>
      </c>
      <c r="D22">
        <v>437</v>
      </c>
      <c r="E22" t="s">
        <v>404</v>
      </c>
      <c r="H22" t="str">
        <f t="shared" si="1"/>
        <v>437 =&gt; {model =&gt;'7975', res =&gt;'320x216x16'},</v>
      </c>
      <c r="M22" t="str">
        <f t="shared" si="2"/>
        <v>| 7975|| 437 || &lt;tt&gt;320x216x16&lt;/tt&gt;</v>
      </c>
    </row>
    <row r="23" spans="2:13">
      <c r="B23">
        <v>7985</v>
      </c>
      <c r="D23">
        <v>302</v>
      </c>
      <c r="E23" t="s">
        <v>405</v>
      </c>
      <c r="H23" t="str">
        <f t="shared" si="1"/>
        <v>302 =&gt; {model =&gt;'7985', res =&gt;'800x600x16'},</v>
      </c>
      <c r="M23" t="str">
        <f t="shared" si="2"/>
        <v>| 7985|| 302 || &lt;tt&gt;800x600x16&lt;/tt&gt;</v>
      </c>
    </row>
    <row r="24" spans="2:13">
      <c r="B24">
        <v>8811</v>
      </c>
      <c r="D24">
        <v>36217</v>
      </c>
      <c r="E24" t="s">
        <v>406</v>
      </c>
      <c r="H24" t="str">
        <f t="shared" si="1"/>
        <v>36217 =&gt; {model =&gt;'8811', res =&gt;'800x480x24'},</v>
      </c>
      <c r="M24" t="str">
        <f t="shared" si="2"/>
        <v>| 8811|| 36217 || &lt;tt&gt;800x480x24&lt;/tt&gt;</v>
      </c>
    </row>
    <row r="25" spans="2:13">
      <c r="B25">
        <v>8841</v>
      </c>
      <c r="D25">
        <v>683</v>
      </c>
      <c r="E25" t="s">
        <v>406</v>
      </c>
      <c r="H25" t="str">
        <f t="shared" si="1"/>
        <v>683 =&gt; {model =&gt;'8841', res =&gt;'800x480x24'},</v>
      </c>
      <c r="M25" t="str">
        <f t="shared" si="2"/>
        <v>| 8841|| 683 || &lt;tt&gt;800x480x24&lt;/tt&gt;</v>
      </c>
    </row>
    <row r="26" spans="2:13">
      <c r="B26">
        <v>8851</v>
      </c>
      <c r="D26">
        <v>684</v>
      </c>
      <c r="E26" t="s">
        <v>406</v>
      </c>
      <c r="H26" t="str">
        <f t="shared" si="1"/>
        <v>684 =&gt; {model =&gt;'8851', res =&gt;'800x480x24'},</v>
      </c>
      <c r="M26" t="str">
        <f t="shared" si="2"/>
        <v>| 8851|| 684 || &lt;tt&gt;800x480x24&lt;/tt&gt;</v>
      </c>
    </row>
    <row r="27" spans="2:13">
      <c r="B27">
        <v>8861</v>
      </c>
      <c r="D27">
        <v>685</v>
      </c>
      <c r="E27" t="s">
        <v>406</v>
      </c>
      <c r="H27" t="str">
        <f t="shared" si="1"/>
        <v>685 =&gt; {model =&gt;'8861', res =&gt;'800x480x24'},</v>
      </c>
      <c r="M27" t="str">
        <f t="shared" si="2"/>
        <v>| 8861|| 685 || &lt;tt&gt;800x480x24&lt;/tt&gt;</v>
      </c>
    </row>
    <row r="28" spans="2:13">
      <c r="B28">
        <v>8941</v>
      </c>
      <c r="D28">
        <v>586</v>
      </c>
      <c r="E28" t="s">
        <v>407</v>
      </c>
      <c r="H28" t="str">
        <f t="shared" si="1"/>
        <v>586 =&gt; {model =&gt;'8941', res =&gt;'640x480x24'},</v>
      </c>
      <c r="M28" t="str">
        <f t="shared" si="2"/>
        <v>| 8941|| 586 || &lt;tt&gt;640x480x24&lt;/tt&gt;</v>
      </c>
    </row>
    <row r="29" spans="2:13">
      <c r="B29">
        <v>8945</v>
      </c>
      <c r="D29">
        <v>585</v>
      </c>
      <c r="E29" t="s">
        <v>407</v>
      </c>
      <c r="H29" t="str">
        <f t="shared" si="1"/>
        <v>585 =&gt; {model =&gt;'8945', res =&gt;'640x480x24'},</v>
      </c>
      <c r="M29" t="str">
        <f t="shared" si="2"/>
        <v>| 8945|| 585 || &lt;tt&gt;640x480x24&lt;/tt&gt;</v>
      </c>
    </row>
    <row r="30" spans="2:13">
      <c r="B30">
        <v>8961</v>
      </c>
      <c r="D30">
        <v>540</v>
      </c>
      <c r="E30" t="s">
        <v>407</v>
      </c>
      <c r="H30" t="str">
        <f t="shared" si="1"/>
        <v>540 =&gt; {model =&gt;'8961', res =&gt;'640x480x24'},</v>
      </c>
      <c r="M30" t="str">
        <f t="shared" si="2"/>
        <v>| 8961|| 540 || &lt;tt&gt;640x480x24&lt;/tt&gt;</v>
      </c>
    </row>
    <row r="31" spans="2:13">
      <c r="B31">
        <v>9951</v>
      </c>
      <c r="D31">
        <v>537</v>
      </c>
      <c r="E31" t="s">
        <v>407</v>
      </c>
      <c r="H31" t="str">
        <f t="shared" si="1"/>
        <v>537 =&gt; {model =&gt;'9951', res =&gt;'640x480x24'},</v>
      </c>
      <c r="M31" t="str">
        <f t="shared" si="2"/>
        <v>| 9951|| 537 || &lt;tt&gt;640x480x24&lt;/tt&gt;</v>
      </c>
    </row>
    <row r="32" spans="2:13">
      <c r="B32">
        <v>9971</v>
      </c>
      <c r="D32">
        <v>493</v>
      </c>
      <c r="E32" t="s">
        <v>407</v>
      </c>
      <c r="H32" t="str">
        <f t="shared" si="1"/>
        <v>493 =&gt; {model =&gt;'9971', res =&gt;'640x480x24'},</v>
      </c>
      <c r="M32" t="str">
        <f t="shared" si="2"/>
        <v>| 9971|| 493 || &lt;tt&gt;640x480x24&lt;/tt&gt;</v>
      </c>
    </row>
  </sheetData>
  <sortState ref="B14:B34">
    <sortCondition ref="B14"/>
  </sortState>
  <mergeCells count="1">
    <mergeCell ref="E1:H1"/>
  </mergeCells>
  <conditionalFormatting sqref="E2:I4 E6:I9 H5:I5 E5:F5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E17" sqref="E17"/>
    </sheetView>
  </sheetViews>
  <sheetFormatPr baseColWidth="10" defaultRowHeight="15" x14ac:dyDescent="0"/>
  <cols>
    <col min="1" max="1" width="8.6640625" bestFit="1" customWidth="1"/>
    <col min="2" max="2" width="44.6640625" bestFit="1" customWidth="1"/>
    <col min="3" max="3" width="9.33203125" bestFit="1" customWidth="1"/>
    <col min="4" max="4" width="47" bestFit="1" customWidth="1"/>
    <col min="5" max="5" width="21.6640625" bestFit="1" customWidth="1"/>
    <col min="6" max="6" width="21.5" bestFit="1" customWidth="1"/>
    <col min="7" max="7" width="11.33203125" bestFit="1" customWidth="1"/>
    <col min="8" max="8" width="12.1640625" bestFit="1" customWidth="1"/>
    <col min="9" max="9" width="17.83203125" bestFit="1" customWidth="1"/>
  </cols>
  <sheetData>
    <row r="1" spans="1:9" s="1" customForma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>
      <c r="A2">
        <v>1</v>
      </c>
      <c r="B2" t="s">
        <v>119</v>
      </c>
      <c r="C2">
        <v>1</v>
      </c>
      <c r="D2" t="s">
        <v>120</v>
      </c>
      <c r="E2" t="s">
        <v>28</v>
      </c>
      <c r="F2">
        <v>10</v>
      </c>
      <c r="G2">
        <v>1</v>
      </c>
      <c r="H2">
        <v>1</v>
      </c>
      <c r="I2">
        <v>0</v>
      </c>
    </row>
    <row r="3" spans="1:9">
      <c r="A3">
        <v>2</v>
      </c>
      <c r="B3" t="s">
        <v>113</v>
      </c>
      <c r="C3">
        <v>1</v>
      </c>
      <c r="D3" t="s">
        <v>114</v>
      </c>
      <c r="E3" t="s">
        <v>28</v>
      </c>
      <c r="F3">
        <v>10</v>
      </c>
      <c r="G3">
        <v>1</v>
      </c>
      <c r="H3">
        <v>1</v>
      </c>
      <c r="I3">
        <v>0</v>
      </c>
    </row>
    <row r="4" spans="1:9">
      <c r="A4">
        <v>3</v>
      </c>
      <c r="B4" t="s">
        <v>115</v>
      </c>
      <c r="C4">
        <v>1</v>
      </c>
      <c r="D4" t="s">
        <v>116</v>
      </c>
      <c r="E4" t="s">
        <v>28</v>
      </c>
      <c r="F4">
        <v>10</v>
      </c>
      <c r="G4">
        <v>1</v>
      </c>
      <c r="H4">
        <v>1</v>
      </c>
      <c r="I4">
        <v>0</v>
      </c>
    </row>
    <row r="5" spans="1:9">
      <c r="A5">
        <v>4</v>
      </c>
      <c r="B5" t="s">
        <v>117</v>
      </c>
      <c r="C5">
        <v>1</v>
      </c>
      <c r="D5" t="s">
        <v>118</v>
      </c>
      <c r="E5" t="s">
        <v>28</v>
      </c>
      <c r="F5">
        <v>10</v>
      </c>
      <c r="G5">
        <v>1</v>
      </c>
      <c r="H5">
        <v>1</v>
      </c>
      <c r="I5">
        <v>0</v>
      </c>
    </row>
    <row r="6" spans="1:9">
      <c r="A6">
        <v>5</v>
      </c>
      <c r="B6" t="s">
        <v>121</v>
      </c>
      <c r="C6">
        <v>1</v>
      </c>
      <c r="D6" t="s">
        <v>122</v>
      </c>
      <c r="E6" t="s">
        <v>28</v>
      </c>
      <c r="F6">
        <v>10</v>
      </c>
      <c r="G6">
        <v>1</v>
      </c>
      <c r="H6">
        <v>1</v>
      </c>
      <c r="I6">
        <v>0</v>
      </c>
    </row>
    <row r="7" spans="1:9">
      <c r="A7">
        <v>6</v>
      </c>
      <c r="B7" t="s">
        <v>125</v>
      </c>
      <c r="C7">
        <v>1</v>
      </c>
      <c r="D7" t="s">
        <v>126</v>
      </c>
      <c r="E7" t="s">
        <v>28</v>
      </c>
      <c r="F7">
        <v>10</v>
      </c>
      <c r="G7">
        <v>1</v>
      </c>
      <c r="H7">
        <v>1</v>
      </c>
      <c r="I7">
        <v>0</v>
      </c>
    </row>
    <row r="8" spans="1:9">
      <c r="A8">
        <v>7</v>
      </c>
      <c r="B8" t="s">
        <v>127</v>
      </c>
      <c r="C8">
        <v>1</v>
      </c>
      <c r="D8" t="s">
        <v>128</v>
      </c>
      <c r="E8" t="s">
        <v>28</v>
      </c>
      <c r="F8">
        <v>10</v>
      </c>
      <c r="G8">
        <v>1</v>
      </c>
      <c r="H8">
        <v>1</v>
      </c>
      <c r="I8">
        <v>0</v>
      </c>
    </row>
    <row r="9" spans="1:9">
      <c r="A9">
        <v>8</v>
      </c>
      <c r="B9" t="s">
        <v>129</v>
      </c>
      <c r="C9">
        <v>1</v>
      </c>
      <c r="D9" t="s">
        <v>130</v>
      </c>
      <c r="E9" t="s">
        <v>28</v>
      </c>
      <c r="F9">
        <v>10</v>
      </c>
      <c r="G9">
        <v>1</v>
      </c>
      <c r="H9">
        <v>1</v>
      </c>
      <c r="I9">
        <v>0</v>
      </c>
    </row>
    <row r="10" spans="1:9">
      <c r="A10">
        <v>9</v>
      </c>
      <c r="B10" t="s">
        <v>123</v>
      </c>
      <c r="C10">
        <v>1</v>
      </c>
      <c r="D10" t="s">
        <v>124</v>
      </c>
      <c r="E10" t="s">
        <v>28</v>
      </c>
      <c r="F10">
        <v>10</v>
      </c>
      <c r="G10">
        <v>1</v>
      </c>
      <c r="H10">
        <v>1</v>
      </c>
      <c r="I10">
        <v>0</v>
      </c>
    </row>
    <row r="11" spans="1:9">
      <c r="A11">
        <v>10</v>
      </c>
      <c r="B11" t="s">
        <v>131</v>
      </c>
      <c r="C11">
        <v>1</v>
      </c>
      <c r="D11" t="s">
        <v>132</v>
      </c>
      <c r="E11" t="s">
        <v>28</v>
      </c>
      <c r="F11">
        <v>10</v>
      </c>
      <c r="G11">
        <v>2</v>
      </c>
      <c r="H11">
        <v>1</v>
      </c>
      <c r="I11">
        <v>0</v>
      </c>
    </row>
    <row r="12" spans="1:9">
      <c r="A12">
        <v>11</v>
      </c>
      <c r="B12" t="s">
        <v>133</v>
      </c>
      <c r="C12">
        <v>1</v>
      </c>
      <c r="D12" t="s">
        <v>134</v>
      </c>
      <c r="E12" t="s">
        <v>28</v>
      </c>
      <c r="F12">
        <v>10</v>
      </c>
      <c r="G12">
        <v>2</v>
      </c>
      <c r="H12">
        <v>1</v>
      </c>
      <c r="I12">
        <v>0</v>
      </c>
    </row>
    <row r="13" spans="1:9">
      <c r="A13">
        <v>12</v>
      </c>
      <c r="B13" t="s">
        <v>137</v>
      </c>
      <c r="C13">
        <v>1</v>
      </c>
      <c r="D13" t="s">
        <v>138</v>
      </c>
      <c r="E13" t="s">
        <v>28</v>
      </c>
      <c r="F13">
        <v>10</v>
      </c>
      <c r="G13">
        <v>2</v>
      </c>
      <c r="H13">
        <v>1</v>
      </c>
      <c r="I13">
        <v>0</v>
      </c>
    </row>
    <row r="14" spans="1:9">
      <c r="A14">
        <v>15</v>
      </c>
      <c r="B14" t="s">
        <v>21</v>
      </c>
      <c r="C14">
        <v>249</v>
      </c>
      <c r="D14" t="s">
        <v>22</v>
      </c>
      <c r="E14" t="s">
        <v>23</v>
      </c>
      <c r="F14">
        <v>10</v>
      </c>
      <c r="G14">
        <v>1</v>
      </c>
      <c r="H14">
        <v>1</v>
      </c>
      <c r="I14">
        <v>0</v>
      </c>
    </row>
    <row r="15" spans="1:9">
      <c r="A15">
        <v>20</v>
      </c>
      <c r="B15" t="s">
        <v>24</v>
      </c>
      <c r="C15">
        <v>1</v>
      </c>
      <c r="D15" t="s">
        <v>25</v>
      </c>
      <c r="E15" t="s">
        <v>23</v>
      </c>
      <c r="F15">
        <v>10</v>
      </c>
      <c r="G15">
        <v>1</v>
      </c>
      <c r="H15">
        <v>1</v>
      </c>
      <c r="I15">
        <v>0</v>
      </c>
    </row>
    <row r="16" spans="1:9">
      <c r="A16">
        <v>30</v>
      </c>
      <c r="B16" t="s">
        <v>26</v>
      </c>
      <c r="C16">
        <v>2</v>
      </c>
      <c r="D16" t="s">
        <v>27</v>
      </c>
      <c r="E16" t="s">
        <v>28</v>
      </c>
      <c r="F16">
        <v>10</v>
      </c>
      <c r="G16">
        <v>2</v>
      </c>
      <c r="H16">
        <v>4</v>
      </c>
      <c r="I16">
        <v>0</v>
      </c>
    </row>
    <row r="17" spans="1:9">
      <c r="A17">
        <v>40</v>
      </c>
      <c r="B17" t="s">
        <v>29</v>
      </c>
      <c r="C17">
        <v>2</v>
      </c>
      <c r="D17" t="s">
        <v>30</v>
      </c>
      <c r="E17" t="s">
        <v>28</v>
      </c>
      <c r="F17">
        <v>10</v>
      </c>
      <c r="G17">
        <v>2</v>
      </c>
      <c r="H17">
        <v>4</v>
      </c>
      <c r="I17">
        <v>0</v>
      </c>
    </row>
    <row r="18" spans="1:9">
      <c r="A18">
        <v>42</v>
      </c>
      <c r="B18" t="s">
        <v>31</v>
      </c>
      <c r="C18">
        <v>2</v>
      </c>
      <c r="D18" t="s">
        <v>32</v>
      </c>
      <c r="E18" t="s">
        <v>23</v>
      </c>
      <c r="F18">
        <v>10</v>
      </c>
      <c r="G18">
        <v>2</v>
      </c>
      <c r="H18">
        <v>6</v>
      </c>
      <c r="I18">
        <v>0</v>
      </c>
    </row>
    <row r="19" spans="1:9">
      <c r="A19">
        <v>43</v>
      </c>
      <c r="B19" t="s">
        <v>33</v>
      </c>
      <c r="C19">
        <v>2</v>
      </c>
      <c r="D19" t="s">
        <v>34</v>
      </c>
      <c r="E19" t="s">
        <v>28</v>
      </c>
      <c r="F19">
        <v>10</v>
      </c>
      <c r="G19">
        <v>2</v>
      </c>
      <c r="H19">
        <v>6</v>
      </c>
      <c r="I19">
        <v>0</v>
      </c>
    </row>
    <row r="20" spans="1:9">
      <c r="A20">
        <v>47</v>
      </c>
      <c r="B20" t="s">
        <v>35</v>
      </c>
      <c r="C20">
        <v>2</v>
      </c>
      <c r="D20" t="s">
        <v>36</v>
      </c>
      <c r="E20" t="s">
        <v>28</v>
      </c>
      <c r="F20">
        <v>10</v>
      </c>
      <c r="G20">
        <v>2</v>
      </c>
      <c r="H20">
        <v>5</v>
      </c>
      <c r="I20">
        <v>0</v>
      </c>
    </row>
    <row r="21" spans="1:9">
      <c r="A21">
        <v>48</v>
      </c>
      <c r="B21" t="s">
        <v>135</v>
      </c>
      <c r="C21">
        <v>2</v>
      </c>
      <c r="D21" t="s">
        <v>136</v>
      </c>
      <c r="E21" t="s">
        <v>23</v>
      </c>
      <c r="F21">
        <v>0</v>
      </c>
      <c r="G21">
        <v>2</v>
      </c>
      <c r="H21">
        <v>4</v>
      </c>
      <c r="I21">
        <v>0</v>
      </c>
    </row>
    <row r="22" spans="1:9">
      <c r="A22">
        <v>50</v>
      </c>
      <c r="B22" t="s">
        <v>37</v>
      </c>
      <c r="C22">
        <v>4</v>
      </c>
      <c r="D22" t="s">
        <v>38</v>
      </c>
      <c r="E22" t="s">
        <v>28</v>
      </c>
      <c r="F22">
        <v>10</v>
      </c>
      <c r="G22">
        <v>6</v>
      </c>
      <c r="H22">
        <v>8</v>
      </c>
      <c r="I22">
        <v>0</v>
      </c>
    </row>
    <row r="23" spans="1:9">
      <c r="A23">
        <v>51</v>
      </c>
      <c r="B23" t="s">
        <v>39</v>
      </c>
      <c r="C23">
        <v>4</v>
      </c>
      <c r="D23" t="s">
        <v>40</v>
      </c>
      <c r="E23" t="s">
        <v>28</v>
      </c>
      <c r="F23">
        <v>10</v>
      </c>
      <c r="G23">
        <v>6</v>
      </c>
      <c r="H23">
        <v>9</v>
      </c>
      <c r="I23">
        <v>0</v>
      </c>
    </row>
    <row r="24" spans="1:9">
      <c r="A24">
        <v>52</v>
      </c>
      <c r="B24" t="s">
        <v>73</v>
      </c>
      <c r="C24">
        <v>4</v>
      </c>
      <c r="D24" t="s">
        <v>74</v>
      </c>
      <c r="E24" t="s">
        <v>28</v>
      </c>
      <c r="F24">
        <v>10</v>
      </c>
      <c r="G24">
        <v>6</v>
      </c>
      <c r="H24">
        <v>10</v>
      </c>
      <c r="I24">
        <v>0</v>
      </c>
    </row>
    <row r="25" spans="1:9">
      <c r="A25">
        <v>53</v>
      </c>
      <c r="B25" t="s">
        <v>75</v>
      </c>
      <c r="C25">
        <v>4</v>
      </c>
      <c r="D25" t="s">
        <v>76</v>
      </c>
      <c r="E25" t="s">
        <v>28</v>
      </c>
      <c r="F25">
        <v>10</v>
      </c>
      <c r="G25">
        <v>6</v>
      </c>
      <c r="H25">
        <v>11</v>
      </c>
      <c r="I25">
        <v>0</v>
      </c>
    </row>
    <row r="26" spans="1:9">
      <c r="A26">
        <v>61</v>
      </c>
      <c r="B26" t="s">
        <v>103</v>
      </c>
      <c r="C26">
        <v>1</v>
      </c>
      <c r="D26" t="s">
        <v>104</v>
      </c>
      <c r="E26" t="s">
        <v>28</v>
      </c>
      <c r="F26">
        <v>10</v>
      </c>
      <c r="G26">
        <v>3</v>
      </c>
      <c r="H26">
        <v>3</v>
      </c>
      <c r="I26">
        <v>0</v>
      </c>
    </row>
    <row r="27" spans="1:9">
      <c r="A27">
        <v>62</v>
      </c>
      <c r="B27" t="s">
        <v>41</v>
      </c>
      <c r="C27">
        <v>2</v>
      </c>
      <c r="D27" t="s">
        <v>42</v>
      </c>
      <c r="E27" t="s">
        <v>23</v>
      </c>
      <c r="F27">
        <v>10</v>
      </c>
      <c r="G27">
        <v>3</v>
      </c>
      <c r="H27">
        <v>7</v>
      </c>
      <c r="I27">
        <v>0</v>
      </c>
    </row>
    <row r="28" spans="1:9">
      <c r="A28">
        <v>70</v>
      </c>
      <c r="B28" t="s">
        <v>43</v>
      </c>
      <c r="C28">
        <v>12</v>
      </c>
      <c r="D28" t="s">
        <v>44</v>
      </c>
      <c r="E28" t="s">
        <v>23</v>
      </c>
      <c r="F28">
        <v>10</v>
      </c>
      <c r="G28">
        <v>6</v>
      </c>
      <c r="H28">
        <v>14</v>
      </c>
      <c r="I28">
        <v>0</v>
      </c>
    </row>
    <row r="29" spans="1:9">
      <c r="A29">
        <v>71</v>
      </c>
      <c r="B29" t="s">
        <v>45</v>
      </c>
      <c r="C29">
        <v>14</v>
      </c>
      <c r="D29" t="s">
        <v>46</v>
      </c>
      <c r="E29" t="s">
        <v>23</v>
      </c>
      <c r="F29">
        <v>0</v>
      </c>
      <c r="G29">
        <v>0</v>
      </c>
      <c r="H29">
        <v>15</v>
      </c>
      <c r="I29">
        <v>0</v>
      </c>
    </row>
    <row r="30" spans="1:9">
      <c r="A30">
        <v>72</v>
      </c>
      <c r="B30" t="s">
        <v>105</v>
      </c>
      <c r="C30">
        <v>1</v>
      </c>
      <c r="D30" t="s">
        <v>106</v>
      </c>
      <c r="E30" t="s">
        <v>23</v>
      </c>
      <c r="F30">
        <v>10</v>
      </c>
      <c r="G30">
        <v>4</v>
      </c>
      <c r="H30">
        <v>2</v>
      </c>
      <c r="I30">
        <v>0</v>
      </c>
    </row>
    <row r="31" spans="1:9">
      <c r="A31">
        <v>73</v>
      </c>
      <c r="B31" t="s">
        <v>47</v>
      </c>
      <c r="C31">
        <v>10</v>
      </c>
      <c r="D31" t="s">
        <v>48</v>
      </c>
      <c r="E31" t="s">
        <v>23</v>
      </c>
      <c r="F31">
        <v>0</v>
      </c>
      <c r="G31">
        <v>4</v>
      </c>
      <c r="H31">
        <v>16</v>
      </c>
      <c r="I31">
        <v>0</v>
      </c>
    </row>
    <row r="32" spans="1:9">
      <c r="A32">
        <v>80</v>
      </c>
      <c r="B32" t="s">
        <v>49</v>
      </c>
      <c r="C32">
        <v>8</v>
      </c>
      <c r="D32" t="s">
        <v>50</v>
      </c>
      <c r="E32" t="s">
        <v>23</v>
      </c>
      <c r="F32">
        <v>10</v>
      </c>
      <c r="G32">
        <v>5</v>
      </c>
      <c r="H32">
        <v>17</v>
      </c>
      <c r="I32">
        <v>0</v>
      </c>
    </row>
    <row r="33" spans="1:9">
      <c r="A33">
        <v>83</v>
      </c>
      <c r="B33" t="s">
        <v>77</v>
      </c>
      <c r="C33">
        <v>5</v>
      </c>
      <c r="D33" t="s">
        <v>78</v>
      </c>
      <c r="E33" t="s">
        <v>28</v>
      </c>
      <c r="F33">
        <v>0</v>
      </c>
      <c r="G33">
        <v>6</v>
      </c>
      <c r="H33">
        <v>22</v>
      </c>
      <c r="I33">
        <v>0</v>
      </c>
    </row>
    <row r="34" spans="1:9">
      <c r="A34">
        <v>84</v>
      </c>
      <c r="B34" t="s">
        <v>79</v>
      </c>
      <c r="C34">
        <v>4</v>
      </c>
      <c r="D34" t="s">
        <v>80</v>
      </c>
      <c r="E34" t="s">
        <v>28</v>
      </c>
      <c r="F34">
        <v>0</v>
      </c>
      <c r="G34">
        <v>6</v>
      </c>
      <c r="H34">
        <v>12</v>
      </c>
      <c r="I34">
        <v>0</v>
      </c>
    </row>
    <row r="35" spans="1:9">
      <c r="A35">
        <v>85</v>
      </c>
      <c r="B35" t="s">
        <v>91</v>
      </c>
      <c r="C35">
        <v>4</v>
      </c>
      <c r="D35" t="s">
        <v>92</v>
      </c>
      <c r="E35" t="s">
        <v>28</v>
      </c>
      <c r="F35">
        <v>10</v>
      </c>
      <c r="G35">
        <v>6</v>
      </c>
      <c r="H35">
        <v>13</v>
      </c>
      <c r="I35">
        <v>0</v>
      </c>
    </row>
    <row r="36" spans="1:9">
      <c r="A36">
        <v>86</v>
      </c>
      <c r="B36" t="s">
        <v>299</v>
      </c>
      <c r="C36">
        <v>4</v>
      </c>
      <c r="D36" t="s">
        <v>300</v>
      </c>
      <c r="E36" t="s">
        <v>28</v>
      </c>
      <c r="F36">
        <v>10</v>
      </c>
      <c r="G36">
        <v>6</v>
      </c>
      <c r="H36">
        <v>30</v>
      </c>
      <c r="I36">
        <v>0</v>
      </c>
    </row>
    <row r="37" spans="1:9">
      <c r="A37">
        <v>87</v>
      </c>
      <c r="B37" t="s">
        <v>327</v>
      </c>
      <c r="C37">
        <v>4</v>
      </c>
      <c r="D37" t="s">
        <v>328</v>
      </c>
      <c r="E37" t="s">
        <v>28</v>
      </c>
      <c r="F37">
        <v>10</v>
      </c>
      <c r="G37">
        <v>6</v>
      </c>
      <c r="H37">
        <v>31</v>
      </c>
      <c r="I37">
        <v>0</v>
      </c>
    </row>
    <row r="38" spans="1:9">
      <c r="A38">
        <v>88</v>
      </c>
      <c r="B38" t="s">
        <v>253</v>
      </c>
      <c r="C38">
        <v>4</v>
      </c>
      <c r="D38" t="s">
        <v>254</v>
      </c>
      <c r="E38" t="s">
        <v>28</v>
      </c>
      <c r="F38">
        <v>10</v>
      </c>
      <c r="G38">
        <v>6</v>
      </c>
      <c r="H38">
        <v>32</v>
      </c>
      <c r="I38">
        <v>0</v>
      </c>
    </row>
    <row r="39" spans="1:9">
      <c r="A39">
        <v>90</v>
      </c>
      <c r="B39" t="s">
        <v>51</v>
      </c>
      <c r="C39">
        <v>7</v>
      </c>
      <c r="D39" t="s">
        <v>52</v>
      </c>
      <c r="E39" t="s">
        <v>23</v>
      </c>
      <c r="F39">
        <v>0</v>
      </c>
      <c r="G39">
        <v>7</v>
      </c>
      <c r="H39">
        <v>18</v>
      </c>
      <c r="I39">
        <v>0</v>
      </c>
    </row>
    <row r="40" spans="1:9">
      <c r="A40">
        <v>100</v>
      </c>
      <c r="B40" t="s">
        <v>53</v>
      </c>
      <c r="C40">
        <v>13</v>
      </c>
      <c r="D40" t="s">
        <v>54</v>
      </c>
      <c r="E40" t="s">
        <v>28</v>
      </c>
      <c r="F40">
        <v>0</v>
      </c>
      <c r="G40">
        <v>0</v>
      </c>
      <c r="H40">
        <v>19</v>
      </c>
      <c r="I40">
        <v>0</v>
      </c>
    </row>
    <row r="41" spans="1:9">
      <c r="A41">
        <v>110</v>
      </c>
      <c r="B41" t="s">
        <v>55</v>
      </c>
      <c r="C41">
        <v>5</v>
      </c>
      <c r="D41" t="s">
        <v>56</v>
      </c>
      <c r="E41" t="s">
        <v>28</v>
      </c>
      <c r="F41">
        <v>0</v>
      </c>
      <c r="G41">
        <v>6</v>
      </c>
      <c r="H41">
        <v>20</v>
      </c>
      <c r="I41">
        <v>0</v>
      </c>
    </row>
    <row r="42" spans="1:9">
      <c r="A42">
        <v>111</v>
      </c>
      <c r="B42" t="s">
        <v>57</v>
      </c>
      <c r="C42">
        <v>5</v>
      </c>
      <c r="D42" t="s">
        <v>58</v>
      </c>
      <c r="E42" t="s">
        <v>28</v>
      </c>
      <c r="F42">
        <v>0</v>
      </c>
      <c r="G42">
        <v>6</v>
      </c>
      <c r="H42">
        <v>21</v>
      </c>
      <c r="I42">
        <v>0</v>
      </c>
    </row>
    <row r="43" spans="1:9">
      <c r="A43">
        <v>112</v>
      </c>
      <c r="B43" t="s">
        <v>81</v>
      </c>
      <c r="C43">
        <v>5</v>
      </c>
      <c r="D43" t="s">
        <v>82</v>
      </c>
      <c r="E43" t="s">
        <v>28</v>
      </c>
      <c r="F43">
        <v>0</v>
      </c>
      <c r="G43">
        <v>6</v>
      </c>
      <c r="H43">
        <v>23</v>
      </c>
      <c r="I43">
        <v>0</v>
      </c>
    </row>
    <row r="44" spans="1:9">
      <c r="A44">
        <v>113</v>
      </c>
      <c r="B44" t="s">
        <v>83</v>
      </c>
      <c r="C44">
        <v>5</v>
      </c>
      <c r="D44" t="s">
        <v>84</v>
      </c>
      <c r="E44" t="s">
        <v>28</v>
      </c>
      <c r="F44">
        <v>0</v>
      </c>
      <c r="G44">
        <v>6</v>
      </c>
      <c r="H44">
        <v>24</v>
      </c>
      <c r="I44">
        <v>0</v>
      </c>
    </row>
    <row r="45" spans="1:9">
      <c r="A45">
        <v>115</v>
      </c>
      <c r="B45" t="s">
        <v>145</v>
      </c>
      <c r="C45">
        <v>1</v>
      </c>
      <c r="D45" t="s">
        <v>146</v>
      </c>
      <c r="E45" t="s">
        <v>28</v>
      </c>
      <c r="F45">
        <v>10</v>
      </c>
      <c r="G45">
        <v>1</v>
      </c>
      <c r="H45">
        <v>1</v>
      </c>
      <c r="I45">
        <v>0</v>
      </c>
    </row>
    <row r="46" spans="1:9">
      <c r="A46">
        <v>119</v>
      </c>
      <c r="B46" t="s">
        <v>147</v>
      </c>
      <c r="C46">
        <v>1</v>
      </c>
      <c r="D46" t="s">
        <v>148</v>
      </c>
      <c r="E46" t="s">
        <v>28</v>
      </c>
      <c r="F46">
        <v>10</v>
      </c>
      <c r="G46">
        <v>1</v>
      </c>
      <c r="H46">
        <v>1</v>
      </c>
      <c r="I46">
        <v>0</v>
      </c>
    </row>
    <row r="47" spans="1:9">
      <c r="A47">
        <v>120</v>
      </c>
      <c r="B47" t="s">
        <v>59</v>
      </c>
      <c r="C47">
        <v>2</v>
      </c>
      <c r="D47" t="s">
        <v>60</v>
      </c>
      <c r="E47" t="s">
        <v>28</v>
      </c>
      <c r="F47">
        <v>10</v>
      </c>
      <c r="G47">
        <v>2</v>
      </c>
      <c r="H47">
        <v>5</v>
      </c>
      <c r="I47">
        <v>0</v>
      </c>
    </row>
    <row r="48" spans="1:9">
      <c r="A48">
        <v>121</v>
      </c>
      <c r="B48" t="s">
        <v>61</v>
      </c>
      <c r="C48">
        <v>2</v>
      </c>
      <c r="D48" t="s">
        <v>62</v>
      </c>
      <c r="E48" t="s">
        <v>28</v>
      </c>
      <c r="F48">
        <v>10</v>
      </c>
      <c r="G48">
        <v>2</v>
      </c>
      <c r="H48">
        <v>6</v>
      </c>
      <c r="I48">
        <v>0</v>
      </c>
    </row>
    <row r="49" spans="1:9">
      <c r="A49">
        <v>122</v>
      </c>
      <c r="B49" t="s">
        <v>63</v>
      </c>
      <c r="C49">
        <v>15</v>
      </c>
      <c r="D49" t="s">
        <v>64</v>
      </c>
      <c r="E49" t="s">
        <v>23</v>
      </c>
      <c r="F49">
        <v>0</v>
      </c>
      <c r="G49">
        <v>3</v>
      </c>
      <c r="H49">
        <v>25</v>
      </c>
      <c r="I49">
        <v>0</v>
      </c>
    </row>
    <row r="50" spans="1:9">
      <c r="A50">
        <v>124</v>
      </c>
      <c r="B50" t="s">
        <v>139</v>
      </c>
      <c r="C50">
        <v>16</v>
      </c>
      <c r="D50" t="s">
        <v>140</v>
      </c>
      <c r="E50" t="s">
        <v>28</v>
      </c>
      <c r="F50">
        <v>0</v>
      </c>
      <c r="G50">
        <v>0</v>
      </c>
      <c r="H50">
        <v>1</v>
      </c>
      <c r="I50">
        <v>0</v>
      </c>
    </row>
    <row r="51" spans="1:9">
      <c r="A51">
        <v>125</v>
      </c>
      <c r="B51" t="s">
        <v>65</v>
      </c>
      <c r="C51">
        <v>18</v>
      </c>
      <c r="D51" t="s">
        <v>66</v>
      </c>
      <c r="E51" t="s">
        <v>23</v>
      </c>
      <c r="F51">
        <v>10</v>
      </c>
      <c r="G51">
        <v>3</v>
      </c>
      <c r="H51">
        <v>26</v>
      </c>
      <c r="I51">
        <v>0</v>
      </c>
    </row>
    <row r="52" spans="1:9">
      <c r="A52">
        <v>126</v>
      </c>
      <c r="B52" t="s">
        <v>67</v>
      </c>
      <c r="C52">
        <v>19</v>
      </c>
      <c r="D52" t="s">
        <v>68</v>
      </c>
      <c r="E52" t="s">
        <v>23</v>
      </c>
      <c r="F52">
        <v>0</v>
      </c>
      <c r="G52">
        <v>6</v>
      </c>
      <c r="H52">
        <v>28</v>
      </c>
      <c r="I52">
        <v>0</v>
      </c>
    </row>
    <row r="53" spans="1:9">
      <c r="A53">
        <v>131</v>
      </c>
      <c r="B53" t="s">
        <v>85</v>
      </c>
      <c r="C53">
        <v>18</v>
      </c>
      <c r="D53" t="s">
        <v>86</v>
      </c>
      <c r="E53" t="s">
        <v>23</v>
      </c>
      <c r="F53">
        <v>10</v>
      </c>
      <c r="G53">
        <v>8</v>
      </c>
      <c r="H53">
        <v>27</v>
      </c>
      <c r="I53">
        <v>0</v>
      </c>
    </row>
    <row r="54" spans="1:9">
      <c r="A54">
        <v>132</v>
      </c>
      <c r="B54" t="s">
        <v>87</v>
      </c>
      <c r="C54">
        <v>2</v>
      </c>
      <c r="D54" t="s">
        <v>88</v>
      </c>
      <c r="E54" t="s">
        <v>23</v>
      </c>
      <c r="F54">
        <v>10</v>
      </c>
      <c r="G54">
        <v>8</v>
      </c>
      <c r="H54">
        <v>4</v>
      </c>
      <c r="I54">
        <v>0</v>
      </c>
    </row>
    <row r="55" spans="1:9">
      <c r="A55">
        <v>133</v>
      </c>
      <c r="B55" t="s">
        <v>89</v>
      </c>
      <c r="C55">
        <v>18</v>
      </c>
      <c r="D55" t="s">
        <v>90</v>
      </c>
      <c r="E55" t="s">
        <v>23</v>
      </c>
      <c r="F55">
        <v>10</v>
      </c>
      <c r="G55">
        <v>8</v>
      </c>
      <c r="H55">
        <v>27</v>
      </c>
      <c r="I55">
        <v>0</v>
      </c>
    </row>
    <row r="56" spans="1:9">
      <c r="A56">
        <v>134</v>
      </c>
      <c r="B56" t="s">
        <v>107</v>
      </c>
      <c r="C56">
        <v>20</v>
      </c>
      <c r="D56" t="s">
        <v>108</v>
      </c>
      <c r="E56" t="s">
        <v>23</v>
      </c>
      <c r="F56">
        <v>10</v>
      </c>
      <c r="G56">
        <v>0</v>
      </c>
      <c r="H56">
        <v>1</v>
      </c>
      <c r="I56">
        <v>2</v>
      </c>
    </row>
    <row r="57" spans="1:9">
      <c r="A57">
        <v>227</v>
      </c>
      <c r="B57" t="s">
        <v>317</v>
      </c>
      <c r="C57">
        <v>16</v>
      </c>
      <c r="D57" t="s">
        <v>318</v>
      </c>
      <c r="E57" t="s">
        <v>28</v>
      </c>
      <c r="F57">
        <v>0</v>
      </c>
      <c r="G57">
        <v>0</v>
      </c>
      <c r="H57">
        <v>1</v>
      </c>
      <c r="I57">
        <v>0</v>
      </c>
    </row>
    <row r="58" spans="1:9">
      <c r="A58">
        <v>228</v>
      </c>
      <c r="B58" t="s">
        <v>269</v>
      </c>
      <c r="C58">
        <v>16</v>
      </c>
      <c r="D58" t="s">
        <v>270</v>
      </c>
      <c r="E58" t="s">
        <v>28</v>
      </c>
      <c r="F58">
        <v>0</v>
      </c>
      <c r="G58">
        <v>0</v>
      </c>
      <c r="H58">
        <v>1</v>
      </c>
      <c r="I58">
        <v>0</v>
      </c>
    </row>
    <row r="59" spans="1:9">
      <c r="A59">
        <v>229</v>
      </c>
      <c r="B59" t="s">
        <v>359</v>
      </c>
      <c r="C59">
        <v>16</v>
      </c>
      <c r="D59" t="s">
        <v>360</v>
      </c>
      <c r="E59" t="s">
        <v>28</v>
      </c>
      <c r="F59">
        <v>0</v>
      </c>
      <c r="G59">
        <v>0</v>
      </c>
      <c r="H59">
        <v>1</v>
      </c>
      <c r="I59">
        <v>0</v>
      </c>
    </row>
    <row r="60" spans="1:9">
      <c r="A60">
        <v>230</v>
      </c>
      <c r="B60" t="s">
        <v>295</v>
      </c>
      <c r="C60">
        <v>16</v>
      </c>
      <c r="D60" t="s">
        <v>296</v>
      </c>
      <c r="E60" t="s">
        <v>28</v>
      </c>
      <c r="F60">
        <v>0</v>
      </c>
      <c r="G60">
        <v>0</v>
      </c>
      <c r="H60">
        <v>1</v>
      </c>
      <c r="I60">
        <v>0</v>
      </c>
    </row>
    <row r="61" spans="1:9">
      <c r="A61">
        <v>232</v>
      </c>
      <c r="B61" t="s">
        <v>219</v>
      </c>
      <c r="C61">
        <v>16</v>
      </c>
      <c r="D61" t="s">
        <v>220</v>
      </c>
      <c r="E61" t="s">
        <v>23</v>
      </c>
      <c r="F61">
        <v>0</v>
      </c>
      <c r="G61">
        <v>0</v>
      </c>
      <c r="H61">
        <v>1</v>
      </c>
      <c r="I61">
        <v>0</v>
      </c>
    </row>
    <row r="62" spans="1:9">
      <c r="A62">
        <v>253</v>
      </c>
      <c r="B62" t="s">
        <v>349</v>
      </c>
      <c r="C62">
        <v>2</v>
      </c>
      <c r="D62" t="s">
        <v>350</v>
      </c>
      <c r="E62" t="s">
        <v>23</v>
      </c>
      <c r="F62">
        <v>0</v>
      </c>
      <c r="G62">
        <v>2</v>
      </c>
      <c r="H62">
        <v>4</v>
      </c>
      <c r="I62">
        <v>0</v>
      </c>
    </row>
    <row r="63" spans="1:9">
      <c r="A63">
        <v>254</v>
      </c>
      <c r="B63" t="s">
        <v>69</v>
      </c>
      <c r="C63">
        <v>2</v>
      </c>
      <c r="D63" t="s">
        <v>70</v>
      </c>
      <c r="E63" t="s">
        <v>23</v>
      </c>
      <c r="F63">
        <v>0</v>
      </c>
      <c r="G63">
        <v>2</v>
      </c>
      <c r="H63">
        <v>4</v>
      </c>
      <c r="I63">
        <v>0</v>
      </c>
    </row>
    <row r="64" spans="1:9">
      <c r="A64">
        <v>255</v>
      </c>
      <c r="B64" t="s">
        <v>71</v>
      </c>
      <c r="C64">
        <v>255</v>
      </c>
      <c r="D64" t="s">
        <v>72</v>
      </c>
      <c r="E64" t="s">
        <v>23</v>
      </c>
      <c r="F64">
        <v>0</v>
      </c>
      <c r="G64">
        <v>0</v>
      </c>
      <c r="H64">
        <v>29</v>
      </c>
      <c r="I64">
        <v>0</v>
      </c>
    </row>
    <row r="65" spans="1:9">
      <c r="A65">
        <v>302</v>
      </c>
      <c r="B65" t="s">
        <v>151</v>
      </c>
      <c r="C65">
        <v>1</v>
      </c>
      <c r="D65" t="s">
        <v>152</v>
      </c>
      <c r="E65" t="s">
        <v>28</v>
      </c>
      <c r="F65">
        <v>10</v>
      </c>
      <c r="G65">
        <v>1</v>
      </c>
      <c r="H65">
        <v>1</v>
      </c>
      <c r="I65">
        <v>0</v>
      </c>
    </row>
    <row r="66" spans="1:9">
      <c r="A66">
        <v>307</v>
      </c>
      <c r="B66" t="s">
        <v>153</v>
      </c>
      <c r="C66">
        <v>1</v>
      </c>
      <c r="D66" t="s">
        <v>154</v>
      </c>
      <c r="E66" t="s">
        <v>28</v>
      </c>
      <c r="F66">
        <v>10</v>
      </c>
      <c r="G66">
        <v>1</v>
      </c>
      <c r="H66">
        <v>1</v>
      </c>
      <c r="I66">
        <v>0</v>
      </c>
    </row>
    <row r="67" spans="1:9">
      <c r="A67">
        <v>308</v>
      </c>
      <c r="B67" t="s">
        <v>155</v>
      </c>
      <c r="C67">
        <v>1</v>
      </c>
      <c r="D67" t="s">
        <v>156</v>
      </c>
      <c r="E67" t="s">
        <v>28</v>
      </c>
      <c r="F67">
        <v>10</v>
      </c>
      <c r="G67">
        <v>1</v>
      </c>
      <c r="H67">
        <v>1</v>
      </c>
      <c r="I67">
        <v>0</v>
      </c>
    </row>
    <row r="68" spans="1:9">
      <c r="A68">
        <v>309</v>
      </c>
      <c r="B68" t="s">
        <v>157</v>
      </c>
      <c r="C68">
        <v>1</v>
      </c>
      <c r="D68" t="s">
        <v>158</v>
      </c>
      <c r="E68" t="s">
        <v>28</v>
      </c>
      <c r="F68">
        <v>10</v>
      </c>
      <c r="G68">
        <v>1</v>
      </c>
      <c r="H68">
        <v>1</v>
      </c>
      <c r="I68">
        <v>0</v>
      </c>
    </row>
    <row r="69" spans="1:9">
      <c r="A69">
        <v>335</v>
      </c>
      <c r="B69" t="s">
        <v>159</v>
      </c>
      <c r="C69">
        <v>1</v>
      </c>
      <c r="D69" t="s">
        <v>160</v>
      </c>
      <c r="E69" t="s">
        <v>28</v>
      </c>
      <c r="F69">
        <v>10</v>
      </c>
      <c r="G69">
        <v>1</v>
      </c>
      <c r="H69">
        <v>1</v>
      </c>
      <c r="I69">
        <v>0</v>
      </c>
    </row>
    <row r="70" spans="1:9">
      <c r="A70">
        <v>336</v>
      </c>
      <c r="B70" t="s">
        <v>141</v>
      </c>
      <c r="C70">
        <v>1</v>
      </c>
      <c r="D70" t="s">
        <v>142</v>
      </c>
      <c r="E70" t="s">
        <v>23</v>
      </c>
      <c r="F70">
        <v>10</v>
      </c>
      <c r="G70">
        <v>1</v>
      </c>
      <c r="H70">
        <v>1</v>
      </c>
      <c r="I70">
        <v>0</v>
      </c>
    </row>
    <row r="71" spans="1:9">
      <c r="A71">
        <v>348</v>
      </c>
      <c r="B71" t="s">
        <v>161</v>
      </c>
      <c r="C71">
        <v>1</v>
      </c>
      <c r="D71" t="s">
        <v>162</v>
      </c>
      <c r="E71" t="s">
        <v>28</v>
      </c>
      <c r="F71">
        <v>10</v>
      </c>
      <c r="G71">
        <v>1</v>
      </c>
      <c r="H71">
        <v>1</v>
      </c>
      <c r="I71">
        <v>0</v>
      </c>
    </row>
    <row r="72" spans="1:9">
      <c r="A72">
        <v>358</v>
      </c>
      <c r="B72" t="s">
        <v>163</v>
      </c>
      <c r="C72">
        <v>1</v>
      </c>
      <c r="D72" t="s">
        <v>164</v>
      </c>
      <c r="E72" t="s">
        <v>28</v>
      </c>
      <c r="F72">
        <v>10</v>
      </c>
      <c r="G72">
        <v>1</v>
      </c>
      <c r="H72">
        <v>1</v>
      </c>
      <c r="I72">
        <v>1</v>
      </c>
    </row>
    <row r="73" spans="1:9">
      <c r="A73">
        <v>365</v>
      </c>
      <c r="B73" t="s">
        <v>165</v>
      </c>
      <c r="C73">
        <v>1</v>
      </c>
      <c r="D73" t="s">
        <v>166</v>
      </c>
      <c r="E73" t="s">
        <v>28</v>
      </c>
      <c r="F73">
        <v>10</v>
      </c>
      <c r="G73">
        <v>1</v>
      </c>
      <c r="H73">
        <v>1</v>
      </c>
      <c r="I73">
        <v>0</v>
      </c>
    </row>
    <row r="74" spans="1:9">
      <c r="A74">
        <v>369</v>
      </c>
      <c r="B74" t="s">
        <v>167</v>
      </c>
      <c r="C74">
        <v>1</v>
      </c>
      <c r="D74" t="s">
        <v>168</v>
      </c>
      <c r="E74" t="s">
        <v>28</v>
      </c>
      <c r="F74">
        <v>10</v>
      </c>
      <c r="G74">
        <v>1</v>
      </c>
      <c r="H74">
        <v>1</v>
      </c>
      <c r="I74">
        <v>0</v>
      </c>
    </row>
    <row r="75" spans="1:9">
      <c r="A75">
        <v>374</v>
      </c>
      <c r="B75" t="s">
        <v>143</v>
      </c>
      <c r="C75">
        <v>1</v>
      </c>
      <c r="D75" t="s">
        <v>144</v>
      </c>
      <c r="E75" t="s">
        <v>23</v>
      </c>
      <c r="F75">
        <v>10</v>
      </c>
      <c r="G75">
        <v>1</v>
      </c>
      <c r="H75">
        <v>1</v>
      </c>
      <c r="I75">
        <v>0</v>
      </c>
    </row>
    <row r="76" spans="1:9">
      <c r="A76">
        <v>375</v>
      </c>
      <c r="B76" t="s">
        <v>169</v>
      </c>
      <c r="C76">
        <v>1</v>
      </c>
      <c r="D76" t="s">
        <v>170</v>
      </c>
      <c r="E76" t="s">
        <v>23</v>
      </c>
      <c r="F76">
        <v>10</v>
      </c>
      <c r="G76">
        <v>1</v>
      </c>
      <c r="H76">
        <v>1</v>
      </c>
      <c r="I76">
        <v>0</v>
      </c>
    </row>
    <row r="77" spans="1:9">
      <c r="A77">
        <v>376</v>
      </c>
      <c r="B77" t="s">
        <v>171</v>
      </c>
      <c r="C77">
        <v>1</v>
      </c>
      <c r="D77" t="s">
        <v>172</v>
      </c>
      <c r="E77" t="s">
        <v>23</v>
      </c>
      <c r="F77">
        <v>10</v>
      </c>
      <c r="G77">
        <v>1</v>
      </c>
      <c r="H77">
        <v>1</v>
      </c>
      <c r="I77">
        <v>1</v>
      </c>
    </row>
    <row r="78" spans="1:9">
      <c r="A78">
        <v>404</v>
      </c>
      <c r="B78" t="s">
        <v>191</v>
      </c>
      <c r="C78">
        <v>1</v>
      </c>
      <c r="D78" t="s">
        <v>192</v>
      </c>
      <c r="E78" t="s">
        <v>28</v>
      </c>
      <c r="F78">
        <v>10</v>
      </c>
      <c r="G78">
        <v>1</v>
      </c>
      <c r="H78">
        <v>1</v>
      </c>
      <c r="I78">
        <v>0</v>
      </c>
    </row>
    <row r="79" spans="1:9">
      <c r="A79">
        <v>412</v>
      </c>
      <c r="B79" t="s">
        <v>193</v>
      </c>
      <c r="C79">
        <v>1</v>
      </c>
      <c r="D79" t="s">
        <v>194</v>
      </c>
      <c r="E79" t="s">
        <v>28</v>
      </c>
      <c r="F79">
        <v>10</v>
      </c>
      <c r="G79">
        <v>1</v>
      </c>
      <c r="H79">
        <v>1</v>
      </c>
      <c r="I79">
        <v>0</v>
      </c>
    </row>
    <row r="80" spans="1:9">
      <c r="A80">
        <v>431</v>
      </c>
      <c r="B80" t="s">
        <v>195</v>
      </c>
      <c r="C80">
        <v>1</v>
      </c>
      <c r="D80" t="s">
        <v>196</v>
      </c>
      <c r="E80" t="s">
        <v>28</v>
      </c>
      <c r="F80">
        <v>10</v>
      </c>
      <c r="G80">
        <v>1</v>
      </c>
      <c r="H80">
        <v>1</v>
      </c>
      <c r="I80">
        <v>0</v>
      </c>
    </row>
    <row r="81" spans="1:9">
      <c r="A81">
        <v>434</v>
      </c>
      <c r="B81" t="s">
        <v>197</v>
      </c>
      <c r="C81">
        <v>1</v>
      </c>
      <c r="D81" t="s">
        <v>198</v>
      </c>
      <c r="E81" t="s">
        <v>28</v>
      </c>
      <c r="F81">
        <v>10</v>
      </c>
      <c r="G81">
        <v>1</v>
      </c>
      <c r="H81">
        <v>1</v>
      </c>
      <c r="I81">
        <v>0</v>
      </c>
    </row>
    <row r="82" spans="1:9">
      <c r="A82">
        <v>435</v>
      </c>
      <c r="B82" t="s">
        <v>199</v>
      </c>
      <c r="C82">
        <v>1</v>
      </c>
      <c r="D82" t="s">
        <v>200</v>
      </c>
      <c r="E82" t="s">
        <v>28</v>
      </c>
      <c r="F82">
        <v>10</v>
      </c>
      <c r="G82">
        <v>1</v>
      </c>
      <c r="H82">
        <v>1</v>
      </c>
      <c r="I82">
        <v>0</v>
      </c>
    </row>
    <row r="83" spans="1:9">
      <c r="A83">
        <v>436</v>
      </c>
      <c r="B83" t="s">
        <v>201</v>
      </c>
      <c r="C83">
        <v>1</v>
      </c>
      <c r="D83" t="s">
        <v>202</v>
      </c>
      <c r="E83" t="s">
        <v>28</v>
      </c>
      <c r="F83">
        <v>10</v>
      </c>
      <c r="G83">
        <v>1</v>
      </c>
      <c r="H83">
        <v>1</v>
      </c>
      <c r="I83">
        <v>0</v>
      </c>
    </row>
    <row r="84" spans="1:9">
      <c r="A84">
        <v>437</v>
      </c>
      <c r="B84" t="s">
        <v>203</v>
      </c>
      <c r="C84">
        <v>1</v>
      </c>
      <c r="D84" t="s">
        <v>204</v>
      </c>
      <c r="E84" t="s">
        <v>28</v>
      </c>
      <c r="F84">
        <v>10</v>
      </c>
      <c r="G84">
        <v>1</v>
      </c>
      <c r="H84">
        <v>1</v>
      </c>
      <c r="I84">
        <v>0</v>
      </c>
    </row>
    <row r="85" spans="1:9">
      <c r="A85">
        <v>446</v>
      </c>
      <c r="B85" t="s">
        <v>205</v>
      </c>
      <c r="C85">
        <v>1</v>
      </c>
      <c r="D85" t="s">
        <v>206</v>
      </c>
      <c r="E85" t="s">
        <v>28</v>
      </c>
      <c r="F85">
        <v>10</v>
      </c>
      <c r="G85">
        <v>1</v>
      </c>
      <c r="H85">
        <v>1</v>
      </c>
      <c r="I85">
        <v>0</v>
      </c>
    </row>
    <row r="86" spans="1:9">
      <c r="A86">
        <v>468</v>
      </c>
      <c r="B86" t="s">
        <v>385</v>
      </c>
      <c r="C86">
        <v>1</v>
      </c>
      <c r="D86" t="s">
        <v>386</v>
      </c>
      <c r="E86" t="s">
        <v>28</v>
      </c>
      <c r="F86">
        <v>10</v>
      </c>
      <c r="G86">
        <v>1</v>
      </c>
      <c r="H86">
        <v>1</v>
      </c>
      <c r="I86">
        <v>0</v>
      </c>
    </row>
    <row r="87" spans="1:9">
      <c r="A87">
        <v>478</v>
      </c>
      <c r="B87" t="s">
        <v>373</v>
      </c>
      <c r="C87">
        <v>1</v>
      </c>
      <c r="D87" t="s">
        <v>374</v>
      </c>
      <c r="E87" t="s">
        <v>28</v>
      </c>
      <c r="F87">
        <v>10</v>
      </c>
      <c r="G87">
        <v>1</v>
      </c>
      <c r="H87">
        <v>1</v>
      </c>
      <c r="I87">
        <v>0</v>
      </c>
    </row>
    <row r="88" spans="1:9">
      <c r="A88">
        <v>479</v>
      </c>
      <c r="B88" t="s">
        <v>265</v>
      </c>
      <c r="C88">
        <v>1</v>
      </c>
      <c r="D88" t="s">
        <v>266</v>
      </c>
      <c r="E88" t="s">
        <v>28</v>
      </c>
      <c r="F88">
        <v>10</v>
      </c>
      <c r="G88">
        <v>1</v>
      </c>
      <c r="H88">
        <v>1</v>
      </c>
      <c r="I88">
        <v>0</v>
      </c>
    </row>
    <row r="89" spans="1:9">
      <c r="A89">
        <v>480</v>
      </c>
      <c r="B89" t="s">
        <v>339</v>
      </c>
      <c r="C89">
        <v>1</v>
      </c>
      <c r="D89" t="s">
        <v>340</v>
      </c>
      <c r="E89" t="s">
        <v>28</v>
      </c>
      <c r="F89">
        <v>10</v>
      </c>
      <c r="G89">
        <v>1</v>
      </c>
      <c r="H89">
        <v>1</v>
      </c>
      <c r="I89">
        <v>0</v>
      </c>
    </row>
    <row r="90" spans="1:9">
      <c r="A90">
        <v>481</v>
      </c>
      <c r="B90" t="s">
        <v>365</v>
      </c>
      <c r="C90">
        <v>1</v>
      </c>
      <c r="D90" t="s">
        <v>366</v>
      </c>
      <c r="E90" t="s">
        <v>28</v>
      </c>
      <c r="F90">
        <v>10</v>
      </c>
      <c r="G90">
        <v>1</v>
      </c>
      <c r="H90">
        <v>1</v>
      </c>
      <c r="I90">
        <v>0</v>
      </c>
    </row>
    <row r="91" spans="1:9">
      <c r="A91">
        <v>484</v>
      </c>
      <c r="B91" t="s">
        <v>283</v>
      </c>
      <c r="C91">
        <v>1</v>
      </c>
      <c r="D91" t="s">
        <v>284</v>
      </c>
      <c r="E91" t="s">
        <v>28</v>
      </c>
      <c r="F91">
        <v>10</v>
      </c>
      <c r="G91">
        <v>1</v>
      </c>
      <c r="H91">
        <v>1</v>
      </c>
      <c r="I91">
        <v>0</v>
      </c>
    </row>
    <row r="92" spans="1:9">
      <c r="A92">
        <v>493</v>
      </c>
      <c r="B92" t="s">
        <v>291</v>
      </c>
      <c r="C92">
        <v>1</v>
      </c>
      <c r="D92" t="s">
        <v>292</v>
      </c>
      <c r="E92" t="s">
        <v>28</v>
      </c>
      <c r="F92">
        <v>10</v>
      </c>
      <c r="G92">
        <v>1</v>
      </c>
      <c r="H92">
        <v>1</v>
      </c>
      <c r="I92">
        <v>0</v>
      </c>
    </row>
    <row r="93" spans="1:9">
      <c r="A93">
        <v>495</v>
      </c>
      <c r="B93" t="s">
        <v>313</v>
      </c>
      <c r="C93">
        <v>1</v>
      </c>
      <c r="D93" t="s">
        <v>314</v>
      </c>
      <c r="E93" t="s">
        <v>28</v>
      </c>
      <c r="F93">
        <v>10</v>
      </c>
      <c r="G93">
        <v>1</v>
      </c>
      <c r="H93">
        <v>1</v>
      </c>
      <c r="I93">
        <v>0</v>
      </c>
    </row>
    <row r="94" spans="1:9">
      <c r="A94">
        <v>496</v>
      </c>
      <c r="B94" t="s">
        <v>355</v>
      </c>
      <c r="C94">
        <v>1</v>
      </c>
      <c r="D94" t="s">
        <v>356</v>
      </c>
      <c r="E94" t="s">
        <v>28</v>
      </c>
      <c r="F94">
        <v>10</v>
      </c>
      <c r="G94">
        <v>1</v>
      </c>
      <c r="H94">
        <v>1</v>
      </c>
      <c r="I94">
        <v>0</v>
      </c>
    </row>
    <row r="95" spans="1:9">
      <c r="A95">
        <v>497</v>
      </c>
      <c r="B95" t="s">
        <v>347</v>
      </c>
      <c r="C95">
        <v>1</v>
      </c>
      <c r="D95" t="s">
        <v>348</v>
      </c>
      <c r="E95" t="s">
        <v>28</v>
      </c>
      <c r="F95">
        <v>10</v>
      </c>
      <c r="G95">
        <v>1</v>
      </c>
      <c r="H95">
        <v>1</v>
      </c>
      <c r="I95">
        <v>0</v>
      </c>
    </row>
    <row r="96" spans="1:9">
      <c r="A96">
        <v>503</v>
      </c>
      <c r="B96" t="s">
        <v>215</v>
      </c>
      <c r="C96">
        <v>1</v>
      </c>
      <c r="D96" t="s">
        <v>216</v>
      </c>
      <c r="E96" t="s">
        <v>28</v>
      </c>
      <c r="F96">
        <v>10</v>
      </c>
      <c r="G96">
        <v>1</v>
      </c>
      <c r="H96">
        <v>1</v>
      </c>
      <c r="I96">
        <v>1</v>
      </c>
    </row>
    <row r="97" spans="1:9">
      <c r="A97">
        <v>505</v>
      </c>
      <c r="B97" t="s">
        <v>303</v>
      </c>
      <c r="C97">
        <v>1</v>
      </c>
      <c r="D97" t="s">
        <v>304</v>
      </c>
      <c r="E97" t="s">
        <v>28</v>
      </c>
      <c r="F97">
        <v>10</v>
      </c>
      <c r="G97">
        <v>1</v>
      </c>
      <c r="H97">
        <v>1</v>
      </c>
      <c r="I97">
        <v>0</v>
      </c>
    </row>
    <row r="98" spans="1:9">
      <c r="A98">
        <v>520</v>
      </c>
      <c r="B98" t="s">
        <v>255</v>
      </c>
      <c r="C98">
        <v>1</v>
      </c>
      <c r="D98" t="s">
        <v>256</v>
      </c>
      <c r="E98" t="s">
        <v>28</v>
      </c>
      <c r="F98">
        <v>10</v>
      </c>
      <c r="G98">
        <v>1</v>
      </c>
      <c r="H98">
        <v>1</v>
      </c>
      <c r="I98">
        <v>0</v>
      </c>
    </row>
    <row r="99" spans="1:9">
      <c r="A99">
        <v>521</v>
      </c>
      <c r="B99" t="s">
        <v>357</v>
      </c>
      <c r="C99">
        <v>1</v>
      </c>
      <c r="D99" t="s">
        <v>358</v>
      </c>
      <c r="E99" t="s">
        <v>28</v>
      </c>
      <c r="F99">
        <v>10</v>
      </c>
      <c r="G99">
        <v>1</v>
      </c>
      <c r="H99">
        <v>1</v>
      </c>
      <c r="I99">
        <v>0</v>
      </c>
    </row>
    <row r="100" spans="1:9">
      <c r="A100">
        <v>522</v>
      </c>
      <c r="B100" t="s">
        <v>93</v>
      </c>
      <c r="C100">
        <v>1</v>
      </c>
      <c r="D100" t="s">
        <v>94</v>
      </c>
      <c r="E100" t="s">
        <v>23</v>
      </c>
      <c r="F100">
        <v>10</v>
      </c>
      <c r="G100">
        <v>1</v>
      </c>
      <c r="H100">
        <v>1</v>
      </c>
      <c r="I100">
        <v>0</v>
      </c>
    </row>
    <row r="101" spans="1:9">
      <c r="A101">
        <v>537</v>
      </c>
      <c r="B101" t="s">
        <v>279</v>
      </c>
      <c r="C101">
        <v>1</v>
      </c>
      <c r="D101" t="s">
        <v>280</v>
      </c>
      <c r="E101" t="s">
        <v>28</v>
      </c>
      <c r="F101">
        <v>10</v>
      </c>
      <c r="G101">
        <v>1</v>
      </c>
      <c r="H101">
        <v>1</v>
      </c>
      <c r="I101">
        <v>0</v>
      </c>
    </row>
    <row r="102" spans="1:9">
      <c r="A102">
        <v>540</v>
      </c>
      <c r="B102" t="s">
        <v>237</v>
      </c>
      <c r="C102">
        <v>1</v>
      </c>
      <c r="D102" t="s">
        <v>238</v>
      </c>
      <c r="E102" t="s">
        <v>28</v>
      </c>
      <c r="F102">
        <v>10</v>
      </c>
      <c r="G102">
        <v>1</v>
      </c>
      <c r="H102">
        <v>1</v>
      </c>
      <c r="I102">
        <v>0</v>
      </c>
    </row>
    <row r="103" spans="1:9">
      <c r="A103">
        <v>547</v>
      </c>
      <c r="B103" t="s">
        <v>391</v>
      </c>
      <c r="C103">
        <v>1</v>
      </c>
      <c r="D103" t="s">
        <v>392</v>
      </c>
      <c r="E103" t="s">
        <v>28</v>
      </c>
      <c r="F103">
        <v>10</v>
      </c>
      <c r="G103">
        <v>1</v>
      </c>
      <c r="H103">
        <v>1</v>
      </c>
      <c r="I103">
        <v>0</v>
      </c>
    </row>
    <row r="104" spans="1:9">
      <c r="A104">
        <v>548</v>
      </c>
      <c r="B104" t="s">
        <v>243</v>
      </c>
      <c r="C104">
        <v>1</v>
      </c>
      <c r="D104" t="s">
        <v>244</v>
      </c>
      <c r="E104" t="s">
        <v>28</v>
      </c>
      <c r="F104">
        <v>10</v>
      </c>
      <c r="G104">
        <v>1</v>
      </c>
      <c r="H104">
        <v>1</v>
      </c>
      <c r="I104">
        <v>0</v>
      </c>
    </row>
    <row r="105" spans="1:9">
      <c r="A105">
        <v>550</v>
      </c>
      <c r="B105" t="s">
        <v>207</v>
      </c>
      <c r="C105">
        <v>1</v>
      </c>
      <c r="D105" t="s">
        <v>208</v>
      </c>
      <c r="E105" t="s">
        <v>28</v>
      </c>
      <c r="F105">
        <v>10</v>
      </c>
      <c r="G105">
        <v>2</v>
      </c>
      <c r="H105">
        <v>1</v>
      </c>
      <c r="I105">
        <v>0</v>
      </c>
    </row>
    <row r="106" spans="1:9">
      <c r="A106">
        <v>557</v>
      </c>
      <c r="B106" t="s">
        <v>293</v>
      </c>
      <c r="C106">
        <v>1</v>
      </c>
      <c r="D106" t="s">
        <v>294</v>
      </c>
      <c r="E106" t="s">
        <v>23</v>
      </c>
      <c r="F106">
        <v>10</v>
      </c>
      <c r="G106">
        <v>1</v>
      </c>
      <c r="H106">
        <v>1</v>
      </c>
      <c r="I106">
        <v>0</v>
      </c>
    </row>
    <row r="107" spans="1:9">
      <c r="A107">
        <v>558</v>
      </c>
      <c r="B107" t="s">
        <v>367</v>
      </c>
      <c r="C107">
        <v>1</v>
      </c>
      <c r="D107" t="s">
        <v>368</v>
      </c>
      <c r="E107" t="s">
        <v>23</v>
      </c>
      <c r="F107">
        <v>10</v>
      </c>
      <c r="G107">
        <v>1</v>
      </c>
      <c r="H107">
        <v>1</v>
      </c>
      <c r="I107">
        <v>0</v>
      </c>
    </row>
    <row r="108" spans="1:9">
      <c r="A108">
        <v>562</v>
      </c>
      <c r="B108" t="s">
        <v>393</v>
      </c>
      <c r="C108">
        <v>1</v>
      </c>
      <c r="D108" t="s">
        <v>394</v>
      </c>
      <c r="E108" t="s">
        <v>28</v>
      </c>
      <c r="F108">
        <v>10</v>
      </c>
      <c r="G108">
        <v>1</v>
      </c>
      <c r="H108">
        <v>1</v>
      </c>
      <c r="I108">
        <v>1</v>
      </c>
    </row>
    <row r="109" spans="1:9">
      <c r="A109">
        <v>564</v>
      </c>
      <c r="B109" t="s">
        <v>289</v>
      </c>
      <c r="C109">
        <v>1</v>
      </c>
      <c r="D109" t="s">
        <v>290</v>
      </c>
      <c r="E109" t="s">
        <v>28</v>
      </c>
      <c r="F109">
        <v>10</v>
      </c>
      <c r="G109">
        <v>1</v>
      </c>
      <c r="H109">
        <v>1</v>
      </c>
      <c r="I109">
        <v>0</v>
      </c>
    </row>
    <row r="110" spans="1:9">
      <c r="A110">
        <v>575</v>
      </c>
      <c r="B110" t="s">
        <v>311</v>
      </c>
      <c r="C110">
        <v>1</v>
      </c>
      <c r="D110" t="s">
        <v>312</v>
      </c>
      <c r="E110" t="s">
        <v>28</v>
      </c>
      <c r="F110">
        <v>10</v>
      </c>
      <c r="G110">
        <v>1</v>
      </c>
      <c r="H110">
        <v>1</v>
      </c>
      <c r="I110">
        <v>1</v>
      </c>
    </row>
    <row r="111" spans="1:9">
      <c r="A111">
        <v>577</v>
      </c>
      <c r="B111" t="s">
        <v>325</v>
      </c>
      <c r="C111">
        <v>1</v>
      </c>
      <c r="D111" t="s">
        <v>326</v>
      </c>
      <c r="E111" t="s">
        <v>28</v>
      </c>
      <c r="F111">
        <v>10</v>
      </c>
      <c r="G111">
        <v>1</v>
      </c>
      <c r="H111">
        <v>1</v>
      </c>
      <c r="I111">
        <v>0</v>
      </c>
    </row>
    <row r="112" spans="1:9">
      <c r="A112">
        <v>580</v>
      </c>
      <c r="B112" t="s">
        <v>333</v>
      </c>
      <c r="C112">
        <v>1</v>
      </c>
      <c r="D112" t="s">
        <v>334</v>
      </c>
      <c r="E112" t="s">
        <v>28</v>
      </c>
      <c r="F112">
        <v>10</v>
      </c>
      <c r="G112">
        <v>1</v>
      </c>
      <c r="H112">
        <v>1</v>
      </c>
      <c r="I112">
        <v>0</v>
      </c>
    </row>
    <row r="113" spans="1:9">
      <c r="A113">
        <v>582</v>
      </c>
      <c r="B113" t="s">
        <v>307</v>
      </c>
      <c r="C113">
        <v>1</v>
      </c>
      <c r="D113" t="s">
        <v>308</v>
      </c>
      <c r="E113" t="s">
        <v>28</v>
      </c>
      <c r="F113">
        <v>10</v>
      </c>
      <c r="G113">
        <v>1</v>
      </c>
      <c r="H113">
        <v>1</v>
      </c>
      <c r="I113">
        <v>0</v>
      </c>
    </row>
    <row r="114" spans="1:9">
      <c r="A114">
        <v>583</v>
      </c>
      <c r="B114" t="s">
        <v>233</v>
      </c>
      <c r="C114">
        <v>1</v>
      </c>
      <c r="D114" t="s">
        <v>234</v>
      </c>
      <c r="E114" t="s">
        <v>28</v>
      </c>
      <c r="F114">
        <v>10</v>
      </c>
      <c r="G114">
        <v>1</v>
      </c>
      <c r="H114">
        <v>1</v>
      </c>
      <c r="I114">
        <v>0</v>
      </c>
    </row>
    <row r="115" spans="1:9">
      <c r="A115">
        <v>584</v>
      </c>
      <c r="B115" t="s">
        <v>245</v>
      </c>
      <c r="C115">
        <v>1</v>
      </c>
      <c r="D115" t="s">
        <v>246</v>
      </c>
      <c r="E115" t="s">
        <v>28</v>
      </c>
      <c r="F115">
        <v>10</v>
      </c>
      <c r="G115">
        <v>1</v>
      </c>
      <c r="H115">
        <v>1</v>
      </c>
      <c r="I115">
        <v>0</v>
      </c>
    </row>
    <row r="116" spans="1:9">
      <c r="A116">
        <v>585</v>
      </c>
      <c r="B116" t="s">
        <v>319</v>
      </c>
      <c r="C116">
        <v>1</v>
      </c>
      <c r="D116" t="s">
        <v>320</v>
      </c>
      <c r="E116" t="s">
        <v>28</v>
      </c>
      <c r="F116">
        <v>10</v>
      </c>
      <c r="G116">
        <v>1</v>
      </c>
      <c r="H116">
        <v>1</v>
      </c>
      <c r="I116">
        <v>0</v>
      </c>
    </row>
    <row r="117" spans="1:9">
      <c r="A117">
        <v>586</v>
      </c>
      <c r="B117" t="s">
        <v>213</v>
      </c>
      <c r="C117">
        <v>1</v>
      </c>
      <c r="D117" t="s">
        <v>214</v>
      </c>
      <c r="E117" t="s">
        <v>28</v>
      </c>
      <c r="F117">
        <v>10</v>
      </c>
      <c r="G117">
        <v>1</v>
      </c>
      <c r="H117">
        <v>1</v>
      </c>
      <c r="I117">
        <v>0</v>
      </c>
    </row>
    <row r="118" spans="1:9">
      <c r="A118">
        <v>588</v>
      </c>
      <c r="B118" t="s">
        <v>277</v>
      </c>
      <c r="C118">
        <v>1</v>
      </c>
      <c r="D118" t="s">
        <v>278</v>
      </c>
      <c r="E118" t="s">
        <v>28</v>
      </c>
      <c r="F118">
        <v>10</v>
      </c>
      <c r="G118">
        <v>1</v>
      </c>
      <c r="H118">
        <v>1</v>
      </c>
      <c r="I118">
        <v>1</v>
      </c>
    </row>
    <row r="119" spans="1:9">
      <c r="A119">
        <v>590</v>
      </c>
      <c r="B119" t="s">
        <v>341</v>
      </c>
      <c r="C119">
        <v>1</v>
      </c>
      <c r="D119" t="s">
        <v>342</v>
      </c>
      <c r="E119" t="s">
        <v>28</v>
      </c>
      <c r="F119">
        <v>10</v>
      </c>
      <c r="G119">
        <v>1</v>
      </c>
      <c r="H119">
        <v>1</v>
      </c>
      <c r="I119">
        <v>0</v>
      </c>
    </row>
    <row r="120" spans="1:9">
      <c r="A120">
        <v>591</v>
      </c>
      <c r="B120" t="s">
        <v>281</v>
      </c>
      <c r="C120">
        <v>1</v>
      </c>
      <c r="D120" t="s">
        <v>282</v>
      </c>
      <c r="E120" t="s">
        <v>28</v>
      </c>
      <c r="F120">
        <v>10</v>
      </c>
      <c r="G120">
        <v>1</v>
      </c>
      <c r="H120">
        <v>1</v>
      </c>
      <c r="I120">
        <v>0</v>
      </c>
    </row>
    <row r="121" spans="1:9">
      <c r="A121">
        <v>592</v>
      </c>
      <c r="B121" t="s">
        <v>247</v>
      </c>
      <c r="C121">
        <v>1</v>
      </c>
      <c r="D121" t="s">
        <v>248</v>
      </c>
      <c r="E121" t="s">
        <v>28</v>
      </c>
      <c r="F121">
        <v>10</v>
      </c>
      <c r="G121">
        <v>1</v>
      </c>
      <c r="H121">
        <v>1</v>
      </c>
      <c r="I121">
        <v>0</v>
      </c>
    </row>
    <row r="122" spans="1:9">
      <c r="A122">
        <v>593</v>
      </c>
      <c r="B122" t="s">
        <v>301</v>
      </c>
      <c r="C122">
        <v>1</v>
      </c>
      <c r="D122" t="s">
        <v>302</v>
      </c>
      <c r="E122" t="s">
        <v>28</v>
      </c>
      <c r="F122">
        <v>10</v>
      </c>
      <c r="G122">
        <v>1</v>
      </c>
      <c r="H122">
        <v>1</v>
      </c>
      <c r="I122">
        <v>1</v>
      </c>
    </row>
    <row r="123" spans="1:9">
      <c r="A123">
        <v>594</v>
      </c>
      <c r="B123" t="s">
        <v>241</v>
      </c>
      <c r="C123">
        <v>16</v>
      </c>
      <c r="D123" t="s">
        <v>242</v>
      </c>
      <c r="E123" t="s">
        <v>23</v>
      </c>
      <c r="F123">
        <v>0</v>
      </c>
      <c r="G123">
        <v>0</v>
      </c>
      <c r="H123">
        <v>1</v>
      </c>
      <c r="I123">
        <v>0</v>
      </c>
    </row>
    <row r="124" spans="1:9">
      <c r="A124">
        <v>596</v>
      </c>
      <c r="B124" t="s">
        <v>361</v>
      </c>
      <c r="C124">
        <v>1</v>
      </c>
      <c r="D124" t="s">
        <v>362</v>
      </c>
      <c r="E124" t="s">
        <v>28</v>
      </c>
      <c r="F124">
        <v>10</v>
      </c>
      <c r="G124">
        <v>1</v>
      </c>
      <c r="H124">
        <v>1</v>
      </c>
      <c r="I124">
        <v>0</v>
      </c>
    </row>
    <row r="125" spans="1:9">
      <c r="A125">
        <v>597</v>
      </c>
      <c r="B125" t="s">
        <v>217</v>
      </c>
      <c r="C125">
        <v>4</v>
      </c>
      <c r="D125" t="s">
        <v>218</v>
      </c>
      <c r="E125" t="s">
        <v>23</v>
      </c>
      <c r="F125">
        <v>10</v>
      </c>
      <c r="G125">
        <v>6</v>
      </c>
      <c r="H125">
        <v>33</v>
      </c>
      <c r="I125">
        <v>0</v>
      </c>
    </row>
    <row r="126" spans="1:9">
      <c r="A126">
        <v>598</v>
      </c>
      <c r="B126" t="s">
        <v>97</v>
      </c>
      <c r="C126">
        <v>1</v>
      </c>
      <c r="D126" t="s">
        <v>98</v>
      </c>
      <c r="E126" t="s">
        <v>23</v>
      </c>
      <c r="F126">
        <v>10</v>
      </c>
      <c r="G126">
        <v>1</v>
      </c>
      <c r="H126">
        <v>1</v>
      </c>
      <c r="I126">
        <v>0</v>
      </c>
    </row>
    <row r="127" spans="1:9">
      <c r="A127">
        <v>599</v>
      </c>
      <c r="B127" t="s">
        <v>99</v>
      </c>
      <c r="C127">
        <v>4</v>
      </c>
      <c r="D127" t="s">
        <v>100</v>
      </c>
      <c r="E127" t="s">
        <v>23</v>
      </c>
      <c r="F127">
        <v>10</v>
      </c>
      <c r="G127">
        <v>6</v>
      </c>
      <c r="H127">
        <v>33</v>
      </c>
      <c r="I127">
        <v>0</v>
      </c>
    </row>
    <row r="128" spans="1:9">
      <c r="A128">
        <v>604</v>
      </c>
      <c r="B128" t="s">
        <v>379</v>
      </c>
      <c r="C128">
        <v>1</v>
      </c>
      <c r="D128" t="s">
        <v>380</v>
      </c>
      <c r="E128" t="s">
        <v>28</v>
      </c>
      <c r="F128">
        <v>10</v>
      </c>
      <c r="G128">
        <v>1</v>
      </c>
      <c r="H128">
        <v>1</v>
      </c>
      <c r="I128">
        <v>0</v>
      </c>
    </row>
    <row r="129" spans="1:9">
      <c r="A129">
        <v>606</v>
      </c>
      <c r="B129" t="s">
        <v>331</v>
      </c>
      <c r="C129">
        <v>1</v>
      </c>
      <c r="D129" t="s">
        <v>332</v>
      </c>
      <c r="E129" t="s">
        <v>28</v>
      </c>
      <c r="F129">
        <v>10</v>
      </c>
      <c r="G129">
        <v>1</v>
      </c>
      <c r="H129">
        <v>1</v>
      </c>
      <c r="I129">
        <v>0</v>
      </c>
    </row>
    <row r="130" spans="1:9">
      <c r="A130">
        <v>607</v>
      </c>
      <c r="B130" t="s">
        <v>273</v>
      </c>
      <c r="C130">
        <v>1</v>
      </c>
      <c r="D130" t="s">
        <v>274</v>
      </c>
      <c r="E130" t="s">
        <v>28</v>
      </c>
      <c r="F130">
        <v>10</v>
      </c>
      <c r="G130">
        <v>1</v>
      </c>
      <c r="H130">
        <v>1</v>
      </c>
      <c r="I130">
        <v>0</v>
      </c>
    </row>
    <row r="131" spans="1:9">
      <c r="A131">
        <v>608</v>
      </c>
      <c r="B131" t="s">
        <v>383</v>
      </c>
      <c r="C131">
        <v>1</v>
      </c>
      <c r="D131" t="s">
        <v>384</v>
      </c>
      <c r="E131" t="s">
        <v>28</v>
      </c>
      <c r="F131">
        <v>10</v>
      </c>
      <c r="G131">
        <v>1</v>
      </c>
      <c r="H131">
        <v>1</v>
      </c>
      <c r="I131">
        <v>0</v>
      </c>
    </row>
    <row r="132" spans="1:9">
      <c r="A132">
        <v>609</v>
      </c>
      <c r="B132" t="s">
        <v>375</v>
      </c>
      <c r="C132">
        <v>1</v>
      </c>
      <c r="D132" t="s">
        <v>376</v>
      </c>
      <c r="E132" t="s">
        <v>28</v>
      </c>
      <c r="F132">
        <v>10</v>
      </c>
      <c r="G132">
        <v>1</v>
      </c>
      <c r="H132">
        <v>1</v>
      </c>
      <c r="I132">
        <v>0</v>
      </c>
    </row>
    <row r="133" spans="1:9">
      <c r="A133">
        <v>610</v>
      </c>
      <c r="B133" t="s">
        <v>285</v>
      </c>
      <c r="C133">
        <v>1</v>
      </c>
      <c r="D133" t="s">
        <v>286</v>
      </c>
      <c r="E133" t="s">
        <v>28</v>
      </c>
      <c r="F133">
        <v>10</v>
      </c>
      <c r="G133">
        <v>1</v>
      </c>
      <c r="H133">
        <v>1</v>
      </c>
      <c r="I133">
        <v>0</v>
      </c>
    </row>
    <row r="134" spans="1:9">
      <c r="A134">
        <v>611</v>
      </c>
      <c r="B134" t="s">
        <v>261</v>
      </c>
      <c r="C134">
        <v>1</v>
      </c>
      <c r="D134" t="s">
        <v>262</v>
      </c>
      <c r="E134" t="s">
        <v>28</v>
      </c>
      <c r="F134">
        <v>10</v>
      </c>
      <c r="G134">
        <v>1</v>
      </c>
      <c r="H134">
        <v>1</v>
      </c>
      <c r="I134">
        <v>0</v>
      </c>
    </row>
    <row r="135" spans="1:9">
      <c r="A135">
        <v>612</v>
      </c>
      <c r="B135" t="s">
        <v>227</v>
      </c>
      <c r="C135">
        <v>1</v>
      </c>
      <c r="D135" t="s">
        <v>228</v>
      </c>
      <c r="E135" t="s">
        <v>28</v>
      </c>
      <c r="F135">
        <v>10</v>
      </c>
      <c r="G135">
        <v>1</v>
      </c>
      <c r="H135">
        <v>1</v>
      </c>
      <c r="I135">
        <v>0</v>
      </c>
    </row>
    <row r="136" spans="1:9">
      <c r="A136">
        <v>613</v>
      </c>
      <c r="B136" t="s">
        <v>221</v>
      </c>
      <c r="C136">
        <v>1</v>
      </c>
      <c r="D136" t="s">
        <v>222</v>
      </c>
      <c r="E136" t="s">
        <v>28</v>
      </c>
      <c r="F136">
        <v>10</v>
      </c>
      <c r="G136">
        <v>1</v>
      </c>
      <c r="H136">
        <v>1</v>
      </c>
      <c r="I136">
        <v>0</v>
      </c>
    </row>
    <row r="137" spans="1:9">
      <c r="A137">
        <v>614</v>
      </c>
      <c r="B137" t="s">
        <v>287</v>
      </c>
      <c r="C137">
        <v>1</v>
      </c>
      <c r="D137" t="s">
        <v>288</v>
      </c>
      <c r="E137" t="s">
        <v>28</v>
      </c>
      <c r="F137">
        <v>10</v>
      </c>
      <c r="G137">
        <v>1</v>
      </c>
      <c r="H137">
        <v>1</v>
      </c>
      <c r="I137">
        <v>0</v>
      </c>
    </row>
    <row r="138" spans="1:9">
      <c r="A138">
        <v>615</v>
      </c>
      <c r="B138" t="s">
        <v>345</v>
      </c>
      <c r="C138">
        <v>1</v>
      </c>
      <c r="D138" t="s">
        <v>346</v>
      </c>
      <c r="E138" t="s">
        <v>28</v>
      </c>
      <c r="F138">
        <v>10</v>
      </c>
      <c r="G138">
        <v>1</v>
      </c>
      <c r="H138">
        <v>1</v>
      </c>
      <c r="I138">
        <v>0</v>
      </c>
    </row>
    <row r="139" spans="1:9">
      <c r="A139">
        <v>616</v>
      </c>
      <c r="B139" t="s">
        <v>363</v>
      </c>
      <c r="C139">
        <v>1</v>
      </c>
      <c r="D139" t="s">
        <v>364</v>
      </c>
      <c r="E139" t="s">
        <v>28</v>
      </c>
      <c r="F139">
        <v>10</v>
      </c>
      <c r="G139">
        <v>1</v>
      </c>
      <c r="H139">
        <v>1</v>
      </c>
      <c r="I139">
        <v>0</v>
      </c>
    </row>
    <row r="140" spans="1:9">
      <c r="A140">
        <v>617</v>
      </c>
      <c r="B140" t="s">
        <v>297</v>
      </c>
      <c r="C140">
        <v>1</v>
      </c>
      <c r="D140" t="s">
        <v>298</v>
      </c>
      <c r="E140" t="s">
        <v>28</v>
      </c>
      <c r="F140">
        <v>10</v>
      </c>
      <c r="G140">
        <v>1</v>
      </c>
      <c r="H140">
        <v>1</v>
      </c>
      <c r="I140">
        <v>0</v>
      </c>
    </row>
    <row r="141" spans="1:9">
      <c r="A141">
        <v>619</v>
      </c>
      <c r="B141" t="s">
        <v>231</v>
      </c>
      <c r="C141">
        <v>1</v>
      </c>
      <c r="D141" t="s">
        <v>232</v>
      </c>
      <c r="E141" t="s">
        <v>28</v>
      </c>
      <c r="F141">
        <v>10</v>
      </c>
      <c r="G141">
        <v>1</v>
      </c>
      <c r="H141">
        <v>1</v>
      </c>
      <c r="I141">
        <v>0</v>
      </c>
    </row>
    <row r="142" spans="1:9">
      <c r="A142">
        <v>620</v>
      </c>
      <c r="B142" t="s">
        <v>335</v>
      </c>
      <c r="C142">
        <v>1</v>
      </c>
      <c r="D142" t="s">
        <v>336</v>
      </c>
      <c r="E142" t="s">
        <v>28</v>
      </c>
      <c r="F142">
        <v>10</v>
      </c>
      <c r="G142">
        <v>1</v>
      </c>
      <c r="H142">
        <v>1</v>
      </c>
      <c r="I142">
        <v>0</v>
      </c>
    </row>
    <row r="143" spans="1:9">
      <c r="A143">
        <v>621</v>
      </c>
      <c r="B143" t="s">
        <v>259</v>
      </c>
      <c r="C143">
        <v>1</v>
      </c>
      <c r="D143" t="s">
        <v>260</v>
      </c>
      <c r="E143" t="s">
        <v>28</v>
      </c>
      <c r="F143">
        <v>10</v>
      </c>
      <c r="G143">
        <v>1</v>
      </c>
      <c r="H143">
        <v>1</v>
      </c>
      <c r="I143">
        <v>0</v>
      </c>
    </row>
    <row r="144" spans="1:9">
      <c r="A144">
        <v>622</v>
      </c>
      <c r="B144" t="s">
        <v>387</v>
      </c>
      <c r="C144">
        <v>1</v>
      </c>
      <c r="D144" t="s">
        <v>388</v>
      </c>
      <c r="E144" t="s">
        <v>28</v>
      </c>
      <c r="F144">
        <v>10</v>
      </c>
      <c r="G144">
        <v>1</v>
      </c>
      <c r="H144">
        <v>1</v>
      </c>
      <c r="I144">
        <v>0</v>
      </c>
    </row>
    <row r="145" spans="1:9">
      <c r="A145">
        <v>623</v>
      </c>
      <c r="B145" t="s">
        <v>251</v>
      </c>
      <c r="C145">
        <v>1</v>
      </c>
      <c r="D145" t="s">
        <v>252</v>
      </c>
      <c r="E145" t="s">
        <v>28</v>
      </c>
      <c r="F145">
        <v>10</v>
      </c>
      <c r="G145">
        <v>1</v>
      </c>
      <c r="H145">
        <v>1</v>
      </c>
      <c r="I145">
        <v>0</v>
      </c>
    </row>
    <row r="146" spans="1:9">
      <c r="A146">
        <v>626</v>
      </c>
      <c r="B146" t="s">
        <v>229</v>
      </c>
      <c r="C146">
        <v>1</v>
      </c>
      <c r="D146" t="s">
        <v>230</v>
      </c>
      <c r="E146" t="s">
        <v>28</v>
      </c>
      <c r="F146">
        <v>10</v>
      </c>
      <c r="G146">
        <v>1</v>
      </c>
      <c r="H146">
        <v>1</v>
      </c>
      <c r="I146">
        <v>0</v>
      </c>
    </row>
    <row r="147" spans="1:9">
      <c r="A147">
        <v>627</v>
      </c>
      <c r="B147" t="s">
        <v>337</v>
      </c>
      <c r="C147">
        <v>1</v>
      </c>
      <c r="D147" t="s">
        <v>338</v>
      </c>
      <c r="E147" t="s">
        <v>28</v>
      </c>
      <c r="F147">
        <v>10</v>
      </c>
      <c r="G147">
        <v>1</v>
      </c>
      <c r="H147">
        <v>1</v>
      </c>
      <c r="I147">
        <v>0</v>
      </c>
    </row>
    <row r="148" spans="1:9">
      <c r="A148">
        <v>628</v>
      </c>
      <c r="B148" t="s">
        <v>275</v>
      </c>
      <c r="C148">
        <v>1</v>
      </c>
      <c r="D148" t="s">
        <v>276</v>
      </c>
      <c r="E148" t="s">
        <v>28</v>
      </c>
      <c r="F148">
        <v>10</v>
      </c>
      <c r="G148">
        <v>1</v>
      </c>
      <c r="H148">
        <v>1</v>
      </c>
      <c r="I148">
        <v>1</v>
      </c>
    </row>
    <row r="149" spans="1:9">
      <c r="A149">
        <v>631</v>
      </c>
      <c r="B149" t="s">
        <v>209</v>
      </c>
      <c r="C149">
        <v>1</v>
      </c>
      <c r="D149" t="s">
        <v>210</v>
      </c>
      <c r="E149" t="s">
        <v>28</v>
      </c>
      <c r="F149">
        <v>10</v>
      </c>
      <c r="G149">
        <v>1</v>
      </c>
      <c r="H149">
        <v>1</v>
      </c>
      <c r="I149">
        <v>0</v>
      </c>
    </row>
    <row r="150" spans="1:9">
      <c r="A150">
        <v>632</v>
      </c>
      <c r="B150" t="s">
        <v>343</v>
      </c>
      <c r="C150">
        <v>1</v>
      </c>
      <c r="D150" t="s">
        <v>344</v>
      </c>
      <c r="E150" t="s">
        <v>28</v>
      </c>
      <c r="F150">
        <v>10</v>
      </c>
      <c r="G150">
        <v>1</v>
      </c>
      <c r="H150">
        <v>1</v>
      </c>
      <c r="I150">
        <v>1</v>
      </c>
    </row>
    <row r="151" spans="1:9">
      <c r="A151">
        <v>633</v>
      </c>
      <c r="B151" t="s">
        <v>257</v>
      </c>
      <c r="C151">
        <v>1</v>
      </c>
      <c r="D151" t="s">
        <v>258</v>
      </c>
      <c r="E151" t="s">
        <v>28</v>
      </c>
      <c r="F151">
        <v>10</v>
      </c>
      <c r="G151">
        <v>1</v>
      </c>
      <c r="H151">
        <v>1</v>
      </c>
      <c r="I151">
        <v>0</v>
      </c>
    </row>
    <row r="152" spans="1:9">
      <c r="A152">
        <v>634</v>
      </c>
      <c r="B152" t="s">
        <v>329</v>
      </c>
      <c r="C152">
        <v>1</v>
      </c>
      <c r="D152" t="s">
        <v>330</v>
      </c>
      <c r="E152" t="s">
        <v>28</v>
      </c>
      <c r="F152">
        <v>10</v>
      </c>
      <c r="G152">
        <v>1</v>
      </c>
      <c r="H152">
        <v>1</v>
      </c>
      <c r="I152">
        <v>0</v>
      </c>
    </row>
    <row r="153" spans="1:9">
      <c r="A153">
        <v>635</v>
      </c>
      <c r="B153" t="s">
        <v>321</v>
      </c>
      <c r="C153">
        <v>1</v>
      </c>
      <c r="D153" t="s">
        <v>322</v>
      </c>
      <c r="E153" t="s">
        <v>28</v>
      </c>
      <c r="F153">
        <v>10</v>
      </c>
      <c r="G153">
        <v>1</v>
      </c>
      <c r="H153">
        <v>1</v>
      </c>
      <c r="I153">
        <v>0</v>
      </c>
    </row>
    <row r="154" spans="1:9">
      <c r="A154">
        <v>640</v>
      </c>
      <c r="B154" t="s">
        <v>95</v>
      </c>
      <c r="C154">
        <v>255</v>
      </c>
      <c r="D154" t="s">
        <v>96</v>
      </c>
      <c r="E154" t="s">
        <v>23</v>
      </c>
      <c r="F154">
        <v>10</v>
      </c>
      <c r="G154">
        <v>0</v>
      </c>
      <c r="H154">
        <v>29</v>
      </c>
      <c r="I154">
        <v>0</v>
      </c>
    </row>
    <row r="155" spans="1:9">
      <c r="A155">
        <v>642</v>
      </c>
      <c r="B155" t="s">
        <v>323</v>
      </c>
      <c r="C155">
        <v>1</v>
      </c>
      <c r="D155" t="s">
        <v>324</v>
      </c>
      <c r="E155" t="s">
        <v>28</v>
      </c>
      <c r="F155">
        <v>10</v>
      </c>
      <c r="G155">
        <v>1</v>
      </c>
      <c r="H155">
        <v>1</v>
      </c>
      <c r="I155">
        <v>1</v>
      </c>
    </row>
    <row r="156" spans="1:9">
      <c r="A156">
        <v>645</v>
      </c>
      <c r="B156" t="s">
        <v>395</v>
      </c>
      <c r="C156">
        <v>1</v>
      </c>
      <c r="D156" t="s">
        <v>396</v>
      </c>
      <c r="E156" t="s">
        <v>23</v>
      </c>
      <c r="F156">
        <v>10</v>
      </c>
      <c r="G156">
        <v>0</v>
      </c>
      <c r="H156">
        <v>1</v>
      </c>
      <c r="I156">
        <v>2</v>
      </c>
    </row>
    <row r="157" spans="1:9">
      <c r="A157">
        <v>647</v>
      </c>
      <c r="B157" t="s">
        <v>225</v>
      </c>
      <c r="C157">
        <v>1</v>
      </c>
      <c r="D157" t="s">
        <v>226</v>
      </c>
      <c r="E157" t="s">
        <v>28</v>
      </c>
      <c r="F157">
        <v>10</v>
      </c>
      <c r="G157">
        <v>1</v>
      </c>
      <c r="H157">
        <v>1</v>
      </c>
      <c r="I157">
        <v>0</v>
      </c>
    </row>
    <row r="158" spans="1:9">
      <c r="A158">
        <v>648</v>
      </c>
      <c r="B158" t="s">
        <v>267</v>
      </c>
      <c r="C158">
        <v>1</v>
      </c>
      <c r="D158" t="s">
        <v>268</v>
      </c>
      <c r="E158" t="s">
        <v>28</v>
      </c>
      <c r="F158">
        <v>10</v>
      </c>
      <c r="G158">
        <v>1</v>
      </c>
      <c r="H158">
        <v>1</v>
      </c>
      <c r="I158">
        <v>0</v>
      </c>
    </row>
    <row r="159" spans="1:9">
      <c r="A159">
        <v>652</v>
      </c>
      <c r="B159" t="s">
        <v>271</v>
      </c>
      <c r="C159">
        <v>1</v>
      </c>
      <c r="D159" t="s">
        <v>272</v>
      </c>
      <c r="E159" t="s">
        <v>28</v>
      </c>
      <c r="F159">
        <v>10</v>
      </c>
      <c r="G159">
        <v>1</v>
      </c>
      <c r="H159">
        <v>1</v>
      </c>
      <c r="I159">
        <v>1</v>
      </c>
    </row>
    <row r="160" spans="1:9">
      <c r="A160">
        <v>659</v>
      </c>
      <c r="B160" t="s">
        <v>263</v>
      </c>
      <c r="C160">
        <v>1</v>
      </c>
      <c r="D160" t="s">
        <v>264</v>
      </c>
      <c r="E160" t="s">
        <v>28</v>
      </c>
      <c r="F160">
        <v>10</v>
      </c>
      <c r="G160">
        <v>1</v>
      </c>
      <c r="H160">
        <v>1</v>
      </c>
      <c r="I160">
        <v>0</v>
      </c>
    </row>
    <row r="161" spans="1:9">
      <c r="A161">
        <v>681</v>
      </c>
      <c r="B161" t="s">
        <v>239</v>
      </c>
      <c r="C161">
        <v>1</v>
      </c>
      <c r="D161" t="s">
        <v>240</v>
      </c>
      <c r="E161" t="s">
        <v>28</v>
      </c>
      <c r="F161">
        <v>10</v>
      </c>
      <c r="G161">
        <v>2</v>
      </c>
      <c r="H161">
        <v>1</v>
      </c>
      <c r="I161">
        <v>0</v>
      </c>
    </row>
    <row r="162" spans="1:9">
      <c r="A162">
        <v>682</v>
      </c>
      <c r="B162" t="s">
        <v>353</v>
      </c>
      <c r="C162">
        <v>1</v>
      </c>
      <c r="D162" t="s">
        <v>354</v>
      </c>
      <c r="E162" t="s">
        <v>28</v>
      </c>
      <c r="F162">
        <v>10</v>
      </c>
      <c r="G162">
        <v>1</v>
      </c>
      <c r="H162">
        <v>1</v>
      </c>
      <c r="I162">
        <v>0</v>
      </c>
    </row>
    <row r="163" spans="1:9">
      <c r="A163">
        <v>683</v>
      </c>
      <c r="B163" t="s">
        <v>371</v>
      </c>
      <c r="C163">
        <v>1</v>
      </c>
      <c r="D163" t="s">
        <v>372</v>
      </c>
      <c r="E163" t="s">
        <v>28</v>
      </c>
      <c r="F163">
        <v>10</v>
      </c>
      <c r="G163">
        <v>1</v>
      </c>
      <c r="H163">
        <v>1</v>
      </c>
      <c r="I163">
        <v>0</v>
      </c>
    </row>
    <row r="164" spans="1:9">
      <c r="A164">
        <v>684</v>
      </c>
      <c r="B164" t="s">
        <v>305</v>
      </c>
      <c r="C164">
        <v>1</v>
      </c>
      <c r="D164" t="s">
        <v>306</v>
      </c>
      <c r="E164" t="s">
        <v>28</v>
      </c>
      <c r="F164">
        <v>10</v>
      </c>
      <c r="G164">
        <v>1</v>
      </c>
      <c r="H164">
        <v>1</v>
      </c>
      <c r="I164">
        <v>0</v>
      </c>
    </row>
    <row r="165" spans="1:9">
      <c r="A165">
        <v>685</v>
      </c>
      <c r="B165" t="s">
        <v>315</v>
      </c>
      <c r="C165">
        <v>1</v>
      </c>
      <c r="D165" t="s">
        <v>316</v>
      </c>
      <c r="E165" t="s">
        <v>28</v>
      </c>
      <c r="F165">
        <v>10</v>
      </c>
      <c r="G165">
        <v>1</v>
      </c>
      <c r="H165">
        <v>1</v>
      </c>
      <c r="I165">
        <v>0</v>
      </c>
    </row>
    <row r="166" spans="1:9">
      <c r="A166">
        <v>688</v>
      </c>
      <c r="B166" t="s">
        <v>381</v>
      </c>
      <c r="C166">
        <v>1</v>
      </c>
      <c r="D166" t="s">
        <v>382</v>
      </c>
      <c r="E166" t="s">
        <v>28</v>
      </c>
      <c r="F166">
        <v>10</v>
      </c>
      <c r="G166">
        <v>1</v>
      </c>
      <c r="H166">
        <v>1</v>
      </c>
      <c r="I166">
        <v>0</v>
      </c>
    </row>
    <row r="167" spans="1:9">
      <c r="A167">
        <v>689</v>
      </c>
      <c r="B167" t="s">
        <v>309</v>
      </c>
      <c r="C167">
        <v>1</v>
      </c>
      <c r="D167" t="s">
        <v>310</v>
      </c>
      <c r="E167" t="s">
        <v>28</v>
      </c>
      <c r="F167">
        <v>10</v>
      </c>
      <c r="G167">
        <v>1</v>
      </c>
      <c r="H167">
        <v>1</v>
      </c>
      <c r="I167">
        <v>0</v>
      </c>
    </row>
    <row r="168" spans="1:9">
      <c r="A168">
        <v>690</v>
      </c>
      <c r="B168" t="s">
        <v>351</v>
      </c>
      <c r="C168">
        <v>1</v>
      </c>
      <c r="D168" t="s">
        <v>352</v>
      </c>
      <c r="E168" t="s">
        <v>28</v>
      </c>
      <c r="F168">
        <v>10</v>
      </c>
      <c r="G168">
        <v>1</v>
      </c>
      <c r="H168">
        <v>1</v>
      </c>
      <c r="I168">
        <v>0</v>
      </c>
    </row>
    <row r="169" spans="1:9">
      <c r="A169">
        <v>20000</v>
      </c>
      <c r="B169" t="s">
        <v>149</v>
      </c>
      <c r="C169">
        <v>1</v>
      </c>
      <c r="D169" t="s">
        <v>150</v>
      </c>
      <c r="E169" t="s">
        <v>28</v>
      </c>
      <c r="F169">
        <v>10</v>
      </c>
      <c r="G169">
        <v>1</v>
      </c>
      <c r="H169">
        <v>1</v>
      </c>
      <c r="I169">
        <v>0</v>
      </c>
    </row>
    <row r="170" spans="1:9">
      <c r="A170">
        <v>30002</v>
      </c>
      <c r="B170" t="s">
        <v>173</v>
      </c>
      <c r="C170">
        <v>1</v>
      </c>
      <c r="D170" t="s">
        <v>174</v>
      </c>
      <c r="E170" t="s">
        <v>28</v>
      </c>
      <c r="F170">
        <v>10</v>
      </c>
      <c r="G170">
        <v>1</v>
      </c>
      <c r="H170">
        <v>1</v>
      </c>
      <c r="I170">
        <v>0</v>
      </c>
    </row>
    <row r="171" spans="1:9">
      <c r="A171">
        <v>30006</v>
      </c>
      <c r="B171" t="s">
        <v>175</v>
      </c>
      <c r="C171">
        <v>1</v>
      </c>
      <c r="D171" t="s">
        <v>176</v>
      </c>
      <c r="E171" t="s">
        <v>28</v>
      </c>
      <c r="F171">
        <v>10</v>
      </c>
      <c r="G171">
        <v>1</v>
      </c>
      <c r="H171">
        <v>1</v>
      </c>
      <c r="I171">
        <v>0</v>
      </c>
    </row>
    <row r="172" spans="1:9">
      <c r="A172">
        <v>30007</v>
      </c>
      <c r="B172" t="s">
        <v>177</v>
      </c>
      <c r="C172">
        <v>1</v>
      </c>
      <c r="D172" t="s">
        <v>178</v>
      </c>
      <c r="E172" t="s">
        <v>28</v>
      </c>
      <c r="F172">
        <v>10</v>
      </c>
      <c r="G172">
        <v>1</v>
      </c>
      <c r="H172">
        <v>1</v>
      </c>
      <c r="I172">
        <v>0</v>
      </c>
    </row>
    <row r="173" spans="1:9">
      <c r="A173">
        <v>30008</v>
      </c>
      <c r="B173" t="s">
        <v>179</v>
      </c>
      <c r="C173">
        <v>1</v>
      </c>
      <c r="D173" t="s">
        <v>180</v>
      </c>
      <c r="E173" t="s">
        <v>28</v>
      </c>
      <c r="F173">
        <v>10</v>
      </c>
      <c r="G173">
        <v>1</v>
      </c>
      <c r="H173">
        <v>1</v>
      </c>
      <c r="I173">
        <v>0</v>
      </c>
    </row>
    <row r="174" spans="1:9">
      <c r="A174">
        <v>30016</v>
      </c>
      <c r="B174" t="s">
        <v>181</v>
      </c>
      <c r="C174">
        <v>1</v>
      </c>
      <c r="D174" t="s">
        <v>182</v>
      </c>
      <c r="E174" t="s">
        <v>28</v>
      </c>
      <c r="F174">
        <v>10</v>
      </c>
      <c r="G174">
        <v>1</v>
      </c>
      <c r="H174">
        <v>1</v>
      </c>
      <c r="I174">
        <v>1</v>
      </c>
    </row>
    <row r="175" spans="1:9">
      <c r="A175">
        <v>30018</v>
      </c>
      <c r="B175" t="s">
        <v>183</v>
      </c>
      <c r="C175">
        <v>1</v>
      </c>
      <c r="D175" t="s">
        <v>184</v>
      </c>
      <c r="E175" t="s">
        <v>28</v>
      </c>
      <c r="F175">
        <v>10</v>
      </c>
      <c r="G175">
        <v>1</v>
      </c>
      <c r="H175">
        <v>1</v>
      </c>
      <c r="I175">
        <v>0</v>
      </c>
    </row>
    <row r="176" spans="1:9">
      <c r="A176">
        <v>30019</v>
      </c>
      <c r="B176" t="s">
        <v>185</v>
      </c>
      <c r="C176">
        <v>1</v>
      </c>
      <c r="D176" t="s">
        <v>186</v>
      </c>
      <c r="E176" t="s">
        <v>28</v>
      </c>
      <c r="F176">
        <v>10</v>
      </c>
      <c r="G176">
        <v>1</v>
      </c>
      <c r="H176">
        <v>1</v>
      </c>
      <c r="I176">
        <v>0</v>
      </c>
    </row>
    <row r="177" spans="1:9">
      <c r="A177">
        <v>30027</v>
      </c>
      <c r="B177" t="s">
        <v>109</v>
      </c>
      <c r="C177">
        <v>1</v>
      </c>
      <c r="D177" t="s">
        <v>110</v>
      </c>
      <c r="E177" t="s">
        <v>28</v>
      </c>
      <c r="F177">
        <v>10</v>
      </c>
      <c r="G177">
        <v>2</v>
      </c>
      <c r="H177">
        <v>1</v>
      </c>
      <c r="I177">
        <v>0</v>
      </c>
    </row>
    <row r="178" spans="1:9">
      <c r="A178">
        <v>30028</v>
      </c>
      <c r="B178" t="s">
        <v>111</v>
      </c>
      <c r="C178">
        <v>1</v>
      </c>
      <c r="D178" t="s">
        <v>112</v>
      </c>
      <c r="E178" t="s">
        <v>28</v>
      </c>
      <c r="F178">
        <v>10</v>
      </c>
      <c r="G178">
        <v>2</v>
      </c>
      <c r="H178">
        <v>1</v>
      </c>
      <c r="I178">
        <v>0</v>
      </c>
    </row>
    <row r="179" spans="1:9">
      <c r="A179">
        <v>30032</v>
      </c>
      <c r="B179" t="s">
        <v>187</v>
      </c>
      <c r="C179">
        <v>17</v>
      </c>
      <c r="D179" t="s">
        <v>188</v>
      </c>
      <c r="E179" t="s">
        <v>28</v>
      </c>
      <c r="F179">
        <v>10</v>
      </c>
      <c r="G179">
        <v>2</v>
      </c>
      <c r="H179">
        <v>1</v>
      </c>
      <c r="I179">
        <v>0</v>
      </c>
    </row>
    <row r="180" spans="1:9">
      <c r="A180">
        <v>30035</v>
      </c>
      <c r="B180" t="s">
        <v>189</v>
      </c>
      <c r="C180">
        <v>1</v>
      </c>
      <c r="D180" t="s">
        <v>190</v>
      </c>
      <c r="E180" t="s">
        <v>28</v>
      </c>
      <c r="F180">
        <v>10</v>
      </c>
      <c r="G180">
        <v>1</v>
      </c>
      <c r="H180">
        <v>1</v>
      </c>
      <c r="I180">
        <v>0</v>
      </c>
    </row>
    <row r="181" spans="1:9">
      <c r="A181">
        <v>36041</v>
      </c>
      <c r="B181" t="s">
        <v>101</v>
      </c>
      <c r="C181">
        <v>4</v>
      </c>
      <c r="D181" t="s">
        <v>102</v>
      </c>
      <c r="E181" t="s">
        <v>23</v>
      </c>
      <c r="F181">
        <v>10</v>
      </c>
      <c r="G181">
        <v>6</v>
      </c>
      <c r="H181">
        <v>33</v>
      </c>
      <c r="I181">
        <v>0</v>
      </c>
    </row>
    <row r="182" spans="1:9">
      <c r="A182">
        <v>36042</v>
      </c>
      <c r="B182" t="s">
        <v>249</v>
      </c>
      <c r="C182">
        <v>1</v>
      </c>
      <c r="D182" t="s">
        <v>250</v>
      </c>
      <c r="E182" t="s">
        <v>28</v>
      </c>
      <c r="F182">
        <v>10</v>
      </c>
      <c r="G182">
        <v>1</v>
      </c>
      <c r="H182">
        <v>1</v>
      </c>
      <c r="I182">
        <v>0</v>
      </c>
    </row>
    <row r="183" spans="1:9">
      <c r="A183">
        <v>36043</v>
      </c>
      <c r="B183" t="s">
        <v>377</v>
      </c>
      <c r="C183">
        <v>1</v>
      </c>
      <c r="D183" t="s">
        <v>378</v>
      </c>
      <c r="E183" t="s">
        <v>28</v>
      </c>
      <c r="F183">
        <v>10</v>
      </c>
      <c r="G183">
        <v>1</v>
      </c>
      <c r="H183">
        <v>1</v>
      </c>
      <c r="I183">
        <v>0</v>
      </c>
    </row>
    <row r="184" spans="1:9">
      <c r="A184">
        <v>36049</v>
      </c>
      <c r="B184" t="s">
        <v>211</v>
      </c>
      <c r="C184">
        <v>16</v>
      </c>
      <c r="D184" t="s">
        <v>212</v>
      </c>
      <c r="E184" t="s">
        <v>23</v>
      </c>
      <c r="F184">
        <v>0</v>
      </c>
      <c r="G184">
        <v>0</v>
      </c>
      <c r="H184">
        <v>1</v>
      </c>
      <c r="I184">
        <v>0</v>
      </c>
    </row>
    <row r="185" spans="1:9">
      <c r="A185">
        <v>36207</v>
      </c>
      <c r="B185" t="s">
        <v>369</v>
      </c>
      <c r="C185">
        <v>1</v>
      </c>
      <c r="D185" t="s">
        <v>370</v>
      </c>
      <c r="E185" t="s">
        <v>28</v>
      </c>
      <c r="F185">
        <v>10</v>
      </c>
      <c r="G185">
        <v>1</v>
      </c>
      <c r="H185">
        <v>1</v>
      </c>
      <c r="I185">
        <v>0</v>
      </c>
    </row>
    <row r="186" spans="1:9">
      <c r="A186">
        <v>36208</v>
      </c>
      <c r="B186" t="s">
        <v>223</v>
      </c>
      <c r="C186">
        <v>1</v>
      </c>
      <c r="D186" t="s">
        <v>224</v>
      </c>
      <c r="E186" t="s">
        <v>28</v>
      </c>
      <c r="F186">
        <v>10</v>
      </c>
      <c r="G186">
        <v>1</v>
      </c>
      <c r="H186">
        <v>1</v>
      </c>
      <c r="I186">
        <v>0</v>
      </c>
    </row>
    <row r="187" spans="1:9">
      <c r="A187">
        <v>36210</v>
      </c>
      <c r="B187" t="s">
        <v>389</v>
      </c>
      <c r="C187">
        <v>1</v>
      </c>
      <c r="D187" t="s">
        <v>390</v>
      </c>
      <c r="E187" t="s">
        <v>28</v>
      </c>
      <c r="F187">
        <v>10</v>
      </c>
      <c r="G187">
        <v>1</v>
      </c>
      <c r="H187">
        <v>1</v>
      </c>
      <c r="I187">
        <v>0</v>
      </c>
    </row>
    <row r="188" spans="1:9">
      <c r="A188">
        <v>36217</v>
      </c>
      <c r="B188" t="s">
        <v>235</v>
      </c>
      <c r="C188">
        <v>1</v>
      </c>
      <c r="D188" t="s">
        <v>236</v>
      </c>
      <c r="E188" t="s">
        <v>28</v>
      </c>
      <c r="F188">
        <v>10</v>
      </c>
      <c r="G188">
        <v>1</v>
      </c>
      <c r="H188">
        <v>1</v>
      </c>
      <c r="I188">
        <v>0</v>
      </c>
    </row>
  </sheetData>
  <autoFilter ref="A1:I188">
    <sortState ref="A2:I188">
      <sortCondition ref="A1:A18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CUCM 10.5 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Azevedo</dc:creator>
  <cp:lastModifiedBy>Manuel Azevedo</cp:lastModifiedBy>
  <dcterms:created xsi:type="dcterms:W3CDTF">2015-04-24T21:43:12Z</dcterms:created>
  <dcterms:modified xsi:type="dcterms:W3CDTF">2015-04-28T22:20:55Z</dcterms:modified>
</cp:coreProperties>
</file>