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far\Desktop\Work\HKL\"/>
    </mc:Choice>
  </mc:AlternateContent>
  <xr:revisionPtr revIDLastSave="0" documentId="13_ncr:1_{B46A8E91-5962-4D15-BFD4-CD956D7B0B5F}" xr6:coauthVersionLast="47" xr6:coauthVersionMax="47" xr10:uidLastSave="{00000000-0000-0000-0000-000000000000}"/>
  <bookViews>
    <workbookView xWindow="-120" yWindow="-120" windowWidth="38640" windowHeight="21390" activeTab="4" xr2:uid="{00000000-000D-0000-FFFF-FFFF00000000}"/>
  </bookViews>
  <sheets>
    <sheet name="New-HKL" sheetId="1" r:id="rId1"/>
    <sheet name="Distance Duration" sheetId="6" r:id="rId2"/>
    <sheet name="Average Speed" sheetId="7" r:id="rId3"/>
    <sheet name="Distibution of Response Time" sheetId="8" r:id="rId4"/>
    <sheet name="Pivot Table DeviceID" sheetId="10" r:id="rId5"/>
  </sheets>
  <definedNames>
    <definedName name="_xlnm._FilterDatabase" localSheetId="0" hidden="1">'New-HKL'!$M$1:$O$402</definedName>
    <definedName name="_xlchart.v1.0" hidden="1">'New-HKL'!$O$1</definedName>
    <definedName name="_xlchart.v1.1" hidden="1">'New-HKL'!$O$2:$O$402</definedName>
    <definedName name="_xlchart.v1.2" hidden="1">'New-HKL'!$O$1</definedName>
    <definedName name="_xlchart.v1.3" hidden="1">'New-HKL'!$O$2:$O$402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" i="1"/>
  <c r="G3" i="1"/>
  <c r="G2" i="1"/>
</calcChain>
</file>

<file path=xl/sharedStrings.xml><?xml version="1.0" encoding="utf-8"?>
<sst xmlns="http://schemas.openxmlformats.org/spreadsheetml/2006/main" count="1932" uniqueCount="345">
  <si>
    <t>PatientLatitude</t>
  </si>
  <si>
    <t>PatientLongitude</t>
  </si>
  <si>
    <t>HospitalLatitude</t>
  </si>
  <si>
    <t>HospitalLongitude</t>
  </si>
  <si>
    <t>Distance (km)</t>
  </si>
  <si>
    <t>Duration (mins)</t>
  </si>
  <si>
    <t>AverageSpeed km/mins</t>
  </si>
  <si>
    <t>vehicleLicenseNo</t>
  </si>
  <si>
    <t>deviceUID</t>
  </si>
  <si>
    <t>enRouteTimestampAttainedViaAppCoordinates</t>
  </si>
  <si>
    <t>EnrouteLatitude</t>
  </si>
  <si>
    <t>EnrouteLongitude</t>
  </si>
  <si>
    <t>KVAS 1</t>
  </si>
  <si>
    <t>827d64286205b9fd</t>
  </si>
  <si>
    <t>MEDIC 3</t>
  </si>
  <si>
    <t>4fc3391197feb698</t>
  </si>
  <si>
    <t>3.1710722,101.7041972</t>
  </si>
  <si>
    <t>KVAS 14 PUTRAJAYA</t>
  </si>
  <si>
    <t>75c92d819f3233f4</t>
  </si>
  <si>
    <t>2.9247494,101.6774216</t>
  </si>
  <si>
    <t>KVAS 11 HKL</t>
  </si>
  <si>
    <t>621fc3be35500c31</t>
  </si>
  <si>
    <t>3.0998277,101.7075761</t>
  </si>
  <si>
    <t>KVAS 7 HKL</t>
  </si>
  <si>
    <t>1e430a3ce658f811</t>
  </si>
  <si>
    <t>3.0769643,101.6630897</t>
  </si>
  <si>
    <t>KVAS 9 HKL</t>
  </si>
  <si>
    <t>5d65d7cec425ef1d</t>
  </si>
  <si>
    <t>3.1711845,101.7041959</t>
  </si>
  <si>
    <t>KVAS 8 HKL</t>
  </si>
  <si>
    <t>e16801e6032ebd6f</t>
  </si>
  <si>
    <t>3.2094455,101.7048273</t>
  </si>
  <si>
    <t>KVAS CYBERJAYA</t>
  </si>
  <si>
    <t>68ccdc2a28d0c8e2</t>
  </si>
  <si>
    <t>2.9203952,101.6307762</t>
  </si>
  <si>
    <t>MEDIC 5</t>
  </si>
  <si>
    <t>a688a1ad57a0985d</t>
  </si>
  <si>
    <t>3.1741216,101.7004031</t>
  </si>
  <si>
    <t>KVAS 6</t>
  </si>
  <si>
    <t>1286119d49496349</t>
  </si>
  <si>
    <t>3.1714781,101.705797</t>
  </si>
  <si>
    <t>MEDIC 2</t>
  </si>
  <si>
    <t>984c403b151bc6d7</t>
  </si>
  <si>
    <t>3.1710408,101.7044279</t>
  </si>
  <si>
    <t>3.1724216,101.7061622</t>
  </si>
  <si>
    <t>KVAS 12 HKL</t>
  </si>
  <si>
    <t>0e72df930bf97ed0</t>
  </si>
  <si>
    <t>3.1069829,101.7261853</t>
  </si>
  <si>
    <t>3.1706201,101.7049862</t>
  </si>
  <si>
    <t>3.1710628,101.7040793</t>
  </si>
  <si>
    <t>3.1704519,101.7051762</t>
  </si>
  <si>
    <t>2.8983966,101.7067207</t>
  </si>
  <si>
    <t>3.16664,101.70644</t>
  </si>
  <si>
    <t xml:space="preserve">KVAS 16 PUTRAJAYA </t>
  </si>
  <si>
    <t>824340fbd1eb3277</t>
  </si>
  <si>
    <t>2.921419,101.6949598</t>
  </si>
  <si>
    <t>KVAS 13 HKL</t>
  </si>
  <si>
    <t>8f08ed32b2f895bb</t>
  </si>
  <si>
    <t>2.9410408,101.6873755</t>
  </si>
  <si>
    <t>MEDIC 4</t>
  </si>
  <si>
    <t>db8e38f58983c10d</t>
  </si>
  <si>
    <t>3.1334946,101.6218778</t>
  </si>
  <si>
    <t>3.1772938,101.7108097</t>
  </si>
  <si>
    <t>3.1645768,101.7484413</t>
  </si>
  <si>
    <t>3.1506917,101.6838683</t>
  </si>
  <si>
    <t>3.1399877,101.6279153</t>
  </si>
  <si>
    <t>3.1975444,101.6991913</t>
  </si>
  <si>
    <t>3.0883378,101.668515</t>
  </si>
  <si>
    <t>2.8970222,101.6585246</t>
  </si>
  <si>
    <t>3.1711352,101.7043269</t>
  </si>
  <si>
    <t>3.170924,101.7044626</t>
  </si>
  <si>
    <t>KVAS 10</t>
  </si>
  <si>
    <t>f985eeff5e4322da</t>
  </si>
  <si>
    <t>2.9195841,101.6314248</t>
  </si>
  <si>
    <t>3.1632636,101.7066251</t>
  </si>
  <si>
    <t>3.2067874,101.6623183</t>
  </si>
  <si>
    <t>3.2123184,101.7086793</t>
  </si>
  <si>
    <t>3.1607444,101.7304712</t>
  </si>
  <si>
    <t>3.1005077,101.7226049</t>
  </si>
  <si>
    <t>3.1706337,101.7038895</t>
  </si>
  <si>
    <t>3.1507433,101.6841383</t>
  </si>
  <si>
    <t>3.2202073,101.6544873</t>
  </si>
  <si>
    <t>2.9202372,101.6308133</t>
  </si>
  <si>
    <t>3.1710115,101.7042345</t>
  </si>
  <si>
    <t>3.0962767,101.71879</t>
  </si>
  <si>
    <t>3.1831579,101.6989257</t>
  </si>
  <si>
    <t>3.1711599,101.7040128</t>
  </si>
  <si>
    <t>2.922356,101.6964051</t>
  </si>
  <si>
    <t>3.2333676,101.7062969</t>
  </si>
  <si>
    <t>3.1645054,101.7106377</t>
  </si>
  <si>
    <t>3.1708479,101.7046307</t>
  </si>
  <si>
    <t>3.1333983,101.6686933</t>
  </si>
  <si>
    <t>3.1708276,101.7041067</t>
  </si>
  <si>
    <t>3.1710093,101.7043543</t>
  </si>
  <si>
    <t>3.170842,101.7042946</t>
  </si>
  <si>
    <t>2.9413906,101.6886799</t>
  </si>
  <si>
    <t>3.0788833,101.6651217</t>
  </si>
  <si>
    <t>3.1711853,101.7041774</t>
  </si>
  <si>
    <t>3.1130824,101.7268265</t>
  </si>
  <si>
    <t>3.1710589,101.7040937</t>
  </si>
  <si>
    <t>3.2131089,101.7111698</t>
  </si>
  <si>
    <t>3.2089776,101.6520428</t>
  </si>
  <si>
    <t>3.1709605,101.70435</t>
  </si>
  <si>
    <t>3.2092906,101.7050933</t>
  </si>
  <si>
    <t>2.9297034,101.6738266</t>
  </si>
  <si>
    <t>3.1721238,101.7013852</t>
  </si>
  <si>
    <t>2.940673,101.6755204</t>
  </si>
  <si>
    <t>3.1714438,101.7037039</t>
  </si>
  <si>
    <t>3.1363386,101.744353</t>
  </si>
  <si>
    <t>2.9203653,101.6307504</t>
  </si>
  <si>
    <t>2.9347256,101.7087982</t>
  </si>
  <si>
    <t>3.1712522,101.7041307</t>
  </si>
  <si>
    <t>3.0884185,101.6690107</t>
  </si>
  <si>
    <t>3.1078951,101.7274873</t>
  </si>
  <si>
    <t>3.2179862,101.7123956</t>
  </si>
  <si>
    <t>3.1186026,101.6407155</t>
  </si>
  <si>
    <t>3.0771353,101.7533638</t>
  </si>
  <si>
    <t>2.9412617,101.6763707</t>
  </si>
  <si>
    <t>3.1689282,101.7029956</t>
  </si>
  <si>
    <t>3.169414,101.6945675</t>
  </si>
  <si>
    <t>3.0831848,101.6949887</t>
  </si>
  <si>
    <t>3.1710617,101.7040167</t>
  </si>
  <si>
    <t>3.1709203,101.704264</t>
  </si>
  <si>
    <t>3.2131991,101.6621635</t>
  </si>
  <si>
    <t>3.1452506,101.6909858</t>
  </si>
  <si>
    <t>3.1787328,101.7383275</t>
  </si>
  <si>
    <t>3.1710052,101.7041919</t>
  </si>
  <si>
    <t>3.1708902,101.7046319</t>
  </si>
  <si>
    <t>3.0963462,101.7188265</t>
  </si>
  <si>
    <t>3.0960287,101.7186952</t>
  </si>
  <si>
    <t>2.9195882,101.7043612</t>
  </si>
  <si>
    <t>3.1717182,101.7037827</t>
  </si>
  <si>
    <t>3.1951672,101.720805</t>
  </si>
  <si>
    <t>3.1710724,101.7038525</t>
  </si>
  <si>
    <t>3.1144541,101.7238425</t>
  </si>
  <si>
    <t>2.9406585,101.6750119</t>
  </si>
  <si>
    <t>3.1703003,101.7053985</t>
  </si>
  <si>
    <t>2.898457,101.7069484</t>
  </si>
  <si>
    <t>3.1431638,101.6937173</t>
  </si>
  <si>
    <t>3.17088,101.7043867</t>
  </si>
  <si>
    <t>2.9414063,101.6763844</t>
  </si>
  <si>
    <t>3.1708697,101.7043318</t>
  </si>
  <si>
    <t>3.2076448,101.6616926</t>
  </si>
  <si>
    <t>3.1708526,101.7043011</t>
  </si>
  <si>
    <t>3.2198333,101.6549583</t>
  </si>
  <si>
    <t>3.139599,101.6277134</t>
  </si>
  <si>
    <t>3.1699916,101.7034491</t>
  </si>
  <si>
    <t>3.1713949,101.704084</t>
  </si>
  <si>
    <t>2.9330972,101.6760598</t>
  </si>
  <si>
    <t>3.2097612,101.6506573</t>
  </si>
  <si>
    <t>3.1686757,101.7037077</t>
  </si>
  <si>
    <t>2.9294229,101.673551</t>
  </si>
  <si>
    <t>3.1693641,101.7045165</t>
  </si>
  <si>
    <t>3.1708991,101.7041483</t>
  </si>
  <si>
    <t>3.1130171,101.7291089</t>
  </si>
  <si>
    <t>3.1712183,101.7042267</t>
  </si>
  <si>
    <t>3.1069636,101.726257</t>
  </si>
  <si>
    <t>3.1710556,101.7039579</t>
  </si>
  <si>
    <t>3.1711163,101.7041084</t>
  </si>
  <si>
    <t>3.1721248,101.7015729</t>
  </si>
  <si>
    <t>3.1680468,101.7095583</t>
  </si>
  <si>
    <t>3.1709665,101.7043532</t>
  </si>
  <si>
    <t>3.1706854,101.7049274</t>
  </si>
  <si>
    <t>3.078827,101.6648295</t>
  </si>
  <si>
    <t>3.1709803,101.7040767</t>
  </si>
  <si>
    <t>3.102503,101.7195044</t>
  </si>
  <si>
    <t>3.1709891,101.7041692</t>
  </si>
  <si>
    <t>3.1873022,101.6995171</t>
  </si>
  <si>
    <t>3.1710851,101.7039861</t>
  </si>
  <si>
    <t>3.1711302,101.7056376</t>
  </si>
  <si>
    <t>3.1708972,101.7043813</t>
  </si>
  <si>
    <t>3.1710267,101.704385</t>
  </si>
  <si>
    <t>3.170592,101.7050756</t>
  </si>
  <si>
    <t>3.1709726,101.7042078</t>
  </si>
  <si>
    <t>2.9817973,101.6168941</t>
  </si>
  <si>
    <t>3.1721309,101.7014774</t>
  </si>
  <si>
    <t>3.2204135,101.6532989</t>
  </si>
  <si>
    <t>3.1043568,101.7329837</t>
  </si>
  <si>
    <t>3.1709084,101.7042863</t>
  </si>
  <si>
    <t>3.2038274,101.7020686</t>
  </si>
  <si>
    <t>3.1151134,101.7322088</t>
  </si>
  <si>
    <t>3.1701389,101.7053953</t>
  </si>
  <si>
    <t>2.9415272,101.6760728</t>
  </si>
  <si>
    <t>3.2351337,101.6816519</t>
  </si>
  <si>
    <t>3.1681659,101.70167</t>
  </si>
  <si>
    <t>3.1711107,101.7043965</t>
  </si>
  <si>
    <t>3.1708947,101.70424</t>
  </si>
  <si>
    <t>3.1710933,101.7036329</t>
  </si>
  <si>
    <t>3.2126501,101.7092179</t>
  </si>
  <si>
    <t>3.1711297,101.7039931</t>
  </si>
  <si>
    <t>3.1453257,101.6910194</t>
  </si>
  <si>
    <t>2.922452,101.6966321</t>
  </si>
  <si>
    <t>3.1708688,101.7046642</t>
  </si>
  <si>
    <t>3.1228774,101.7179079</t>
  </si>
  <si>
    <t>3.1709113,101.7043108</t>
  </si>
  <si>
    <t>3.1707867,101.7043633</t>
  </si>
  <si>
    <t>3.1709851,101.7044435</t>
  </si>
  <si>
    <t>3.0789324,101.6650135</t>
  </si>
  <si>
    <t>3.1731641,101.7032071</t>
  </si>
  <si>
    <t>3.1500733,101.6848633</t>
  </si>
  <si>
    <t>3.1711064,101.703858</t>
  </si>
  <si>
    <t>3.1712238,101.7041444</t>
  </si>
  <si>
    <t>3.1711764,101.7043309</t>
  </si>
  <si>
    <t>3.1711566,101.7041125</t>
  </si>
  <si>
    <t>3.1710875,101.7043174</t>
  </si>
  <si>
    <t>2.9043637,101.6583686</t>
  </si>
  <si>
    <t>3.1708183,101.7042767</t>
  </si>
  <si>
    <t>3.1709464,101.7042269</t>
  </si>
  <si>
    <t>3.1708557,101.7040837</t>
  </si>
  <si>
    <t>3.1716984,101.7058527</t>
  </si>
  <si>
    <t>3.0788645,101.6651525</t>
  </si>
  <si>
    <t>3.2128395,101.7088257</t>
  </si>
  <si>
    <t>3.1703063,101.7051016</t>
  </si>
  <si>
    <t>3.1645067,101.7107267</t>
  </si>
  <si>
    <t>3.1712281,101.7039454</t>
  </si>
  <si>
    <t>3.1451436,101.6911044</t>
  </si>
  <si>
    <t>3.1720667,101.701485</t>
  </si>
  <si>
    <t>3.1709375,101.7042962</t>
  </si>
  <si>
    <t>2.9202825,101.6308461</t>
  </si>
  <si>
    <t>3.1453615,101.6910107</t>
  </si>
  <si>
    <t>3.2148256,101.7140578</t>
  </si>
  <si>
    <t>3.1023976,101.7235549</t>
  </si>
  <si>
    <t>3.1710221,101.70389</t>
  </si>
  <si>
    <t>2.9225461,101.6968791</t>
  </si>
  <si>
    <t>3.1067111,101.7268324</t>
  </si>
  <si>
    <t>3.0786468,101.6649285</t>
  </si>
  <si>
    <t>3.2020163,101.6957339</t>
  </si>
  <si>
    <t>3.1071933,101.7271933</t>
  </si>
  <si>
    <t>3.2075303,101.6619896</t>
  </si>
  <si>
    <t>3.1712664,101.7038058</t>
  </si>
  <si>
    <t>3.1682021,101.7051265</t>
  </si>
  <si>
    <t>3.1711917,101.704955</t>
  </si>
  <si>
    <t>3.0999036,101.7077233</t>
  </si>
  <si>
    <t>3.1988486,101.6905403</t>
  </si>
  <si>
    <t>3.1722219,101.7078646</t>
  </si>
  <si>
    <t>3.1711244,101.7042698</t>
  </si>
  <si>
    <t>3.145643,101.6912529</t>
  </si>
  <si>
    <t>3.1709194,101.7045135</t>
  </si>
  <si>
    <t>3.1634799,101.6981262</t>
  </si>
  <si>
    <t>3.1710608,101.7045778</t>
  </si>
  <si>
    <t>3.2107576,101.7058509</t>
  </si>
  <si>
    <t>3.1707547,101.7032783</t>
  </si>
  <si>
    <t>3.105519,101.7269352</t>
  </si>
  <si>
    <t>3.1110289,101.6348685</t>
  </si>
  <si>
    <t>3.1718226,101.7026644</t>
  </si>
  <si>
    <t>3.1330402,101.7273632</t>
  </si>
  <si>
    <t>3.17199,101.7041663</t>
  </si>
  <si>
    <t>2.8985197,101.7069662</t>
  </si>
  <si>
    <t>3.1610156,101.6926272</t>
  </si>
  <si>
    <t>3.1711466,101.7037947</t>
  </si>
  <si>
    <t>3.2128267,101.7087967</t>
  </si>
  <si>
    <t>2.9223351,101.6963802</t>
  </si>
  <si>
    <t>3.1618031,101.6518227</t>
  </si>
  <si>
    <t>3.1475757,101.6865735</t>
  </si>
  <si>
    <t>3.2196969,101.6547049</t>
  </si>
  <si>
    <t>3.1396652,101.6282788</t>
  </si>
  <si>
    <t>3.1473616,101.6886306</t>
  </si>
  <si>
    <t>3.0911037,101.6755121</t>
  </si>
  <si>
    <t>2.8981613,101.7071901</t>
  </si>
  <si>
    <t>3.1065246,101.7268987</t>
  </si>
  <si>
    <t>2.9438115,101.6323315</t>
  </si>
  <si>
    <t>3.1710314,101.7040851</t>
  </si>
  <si>
    <t>2.9239912,101.6671001</t>
  </si>
  <si>
    <t>3.0781633,101.6642333</t>
  </si>
  <si>
    <t>3.1709813,101.7038211</t>
  </si>
  <si>
    <t>3.2099571,101.7050271</t>
  </si>
  <si>
    <t>3.1710906,101.7042705</t>
  </si>
  <si>
    <t>3.1738175,101.7000643</t>
  </si>
  <si>
    <t>3.1709967,101.7042809</t>
  </si>
  <si>
    <t>3.1708748,101.7041355</t>
  </si>
  <si>
    <t>3.1064424,101.7269343</t>
  </si>
  <si>
    <t>3.2128031,101.7089953</t>
  </si>
  <si>
    <t>3.1711152,101.7040871</t>
  </si>
  <si>
    <t>3.1708806,101.7041587</t>
  </si>
  <si>
    <t>2.9293533,101.6736344</t>
  </si>
  <si>
    <t>3.14529,101.691155</t>
  </si>
  <si>
    <t>3.1705452,101.7048489</t>
  </si>
  <si>
    <t>3.1715491,101.7046246</t>
  </si>
  <si>
    <t>2.9203107,101.6307471</t>
  </si>
  <si>
    <t>3.1708913,101.704052</t>
  </si>
  <si>
    <t>3.1710731,101.7043129</t>
  </si>
  <si>
    <t>3.1701279,101.7054691</t>
  </si>
  <si>
    <t>3.1709567,101.7042517</t>
  </si>
  <si>
    <t>3.1709133,101.7044983</t>
  </si>
  <si>
    <t>3.1444866,101.6926172</t>
  </si>
  <si>
    <t>3.15957,101.6265333</t>
  </si>
  <si>
    <t>3.1692624,101.7159019</t>
  </si>
  <si>
    <t>3.1720847,101.7012708</t>
  </si>
  <si>
    <t>3.1707782,101.704513</t>
  </si>
  <si>
    <t>3.1294784,101.763499</t>
  </si>
  <si>
    <t>3.1718046,101.7028337</t>
  </si>
  <si>
    <t>3.1447763,101.6288194</t>
  </si>
  <si>
    <t>3.1706107,101.7057235</t>
  </si>
  <si>
    <t>3.170925,101.70443</t>
  </si>
  <si>
    <t>2.9198871,101.6308625</t>
  </si>
  <si>
    <t>3.1712331,101.7040823</t>
  </si>
  <si>
    <t>3.213085,101.70865</t>
  </si>
  <si>
    <t>3.1021266,101.7202956</t>
  </si>
  <si>
    <t>3.0829631,101.6829022</t>
  </si>
  <si>
    <t>3.1716472,101.7029248</t>
  </si>
  <si>
    <t>3.2229674,101.6947742</t>
  </si>
  <si>
    <t>3.1399187,101.6275343</t>
  </si>
  <si>
    <t>3.0505322,101.6287147</t>
  </si>
  <si>
    <t>2.9046306,101.7223346</t>
  </si>
  <si>
    <t>3.1711393,101.704094</t>
  </si>
  <si>
    <t>3.1065496,101.7269219</t>
  </si>
  <si>
    <t>3.1462892,101.6830906</t>
  </si>
  <si>
    <t>3.1717397,101.704449</t>
  </si>
  <si>
    <t>3.1710541,101.7043665</t>
  </si>
  <si>
    <t>3.1066494,101.7268953</t>
  </si>
  <si>
    <t>3.1711255,101.7042145</t>
  </si>
  <si>
    <t>enRouteTimestamp</t>
  </si>
  <si>
    <t>atPatientTimestamp</t>
  </si>
  <si>
    <t>eventCode</t>
  </si>
  <si>
    <t>Stroke (CVA) / Transient Ischemic Attack (TIA)</t>
  </si>
  <si>
    <t>Chest Pain / Chest Discomfort (Non-Traumatic)</t>
  </si>
  <si>
    <t>Transfer / Interfacility / Palliative Care</t>
  </si>
  <si>
    <t>Convulsion / Seizures</t>
  </si>
  <si>
    <t>Traffic / Transportation Incidents</t>
  </si>
  <si>
    <t>Breathing Problem</t>
  </si>
  <si>
    <t>Cardiac or Respiratory Arrest / Death</t>
  </si>
  <si>
    <t>Overdose / Poisoining (Ingestion)</t>
  </si>
  <si>
    <t>Falls</t>
  </si>
  <si>
    <t>Unconscious / Fainting (Near)</t>
  </si>
  <si>
    <t>Traumatic Injuries (Specific)</t>
  </si>
  <si>
    <t>Psychiatric / Abnormal Behavior / Suicide Attempt</t>
  </si>
  <si>
    <t>Sick Person (Specific Diagnosis)</t>
  </si>
  <si>
    <t>DAMA</t>
  </si>
  <si>
    <t>Hemorrhage / Lacerations</t>
  </si>
  <si>
    <t>Abdominal Pain Problems</t>
  </si>
  <si>
    <t>Case Entry Protocol</t>
  </si>
  <si>
    <t>Diabetic Problems</t>
  </si>
  <si>
    <t>Pregnancy / Childbirth / Miscarriage</t>
  </si>
  <si>
    <t>road traffic accident</t>
  </si>
  <si>
    <t>INGESTION</t>
  </si>
  <si>
    <t>destinationClinicName</t>
  </si>
  <si>
    <t>Kuala Lumpur General Hospital</t>
  </si>
  <si>
    <t>Row Labels</t>
  </si>
  <si>
    <t>(blank)</t>
  </si>
  <si>
    <t>Grand Total</t>
  </si>
  <si>
    <t>Average of EnrouteLatitude</t>
  </si>
  <si>
    <t>Average of EnrouteLongitude</t>
  </si>
  <si>
    <t>Count of EnrouteLatitude</t>
  </si>
  <si>
    <t>Count of EnrouteLongitude</t>
  </si>
  <si>
    <t>VehicleResponseTime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</si>
</sst>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by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2040829461798E-2"/>
          <c:y val="9.4466739813213588E-2"/>
          <c:w val="0.88175449442119436"/>
          <c:h val="0.7862126045632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'New-HKL'!$F$1</c:f>
              <c:strCache>
                <c:ptCount val="1"/>
                <c:pt idx="0">
                  <c:v>Distance (km)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'New-HKL'!$E$2:$E$402</c:f>
              <c:numCache>
                <c:formatCode>General</c:formatCode>
                <c:ptCount val="401"/>
                <c:pt idx="0">
                  <c:v>16</c:v>
                </c:pt>
                <c:pt idx="1">
                  <c:v>19</c:v>
                </c:pt>
                <c:pt idx="2">
                  <c:v>15</c:v>
                </c:pt>
                <c:pt idx="3">
                  <c:v>6</c:v>
                </c:pt>
                <c:pt idx="4">
                  <c:v>4</c:v>
                </c:pt>
                <c:pt idx="5">
                  <c:v>18</c:v>
                </c:pt>
                <c:pt idx="6">
                  <c:v>22</c:v>
                </c:pt>
                <c:pt idx="7">
                  <c:v>5</c:v>
                </c:pt>
                <c:pt idx="8">
                  <c:v>19</c:v>
                </c:pt>
                <c:pt idx="9">
                  <c:v>12</c:v>
                </c:pt>
                <c:pt idx="10">
                  <c:v>19</c:v>
                </c:pt>
                <c:pt idx="11">
                  <c:v>16</c:v>
                </c:pt>
                <c:pt idx="12">
                  <c:v>5</c:v>
                </c:pt>
                <c:pt idx="13">
                  <c:v>11</c:v>
                </c:pt>
                <c:pt idx="14">
                  <c:v>7</c:v>
                </c:pt>
                <c:pt idx="15">
                  <c:v>13</c:v>
                </c:pt>
                <c:pt idx="16">
                  <c:v>9</c:v>
                </c:pt>
                <c:pt idx="17">
                  <c:v>17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7</c:v>
                </c:pt>
                <c:pt idx="22">
                  <c:v>18</c:v>
                </c:pt>
                <c:pt idx="23">
                  <c:v>19</c:v>
                </c:pt>
                <c:pt idx="24">
                  <c:v>5</c:v>
                </c:pt>
                <c:pt idx="25">
                  <c:v>15</c:v>
                </c:pt>
                <c:pt idx="26">
                  <c:v>7</c:v>
                </c:pt>
                <c:pt idx="27">
                  <c:v>12</c:v>
                </c:pt>
                <c:pt idx="28">
                  <c:v>22</c:v>
                </c:pt>
                <c:pt idx="29">
                  <c:v>15</c:v>
                </c:pt>
                <c:pt idx="30">
                  <c:v>6</c:v>
                </c:pt>
                <c:pt idx="31">
                  <c:v>20</c:v>
                </c:pt>
                <c:pt idx="32">
                  <c:v>12</c:v>
                </c:pt>
                <c:pt idx="33">
                  <c:v>18</c:v>
                </c:pt>
                <c:pt idx="34">
                  <c:v>0</c:v>
                </c:pt>
                <c:pt idx="35">
                  <c:v>18</c:v>
                </c:pt>
                <c:pt idx="36">
                  <c:v>29</c:v>
                </c:pt>
                <c:pt idx="37">
                  <c:v>19</c:v>
                </c:pt>
                <c:pt idx="38">
                  <c:v>5</c:v>
                </c:pt>
                <c:pt idx="39">
                  <c:v>17</c:v>
                </c:pt>
                <c:pt idx="40">
                  <c:v>7</c:v>
                </c:pt>
                <c:pt idx="41">
                  <c:v>20</c:v>
                </c:pt>
                <c:pt idx="42">
                  <c:v>16</c:v>
                </c:pt>
                <c:pt idx="43">
                  <c:v>21</c:v>
                </c:pt>
                <c:pt idx="44">
                  <c:v>6</c:v>
                </c:pt>
                <c:pt idx="45">
                  <c:v>17</c:v>
                </c:pt>
                <c:pt idx="46">
                  <c:v>11</c:v>
                </c:pt>
                <c:pt idx="47">
                  <c:v>17</c:v>
                </c:pt>
                <c:pt idx="48">
                  <c:v>32</c:v>
                </c:pt>
                <c:pt idx="49">
                  <c:v>6</c:v>
                </c:pt>
                <c:pt idx="50">
                  <c:v>13</c:v>
                </c:pt>
                <c:pt idx="51">
                  <c:v>4</c:v>
                </c:pt>
                <c:pt idx="52">
                  <c:v>2</c:v>
                </c:pt>
                <c:pt idx="53">
                  <c:v>11</c:v>
                </c:pt>
                <c:pt idx="54">
                  <c:v>3</c:v>
                </c:pt>
                <c:pt idx="55">
                  <c:v>18</c:v>
                </c:pt>
                <c:pt idx="56">
                  <c:v>24</c:v>
                </c:pt>
                <c:pt idx="57">
                  <c:v>16</c:v>
                </c:pt>
                <c:pt idx="58">
                  <c:v>0</c:v>
                </c:pt>
                <c:pt idx="59">
                  <c:v>15</c:v>
                </c:pt>
                <c:pt idx="60">
                  <c:v>11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8</c:v>
                </c:pt>
                <c:pt idx="66">
                  <c:v>22</c:v>
                </c:pt>
                <c:pt idx="67">
                  <c:v>0</c:v>
                </c:pt>
                <c:pt idx="68">
                  <c:v>10</c:v>
                </c:pt>
                <c:pt idx="69">
                  <c:v>0</c:v>
                </c:pt>
                <c:pt idx="70">
                  <c:v>11</c:v>
                </c:pt>
                <c:pt idx="71">
                  <c:v>9</c:v>
                </c:pt>
                <c:pt idx="72">
                  <c:v>12</c:v>
                </c:pt>
                <c:pt idx="73">
                  <c:v>16</c:v>
                </c:pt>
                <c:pt idx="74">
                  <c:v>30</c:v>
                </c:pt>
                <c:pt idx="75">
                  <c:v>16</c:v>
                </c:pt>
                <c:pt idx="76">
                  <c:v>6</c:v>
                </c:pt>
                <c:pt idx="77">
                  <c:v>11</c:v>
                </c:pt>
                <c:pt idx="78">
                  <c:v>5</c:v>
                </c:pt>
                <c:pt idx="79">
                  <c:v>15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8</c:v>
                </c:pt>
                <c:pt idx="84">
                  <c:v>17</c:v>
                </c:pt>
                <c:pt idx="85">
                  <c:v>29</c:v>
                </c:pt>
                <c:pt idx="86">
                  <c:v>16</c:v>
                </c:pt>
                <c:pt idx="87">
                  <c:v>7</c:v>
                </c:pt>
                <c:pt idx="88">
                  <c:v>11</c:v>
                </c:pt>
                <c:pt idx="89">
                  <c:v>7</c:v>
                </c:pt>
                <c:pt idx="90">
                  <c:v>35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16</c:v>
                </c:pt>
                <c:pt idx="95">
                  <c:v>6</c:v>
                </c:pt>
                <c:pt idx="96">
                  <c:v>23</c:v>
                </c:pt>
                <c:pt idx="97">
                  <c:v>22</c:v>
                </c:pt>
                <c:pt idx="98">
                  <c:v>17</c:v>
                </c:pt>
                <c:pt idx="99">
                  <c:v>15</c:v>
                </c:pt>
                <c:pt idx="100">
                  <c:v>20</c:v>
                </c:pt>
                <c:pt idx="101">
                  <c:v>3</c:v>
                </c:pt>
                <c:pt idx="102">
                  <c:v>16</c:v>
                </c:pt>
                <c:pt idx="103">
                  <c:v>0</c:v>
                </c:pt>
                <c:pt idx="104">
                  <c:v>22</c:v>
                </c:pt>
                <c:pt idx="105">
                  <c:v>40</c:v>
                </c:pt>
                <c:pt idx="106">
                  <c:v>37</c:v>
                </c:pt>
                <c:pt idx="107">
                  <c:v>20</c:v>
                </c:pt>
                <c:pt idx="108">
                  <c:v>12</c:v>
                </c:pt>
                <c:pt idx="109">
                  <c:v>17</c:v>
                </c:pt>
                <c:pt idx="110">
                  <c:v>11</c:v>
                </c:pt>
                <c:pt idx="111">
                  <c:v>16</c:v>
                </c:pt>
                <c:pt idx="112">
                  <c:v>7</c:v>
                </c:pt>
                <c:pt idx="113">
                  <c:v>25</c:v>
                </c:pt>
                <c:pt idx="114">
                  <c:v>23</c:v>
                </c:pt>
                <c:pt idx="115">
                  <c:v>12</c:v>
                </c:pt>
                <c:pt idx="116">
                  <c:v>12</c:v>
                </c:pt>
                <c:pt idx="117">
                  <c:v>18</c:v>
                </c:pt>
                <c:pt idx="118">
                  <c:v>15</c:v>
                </c:pt>
                <c:pt idx="119">
                  <c:v>16</c:v>
                </c:pt>
                <c:pt idx="120">
                  <c:v>20</c:v>
                </c:pt>
                <c:pt idx="121">
                  <c:v>17</c:v>
                </c:pt>
                <c:pt idx="122">
                  <c:v>14</c:v>
                </c:pt>
                <c:pt idx="123">
                  <c:v>17</c:v>
                </c:pt>
                <c:pt idx="124">
                  <c:v>37</c:v>
                </c:pt>
                <c:pt idx="125">
                  <c:v>19</c:v>
                </c:pt>
                <c:pt idx="126">
                  <c:v>12</c:v>
                </c:pt>
                <c:pt idx="127">
                  <c:v>7</c:v>
                </c:pt>
                <c:pt idx="128">
                  <c:v>11</c:v>
                </c:pt>
                <c:pt idx="129">
                  <c:v>19</c:v>
                </c:pt>
                <c:pt idx="130">
                  <c:v>12</c:v>
                </c:pt>
                <c:pt idx="131">
                  <c:v>15</c:v>
                </c:pt>
                <c:pt idx="132">
                  <c:v>5</c:v>
                </c:pt>
                <c:pt idx="133">
                  <c:v>18</c:v>
                </c:pt>
                <c:pt idx="134">
                  <c:v>18</c:v>
                </c:pt>
                <c:pt idx="135">
                  <c:v>17</c:v>
                </c:pt>
                <c:pt idx="136">
                  <c:v>4</c:v>
                </c:pt>
                <c:pt idx="137">
                  <c:v>16</c:v>
                </c:pt>
                <c:pt idx="138">
                  <c:v>7</c:v>
                </c:pt>
                <c:pt idx="139">
                  <c:v>14</c:v>
                </c:pt>
                <c:pt idx="140">
                  <c:v>6</c:v>
                </c:pt>
                <c:pt idx="141">
                  <c:v>0</c:v>
                </c:pt>
                <c:pt idx="142">
                  <c:v>6</c:v>
                </c:pt>
                <c:pt idx="143">
                  <c:v>15</c:v>
                </c:pt>
                <c:pt idx="144">
                  <c:v>14</c:v>
                </c:pt>
                <c:pt idx="145">
                  <c:v>12</c:v>
                </c:pt>
                <c:pt idx="146">
                  <c:v>6</c:v>
                </c:pt>
                <c:pt idx="147">
                  <c:v>15</c:v>
                </c:pt>
                <c:pt idx="148">
                  <c:v>0</c:v>
                </c:pt>
                <c:pt idx="149">
                  <c:v>5</c:v>
                </c:pt>
                <c:pt idx="150">
                  <c:v>7</c:v>
                </c:pt>
                <c:pt idx="151">
                  <c:v>11</c:v>
                </c:pt>
                <c:pt idx="152">
                  <c:v>15</c:v>
                </c:pt>
                <c:pt idx="153">
                  <c:v>23</c:v>
                </c:pt>
                <c:pt idx="154">
                  <c:v>18</c:v>
                </c:pt>
                <c:pt idx="155">
                  <c:v>15</c:v>
                </c:pt>
                <c:pt idx="156">
                  <c:v>23</c:v>
                </c:pt>
                <c:pt idx="157">
                  <c:v>11</c:v>
                </c:pt>
                <c:pt idx="158">
                  <c:v>10</c:v>
                </c:pt>
                <c:pt idx="159">
                  <c:v>12</c:v>
                </c:pt>
                <c:pt idx="160">
                  <c:v>14</c:v>
                </c:pt>
                <c:pt idx="161">
                  <c:v>13</c:v>
                </c:pt>
                <c:pt idx="162">
                  <c:v>0</c:v>
                </c:pt>
                <c:pt idx="163">
                  <c:v>17</c:v>
                </c:pt>
                <c:pt idx="164">
                  <c:v>11</c:v>
                </c:pt>
                <c:pt idx="165">
                  <c:v>17</c:v>
                </c:pt>
                <c:pt idx="166">
                  <c:v>21</c:v>
                </c:pt>
                <c:pt idx="167">
                  <c:v>11</c:v>
                </c:pt>
                <c:pt idx="168">
                  <c:v>18</c:v>
                </c:pt>
                <c:pt idx="169">
                  <c:v>31</c:v>
                </c:pt>
                <c:pt idx="170">
                  <c:v>37</c:v>
                </c:pt>
                <c:pt idx="171">
                  <c:v>47</c:v>
                </c:pt>
                <c:pt idx="172">
                  <c:v>12</c:v>
                </c:pt>
                <c:pt idx="173">
                  <c:v>10</c:v>
                </c:pt>
                <c:pt idx="174">
                  <c:v>19</c:v>
                </c:pt>
                <c:pt idx="175">
                  <c:v>0</c:v>
                </c:pt>
                <c:pt idx="176">
                  <c:v>10</c:v>
                </c:pt>
                <c:pt idx="177">
                  <c:v>0</c:v>
                </c:pt>
                <c:pt idx="178">
                  <c:v>9</c:v>
                </c:pt>
                <c:pt idx="179">
                  <c:v>11</c:v>
                </c:pt>
                <c:pt idx="180">
                  <c:v>13</c:v>
                </c:pt>
                <c:pt idx="181">
                  <c:v>18</c:v>
                </c:pt>
                <c:pt idx="182">
                  <c:v>17</c:v>
                </c:pt>
                <c:pt idx="183">
                  <c:v>15</c:v>
                </c:pt>
                <c:pt idx="184">
                  <c:v>10</c:v>
                </c:pt>
                <c:pt idx="185">
                  <c:v>22</c:v>
                </c:pt>
                <c:pt idx="186">
                  <c:v>22</c:v>
                </c:pt>
                <c:pt idx="187">
                  <c:v>9</c:v>
                </c:pt>
                <c:pt idx="188">
                  <c:v>16</c:v>
                </c:pt>
                <c:pt idx="189">
                  <c:v>25</c:v>
                </c:pt>
                <c:pt idx="190">
                  <c:v>14</c:v>
                </c:pt>
                <c:pt idx="191">
                  <c:v>8</c:v>
                </c:pt>
                <c:pt idx="192">
                  <c:v>17</c:v>
                </c:pt>
                <c:pt idx="193">
                  <c:v>17</c:v>
                </c:pt>
                <c:pt idx="194">
                  <c:v>13</c:v>
                </c:pt>
                <c:pt idx="195">
                  <c:v>16</c:v>
                </c:pt>
                <c:pt idx="196">
                  <c:v>14</c:v>
                </c:pt>
                <c:pt idx="197">
                  <c:v>0</c:v>
                </c:pt>
                <c:pt idx="198">
                  <c:v>11</c:v>
                </c:pt>
                <c:pt idx="199">
                  <c:v>21</c:v>
                </c:pt>
                <c:pt idx="200">
                  <c:v>12</c:v>
                </c:pt>
                <c:pt idx="201">
                  <c:v>17</c:v>
                </c:pt>
                <c:pt idx="202">
                  <c:v>5</c:v>
                </c:pt>
                <c:pt idx="203">
                  <c:v>0</c:v>
                </c:pt>
                <c:pt idx="204">
                  <c:v>19</c:v>
                </c:pt>
                <c:pt idx="205">
                  <c:v>14</c:v>
                </c:pt>
                <c:pt idx="206">
                  <c:v>0</c:v>
                </c:pt>
                <c:pt idx="207">
                  <c:v>0</c:v>
                </c:pt>
                <c:pt idx="208">
                  <c:v>13</c:v>
                </c:pt>
                <c:pt idx="209">
                  <c:v>12</c:v>
                </c:pt>
                <c:pt idx="210">
                  <c:v>15</c:v>
                </c:pt>
                <c:pt idx="211">
                  <c:v>0</c:v>
                </c:pt>
                <c:pt idx="212">
                  <c:v>15</c:v>
                </c:pt>
                <c:pt idx="213">
                  <c:v>11</c:v>
                </c:pt>
                <c:pt idx="214">
                  <c:v>19</c:v>
                </c:pt>
                <c:pt idx="215">
                  <c:v>16</c:v>
                </c:pt>
                <c:pt idx="216">
                  <c:v>8</c:v>
                </c:pt>
                <c:pt idx="217">
                  <c:v>0</c:v>
                </c:pt>
                <c:pt idx="218">
                  <c:v>9</c:v>
                </c:pt>
                <c:pt idx="219">
                  <c:v>14</c:v>
                </c:pt>
                <c:pt idx="220">
                  <c:v>6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15</c:v>
                </c:pt>
                <c:pt idx="225">
                  <c:v>14</c:v>
                </c:pt>
                <c:pt idx="226">
                  <c:v>7</c:v>
                </c:pt>
                <c:pt idx="227">
                  <c:v>7</c:v>
                </c:pt>
                <c:pt idx="228">
                  <c:v>14</c:v>
                </c:pt>
                <c:pt idx="229">
                  <c:v>0</c:v>
                </c:pt>
                <c:pt idx="230">
                  <c:v>22</c:v>
                </c:pt>
                <c:pt idx="231">
                  <c:v>13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13</c:v>
                </c:pt>
                <c:pt idx="237">
                  <c:v>14</c:v>
                </c:pt>
                <c:pt idx="238">
                  <c:v>7</c:v>
                </c:pt>
                <c:pt idx="239">
                  <c:v>17</c:v>
                </c:pt>
                <c:pt idx="240">
                  <c:v>12</c:v>
                </c:pt>
                <c:pt idx="241">
                  <c:v>14</c:v>
                </c:pt>
                <c:pt idx="242">
                  <c:v>17</c:v>
                </c:pt>
                <c:pt idx="243">
                  <c:v>21</c:v>
                </c:pt>
                <c:pt idx="244">
                  <c:v>14</c:v>
                </c:pt>
                <c:pt idx="245">
                  <c:v>13</c:v>
                </c:pt>
                <c:pt idx="246">
                  <c:v>12</c:v>
                </c:pt>
                <c:pt idx="247">
                  <c:v>8</c:v>
                </c:pt>
                <c:pt idx="248">
                  <c:v>19</c:v>
                </c:pt>
                <c:pt idx="249">
                  <c:v>18</c:v>
                </c:pt>
                <c:pt idx="250">
                  <c:v>14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16</c:v>
                </c:pt>
                <c:pt idx="255">
                  <c:v>16</c:v>
                </c:pt>
                <c:pt idx="256">
                  <c:v>15</c:v>
                </c:pt>
                <c:pt idx="257">
                  <c:v>16</c:v>
                </c:pt>
                <c:pt idx="258">
                  <c:v>13</c:v>
                </c:pt>
                <c:pt idx="259">
                  <c:v>7</c:v>
                </c:pt>
                <c:pt idx="260">
                  <c:v>17</c:v>
                </c:pt>
                <c:pt idx="261">
                  <c:v>20</c:v>
                </c:pt>
                <c:pt idx="262">
                  <c:v>22</c:v>
                </c:pt>
                <c:pt idx="263">
                  <c:v>15</c:v>
                </c:pt>
                <c:pt idx="264">
                  <c:v>18</c:v>
                </c:pt>
                <c:pt idx="265">
                  <c:v>7</c:v>
                </c:pt>
                <c:pt idx="266">
                  <c:v>14</c:v>
                </c:pt>
                <c:pt idx="267">
                  <c:v>11</c:v>
                </c:pt>
                <c:pt idx="268">
                  <c:v>9</c:v>
                </c:pt>
                <c:pt idx="269">
                  <c:v>0</c:v>
                </c:pt>
                <c:pt idx="270">
                  <c:v>16</c:v>
                </c:pt>
                <c:pt idx="271">
                  <c:v>11</c:v>
                </c:pt>
                <c:pt idx="272">
                  <c:v>3</c:v>
                </c:pt>
                <c:pt idx="273">
                  <c:v>11</c:v>
                </c:pt>
                <c:pt idx="274">
                  <c:v>15</c:v>
                </c:pt>
                <c:pt idx="275">
                  <c:v>17</c:v>
                </c:pt>
                <c:pt idx="276">
                  <c:v>15</c:v>
                </c:pt>
                <c:pt idx="277">
                  <c:v>9</c:v>
                </c:pt>
                <c:pt idx="278">
                  <c:v>20</c:v>
                </c:pt>
                <c:pt idx="279">
                  <c:v>16</c:v>
                </c:pt>
                <c:pt idx="280">
                  <c:v>22</c:v>
                </c:pt>
                <c:pt idx="281">
                  <c:v>14</c:v>
                </c:pt>
                <c:pt idx="282">
                  <c:v>0</c:v>
                </c:pt>
                <c:pt idx="283">
                  <c:v>9</c:v>
                </c:pt>
                <c:pt idx="284">
                  <c:v>17</c:v>
                </c:pt>
                <c:pt idx="285">
                  <c:v>3</c:v>
                </c:pt>
                <c:pt idx="286">
                  <c:v>38</c:v>
                </c:pt>
                <c:pt idx="287">
                  <c:v>12</c:v>
                </c:pt>
                <c:pt idx="288">
                  <c:v>12</c:v>
                </c:pt>
                <c:pt idx="289">
                  <c:v>15</c:v>
                </c:pt>
                <c:pt idx="290">
                  <c:v>13</c:v>
                </c:pt>
                <c:pt idx="291">
                  <c:v>16</c:v>
                </c:pt>
                <c:pt idx="292">
                  <c:v>4</c:v>
                </c:pt>
                <c:pt idx="293">
                  <c:v>16</c:v>
                </c:pt>
                <c:pt idx="294">
                  <c:v>18</c:v>
                </c:pt>
                <c:pt idx="295">
                  <c:v>10</c:v>
                </c:pt>
                <c:pt idx="296">
                  <c:v>19</c:v>
                </c:pt>
                <c:pt idx="297">
                  <c:v>19</c:v>
                </c:pt>
                <c:pt idx="298">
                  <c:v>21</c:v>
                </c:pt>
                <c:pt idx="299">
                  <c:v>18</c:v>
                </c:pt>
                <c:pt idx="300">
                  <c:v>26</c:v>
                </c:pt>
                <c:pt idx="301">
                  <c:v>9</c:v>
                </c:pt>
                <c:pt idx="302">
                  <c:v>0</c:v>
                </c:pt>
                <c:pt idx="303">
                  <c:v>8</c:v>
                </c:pt>
                <c:pt idx="304">
                  <c:v>0</c:v>
                </c:pt>
                <c:pt idx="305">
                  <c:v>23</c:v>
                </c:pt>
                <c:pt idx="306">
                  <c:v>15</c:v>
                </c:pt>
                <c:pt idx="307">
                  <c:v>28</c:v>
                </c:pt>
                <c:pt idx="308">
                  <c:v>19</c:v>
                </c:pt>
                <c:pt idx="309">
                  <c:v>42</c:v>
                </c:pt>
                <c:pt idx="310">
                  <c:v>11</c:v>
                </c:pt>
                <c:pt idx="311">
                  <c:v>19</c:v>
                </c:pt>
                <c:pt idx="312">
                  <c:v>0</c:v>
                </c:pt>
                <c:pt idx="313">
                  <c:v>0</c:v>
                </c:pt>
                <c:pt idx="314">
                  <c:v>20</c:v>
                </c:pt>
                <c:pt idx="315">
                  <c:v>16</c:v>
                </c:pt>
                <c:pt idx="316">
                  <c:v>12</c:v>
                </c:pt>
                <c:pt idx="317">
                  <c:v>17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11</c:v>
                </c:pt>
                <c:pt idx="322">
                  <c:v>9</c:v>
                </c:pt>
                <c:pt idx="323">
                  <c:v>8</c:v>
                </c:pt>
                <c:pt idx="324">
                  <c:v>25</c:v>
                </c:pt>
                <c:pt idx="325">
                  <c:v>12</c:v>
                </c:pt>
                <c:pt idx="326">
                  <c:v>13</c:v>
                </c:pt>
                <c:pt idx="327">
                  <c:v>19</c:v>
                </c:pt>
                <c:pt idx="328">
                  <c:v>16</c:v>
                </c:pt>
                <c:pt idx="329">
                  <c:v>19</c:v>
                </c:pt>
                <c:pt idx="330">
                  <c:v>0</c:v>
                </c:pt>
                <c:pt idx="331">
                  <c:v>19</c:v>
                </c:pt>
                <c:pt idx="332">
                  <c:v>11</c:v>
                </c:pt>
                <c:pt idx="333">
                  <c:v>9</c:v>
                </c:pt>
                <c:pt idx="334">
                  <c:v>13</c:v>
                </c:pt>
                <c:pt idx="335">
                  <c:v>11</c:v>
                </c:pt>
                <c:pt idx="336">
                  <c:v>3</c:v>
                </c:pt>
                <c:pt idx="337">
                  <c:v>12</c:v>
                </c:pt>
                <c:pt idx="338">
                  <c:v>14</c:v>
                </c:pt>
                <c:pt idx="339">
                  <c:v>26</c:v>
                </c:pt>
                <c:pt idx="340">
                  <c:v>19</c:v>
                </c:pt>
                <c:pt idx="341">
                  <c:v>14</c:v>
                </c:pt>
                <c:pt idx="342">
                  <c:v>11</c:v>
                </c:pt>
                <c:pt idx="343">
                  <c:v>19</c:v>
                </c:pt>
                <c:pt idx="344">
                  <c:v>21</c:v>
                </c:pt>
                <c:pt idx="345">
                  <c:v>15</c:v>
                </c:pt>
                <c:pt idx="346">
                  <c:v>12</c:v>
                </c:pt>
                <c:pt idx="347">
                  <c:v>17</c:v>
                </c:pt>
                <c:pt idx="348">
                  <c:v>6</c:v>
                </c:pt>
                <c:pt idx="349">
                  <c:v>10</c:v>
                </c:pt>
                <c:pt idx="350">
                  <c:v>17</c:v>
                </c:pt>
                <c:pt idx="351">
                  <c:v>15</c:v>
                </c:pt>
                <c:pt idx="352">
                  <c:v>15</c:v>
                </c:pt>
                <c:pt idx="353">
                  <c:v>23</c:v>
                </c:pt>
                <c:pt idx="354">
                  <c:v>16</c:v>
                </c:pt>
                <c:pt idx="355">
                  <c:v>10</c:v>
                </c:pt>
                <c:pt idx="356">
                  <c:v>20</c:v>
                </c:pt>
                <c:pt idx="357">
                  <c:v>0</c:v>
                </c:pt>
                <c:pt idx="358">
                  <c:v>22</c:v>
                </c:pt>
                <c:pt idx="359">
                  <c:v>19</c:v>
                </c:pt>
                <c:pt idx="360">
                  <c:v>16</c:v>
                </c:pt>
                <c:pt idx="361">
                  <c:v>0</c:v>
                </c:pt>
                <c:pt idx="362">
                  <c:v>18</c:v>
                </c:pt>
                <c:pt idx="363">
                  <c:v>25</c:v>
                </c:pt>
                <c:pt idx="364">
                  <c:v>16</c:v>
                </c:pt>
                <c:pt idx="365">
                  <c:v>12</c:v>
                </c:pt>
                <c:pt idx="366">
                  <c:v>19</c:v>
                </c:pt>
                <c:pt idx="367">
                  <c:v>40</c:v>
                </c:pt>
                <c:pt idx="368">
                  <c:v>16</c:v>
                </c:pt>
                <c:pt idx="369">
                  <c:v>21</c:v>
                </c:pt>
                <c:pt idx="370">
                  <c:v>17</c:v>
                </c:pt>
                <c:pt idx="371">
                  <c:v>12</c:v>
                </c:pt>
                <c:pt idx="372">
                  <c:v>11</c:v>
                </c:pt>
                <c:pt idx="373">
                  <c:v>7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0</c:v>
                </c:pt>
                <c:pt idx="378">
                  <c:v>12</c:v>
                </c:pt>
                <c:pt idx="379">
                  <c:v>16</c:v>
                </c:pt>
                <c:pt idx="380">
                  <c:v>13</c:v>
                </c:pt>
                <c:pt idx="381">
                  <c:v>12</c:v>
                </c:pt>
                <c:pt idx="382">
                  <c:v>16</c:v>
                </c:pt>
                <c:pt idx="383">
                  <c:v>13</c:v>
                </c:pt>
                <c:pt idx="384">
                  <c:v>4</c:v>
                </c:pt>
                <c:pt idx="385">
                  <c:v>16</c:v>
                </c:pt>
                <c:pt idx="386">
                  <c:v>4</c:v>
                </c:pt>
                <c:pt idx="387">
                  <c:v>17</c:v>
                </c:pt>
                <c:pt idx="388">
                  <c:v>18</c:v>
                </c:pt>
                <c:pt idx="389">
                  <c:v>14</c:v>
                </c:pt>
                <c:pt idx="390">
                  <c:v>9</c:v>
                </c:pt>
                <c:pt idx="391">
                  <c:v>8</c:v>
                </c:pt>
                <c:pt idx="392">
                  <c:v>15</c:v>
                </c:pt>
                <c:pt idx="393">
                  <c:v>14</c:v>
                </c:pt>
                <c:pt idx="394">
                  <c:v>0</c:v>
                </c:pt>
                <c:pt idx="395">
                  <c:v>16</c:v>
                </c:pt>
                <c:pt idx="396">
                  <c:v>14</c:v>
                </c:pt>
                <c:pt idx="397">
                  <c:v>5</c:v>
                </c:pt>
                <c:pt idx="398">
                  <c:v>10</c:v>
                </c:pt>
                <c:pt idx="399">
                  <c:v>16</c:v>
                </c:pt>
                <c:pt idx="400">
                  <c:v>17</c:v>
                </c:pt>
              </c:numCache>
            </c:numRef>
          </c:xVal>
          <c:yVal>
            <c:numRef>
              <c:f>'New-HKL'!$F$2:$F$402</c:f>
              <c:numCache>
                <c:formatCode>General</c:formatCode>
                <c:ptCount val="401"/>
                <c:pt idx="0">
                  <c:v>5.8</c:v>
                </c:pt>
                <c:pt idx="1">
                  <c:v>10.3</c:v>
                </c:pt>
                <c:pt idx="2">
                  <c:v>10.8</c:v>
                </c:pt>
                <c:pt idx="3">
                  <c:v>4.0999999999999996</c:v>
                </c:pt>
                <c:pt idx="4">
                  <c:v>4</c:v>
                </c:pt>
                <c:pt idx="5">
                  <c:v>9.1</c:v>
                </c:pt>
                <c:pt idx="6">
                  <c:v>9.3000000000000007</c:v>
                </c:pt>
                <c:pt idx="7">
                  <c:v>2.4</c:v>
                </c:pt>
                <c:pt idx="8">
                  <c:v>6.6</c:v>
                </c:pt>
                <c:pt idx="9">
                  <c:v>4.4000000000000004</c:v>
                </c:pt>
                <c:pt idx="10">
                  <c:v>11.1</c:v>
                </c:pt>
                <c:pt idx="11">
                  <c:v>8.6999999999999993</c:v>
                </c:pt>
                <c:pt idx="12">
                  <c:v>1.4</c:v>
                </c:pt>
                <c:pt idx="13">
                  <c:v>7.4</c:v>
                </c:pt>
                <c:pt idx="14">
                  <c:v>4.9000000000000004</c:v>
                </c:pt>
                <c:pt idx="15">
                  <c:v>8.1</c:v>
                </c:pt>
                <c:pt idx="16">
                  <c:v>2.9</c:v>
                </c:pt>
                <c:pt idx="17">
                  <c:v>9.6999999999999993</c:v>
                </c:pt>
                <c:pt idx="18">
                  <c:v>4.7</c:v>
                </c:pt>
                <c:pt idx="19">
                  <c:v>6.4</c:v>
                </c:pt>
                <c:pt idx="20">
                  <c:v>5.2</c:v>
                </c:pt>
                <c:pt idx="21">
                  <c:v>2.9</c:v>
                </c:pt>
                <c:pt idx="22">
                  <c:v>14</c:v>
                </c:pt>
                <c:pt idx="23">
                  <c:v>15.4</c:v>
                </c:pt>
                <c:pt idx="24">
                  <c:v>1.9</c:v>
                </c:pt>
                <c:pt idx="25">
                  <c:v>8.6</c:v>
                </c:pt>
                <c:pt idx="26">
                  <c:v>2.2999999999999998</c:v>
                </c:pt>
                <c:pt idx="27">
                  <c:v>3.4</c:v>
                </c:pt>
                <c:pt idx="28">
                  <c:v>17.5</c:v>
                </c:pt>
                <c:pt idx="29">
                  <c:v>9.6999999999999993</c:v>
                </c:pt>
                <c:pt idx="30">
                  <c:v>1.2</c:v>
                </c:pt>
                <c:pt idx="31">
                  <c:v>8.6999999999999993</c:v>
                </c:pt>
                <c:pt idx="32">
                  <c:v>4.9000000000000004</c:v>
                </c:pt>
                <c:pt idx="33">
                  <c:v>14.9</c:v>
                </c:pt>
                <c:pt idx="34">
                  <c:v>1</c:v>
                </c:pt>
                <c:pt idx="35">
                  <c:v>16.7</c:v>
                </c:pt>
                <c:pt idx="36">
                  <c:v>26.4</c:v>
                </c:pt>
                <c:pt idx="37">
                  <c:v>8.1999999999999993</c:v>
                </c:pt>
                <c:pt idx="38">
                  <c:v>1.8</c:v>
                </c:pt>
                <c:pt idx="39">
                  <c:v>20.399999999999999</c:v>
                </c:pt>
                <c:pt idx="40">
                  <c:v>3.8</c:v>
                </c:pt>
                <c:pt idx="41">
                  <c:v>11.7</c:v>
                </c:pt>
                <c:pt idx="42">
                  <c:v>10</c:v>
                </c:pt>
                <c:pt idx="43">
                  <c:v>11.6</c:v>
                </c:pt>
                <c:pt idx="44">
                  <c:v>1.8</c:v>
                </c:pt>
                <c:pt idx="45">
                  <c:v>9.1999999999999993</c:v>
                </c:pt>
                <c:pt idx="46">
                  <c:v>3.7</c:v>
                </c:pt>
                <c:pt idx="47">
                  <c:v>10.4</c:v>
                </c:pt>
                <c:pt idx="48">
                  <c:v>27.6</c:v>
                </c:pt>
                <c:pt idx="49">
                  <c:v>2.1</c:v>
                </c:pt>
                <c:pt idx="50">
                  <c:v>3.2</c:v>
                </c:pt>
                <c:pt idx="51">
                  <c:v>2.6</c:v>
                </c:pt>
                <c:pt idx="52">
                  <c:v>0.7</c:v>
                </c:pt>
                <c:pt idx="53">
                  <c:v>6.3</c:v>
                </c:pt>
                <c:pt idx="54">
                  <c:v>1</c:v>
                </c:pt>
                <c:pt idx="55">
                  <c:v>14.2</c:v>
                </c:pt>
                <c:pt idx="56">
                  <c:v>19.5</c:v>
                </c:pt>
                <c:pt idx="57">
                  <c:v>4.9000000000000004</c:v>
                </c:pt>
                <c:pt idx="58">
                  <c:v>88</c:v>
                </c:pt>
                <c:pt idx="59">
                  <c:v>10.5</c:v>
                </c:pt>
                <c:pt idx="60">
                  <c:v>7.3</c:v>
                </c:pt>
                <c:pt idx="61">
                  <c:v>3.3</c:v>
                </c:pt>
                <c:pt idx="62">
                  <c:v>0.4</c:v>
                </c:pt>
                <c:pt idx="63">
                  <c:v>29</c:v>
                </c:pt>
                <c:pt idx="64">
                  <c:v>6.3</c:v>
                </c:pt>
                <c:pt idx="65">
                  <c:v>3.9</c:v>
                </c:pt>
                <c:pt idx="66">
                  <c:v>14</c:v>
                </c:pt>
                <c:pt idx="67">
                  <c:v>0.3</c:v>
                </c:pt>
                <c:pt idx="68">
                  <c:v>6.7</c:v>
                </c:pt>
                <c:pt idx="69">
                  <c:v>60</c:v>
                </c:pt>
                <c:pt idx="70">
                  <c:v>7.8</c:v>
                </c:pt>
                <c:pt idx="71">
                  <c:v>7.4</c:v>
                </c:pt>
                <c:pt idx="72">
                  <c:v>5.8</c:v>
                </c:pt>
                <c:pt idx="73">
                  <c:v>13.4</c:v>
                </c:pt>
                <c:pt idx="74">
                  <c:v>18.8</c:v>
                </c:pt>
                <c:pt idx="75">
                  <c:v>6.7</c:v>
                </c:pt>
                <c:pt idx="76">
                  <c:v>1.8</c:v>
                </c:pt>
                <c:pt idx="77">
                  <c:v>6.6</c:v>
                </c:pt>
                <c:pt idx="78">
                  <c:v>1.9</c:v>
                </c:pt>
                <c:pt idx="79">
                  <c:v>6.9</c:v>
                </c:pt>
                <c:pt idx="80">
                  <c:v>8.1999999999999993</c:v>
                </c:pt>
                <c:pt idx="81">
                  <c:v>7.3</c:v>
                </c:pt>
                <c:pt idx="82">
                  <c:v>13.7</c:v>
                </c:pt>
                <c:pt idx="83">
                  <c:v>2.1</c:v>
                </c:pt>
                <c:pt idx="84">
                  <c:v>11</c:v>
                </c:pt>
                <c:pt idx="85">
                  <c:v>20.2</c:v>
                </c:pt>
                <c:pt idx="86">
                  <c:v>14.5</c:v>
                </c:pt>
                <c:pt idx="87">
                  <c:v>4.4000000000000004</c:v>
                </c:pt>
                <c:pt idx="88">
                  <c:v>4.8</c:v>
                </c:pt>
                <c:pt idx="89">
                  <c:v>2.2999999999999998</c:v>
                </c:pt>
                <c:pt idx="90">
                  <c:v>35.5</c:v>
                </c:pt>
                <c:pt idx="91">
                  <c:v>7.1</c:v>
                </c:pt>
                <c:pt idx="92">
                  <c:v>6.8</c:v>
                </c:pt>
                <c:pt idx="93">
                  <c:v>4.8</c:v>
                </c:pt>
                <c:pt idx="94">
                  <c:v>9.5</c:v>
                </c:pt>
                <c:pt idx="95">
                  <c:v>2.9</c:v>
                </c:pt>
                <c:pt idx="96">
                  <c:v>20.3</c:v>
                </c:pt>
                <c:pt idx="97">
                  <c:v>11.1</c:v>
                </c:pt>
                <c:pt idx="98">
                  <c:v>13.3</c:v>
                </c:pt>
                <c:pt idx="99">
                  <c:v>10.7</c:v>
                </c:pt>
                <c:pt idx="100">
                  <c:v>14.7</c:v>
                </c:pt>
                <c:pt idx="101">
                  <c:v>1.4</c:v>
                </c:pt>
                <c:pt idx="102">
                  <c:v>9.1999999999999993</c:v>
                </c:pt>
                <c:pt idx="103">
                  <c:v>6</c:v>
                </c:pt>
                <c:pt idx="104">
                  <c:v>15.1</c:v>
                </c:pt>
                <c:pt idx="105">
                  <c:v>37.6</c:v>
                </c:pt>
                <c:pt idx="106">
                  <c:v>29.4</c:v>
                </c:pt>
                <c:pt idx="107">
                  <c:v>13.9</c:v>
                </c:pt>
                <c:pt idx="108">
                  <c:v>7</c:v>
                </c:pt>
                <c:pt idx="109">
                  <c:v>8.4</c:v>
                </c:pt>
                <c:pt idx="110">
                  <c:v>5.3</c:v>
                </c:pt>
                <c:pt idx="111">
                  <c:v>7.7</c:v>
                </c:pt>
                <c:pt idx="112">
                  <c:v>2.5</c:v>
                </c:pt>
                <c:pt idx="113">
                  <c:v>16</c:v>
                </c:pt>
                <c:pt idx="114">
                  <c:v>14.6</c:v>
                </c:pt>
                <c:pt idx="115">
                  <c:v>7.8</c:v>
                </c:pt>
                <c:pt idx="116">
                  <c:v>7.1</c:v>
                </c:pt>
                <c:pt idx="117">
                  <c:v>8</c:v>
                </c:pt>
                <c:pt idx="118">
                  <c:v>12.1</c:v>
                </c:pt>
                <c:pt idx="119">
                  <c:v>8.1</c:v>
                </c:pt>
                <c:pt idx="120">
                  <c:v>14.1</c:v>
                </c:pt>
                <c:pt idx="121">
                  <c:v>8.9</c:v>
                </c:pt>
                <c:pt idx="122">
                  <c:v>8.4</c:v>
                </c:pt>
                <c:pt idx="123">
                  <c:v>9.1999999999999993</c:v>
                </c:pt>
                <c:pt idx="124">
                  <c:v>37.5</c:v>
                </c:pt>
                <c:pt idx="125">
                  <c:v>14.9</c:v>
                </c:pt>
                <c:pt idx="126">
                  <c:v>5.9</c:v>
                </c:pt>
                <c:pt idx="127">
                  <c:v>3.7</c:v>
                </c:pt>
                <c:pt idx="128">
                  <c:v>7.7</c:v>
                </c:pt>
                <c:pt idx="129">
                  <c:v>11.2</c:v>
                </c:pt>
                <c:pt idx="130">
                  <c:v>4.4000000000000004</c:v>
                </c:pt>
                <c:pt idx="131">
                  <c:v>4.5999999999999996</c:v>
                </c:pt>
                <c:pt idx="132">
                  <c:v>3.3</c:v>
                </c:pt>
                <c:pt idx="133">
                  <c:v>13.5</c:v>
                </c:pt>
                <c:pt idx="134">
                  <c:v>11.1</c:v>
                </c:pt>
                <c:pt idx="135">
                  <c:v>15.1</c:v>
                </c:pt>
                <c:pt idx="136">
                  <c:v>0.8</c:v>
                </c:pt>
                <c:pt idx="137">
                  <c:v>8.3000000000000007</c:v>
                </c:pt>
                <c:pt idx="138">
                  <c:v>1.6</c:v>
                </c:pt>
                <c:pt idx="139">
                  <c:v>4.4000000000000004</c:v>
                </c:pt>
                <c:pt idx="140">
                  <c:v>4</c:v>
                </c:pt>
                <c:pt idx="141">
                  <c:v>1</c:v>
                </c:pt>
                <c:pt idx="142">
                  <c:v>1.4</c:v>
                </c:pt>
                <c:pt idx="143">
                  <c:v>7.3</c:v>
                </c:pt>
                <c:pt idx="144">
                  <c:v>9.1</c:v>
                </c:pt>
                <c:pt idx="145">
                  <c:v>3.2</c:v>
                </c:pt>
                <c:pt idx="146">
                  <c:v>2</c:v>
                </c:pt>
                <c:pt idx="147">
                  <c:v>5.3</c:v>
                </c:pt>
                <c:pt idx="148">
                  <c:v>1</c:v>
                </c:pt>
                <c:pt idx="149">
                  <c:v>3.7</c:v>
                </c:pt>
                <c:pt idx="150">
                  <c:v>2.6</c:v>
                </c:pt>
                <c:pt idx="151">
                  <c:v>3.9</c:v>
                </c:pt>
                <c:pt idx="152">
                  <c:v>6.8</c:v>
                </c:pt>
                <c:pt idx="153">
                  <c:v>16.399999999999999</c:v>
                </c:pt>
                <c:pt idx="154">
                  <c:v>8.5</c:v>
                </c:pt>
                <c:pt idx="155">
                  <c:v>8</c:v>
                </c:pt>
                <c:pt idx="156">
                  <c:v>16.2</c:v>
                </c:pt>
                <c:pt idx="157">
                  <c:v>3.3</c:v>
                </c:pt>
                <c:pt idx="158">
                  <c:v>4.9000000000000004</c:v>
                </c:pt>
                <c:pt idx="159">
                  <c:v>7.4</c:v>
                </c:pt>
                <c:pt idx="160">
                  <c:v>8.6999999999999993</c:v>
                </c:pt>
                <c:pt idx="161">
                  <c:v>9.6</c:v>
                </c:pt>
                <c:pt idx="162">
                  <c:v>1</c:v>
                </c:pt>
                <c:pt idx="163">
                  <c:v>9.9</c:v>
                </c:pt>
                <c:pt idx="164">
                  <c:v>3.9</c:v>
                </c:pt>
                <c:pt idx="165">
                  <c:v>15</c:v>
                </c:pt>
                <c:pt idx="166">
                  <c:v>12</c:v>
                </c:pt>
                <c:pt idx="167">
                  <c:v>6.7</c:v>
                </c:pt>
                <c:pt idx="168">
                  <c:v>9.8000000000000007</c:v>
                </c:pt>
                <c:pt idx="169">
                  <c:v>23.2</c:v>
                </c:pt>
                <c:pt idx="170">
                  <c:v>30.5</c:v>
                </c:pt>
                <c:pt idx="171">
                  <c:v>40.6</c:v>
                </c:pt>
                <c:pt idx="172">
                  <c:v>4.8</c:v>
                </c:pt>
                <c:pt idx="173">
                  <c:v>2.9</c:v>
                </c:pt>
                <c:pt idx="174">
                  <c:v>10.7</c:v>
                </c:pt>
                <c:pt idx="175">
                  <c:v>0.4</c:v>
                </c:pt>
                <c:pt idx="176">
                  <c:v>8.6999999999999993</c:v>
                </c:pt>
                <c:pt idx="177">
                  <c:v>79</c:v>
                </c:pt>
                <c:pt idx="178">
                  <c:v>3</c:v>
                </c:pt>
                <c:pt idx="179">
                  <c:v>4.2</c:v>
                </c:pt>
                <c:pt idx="180">
                  <c:v>4.5999999999999996</c:v>
                </c:pt>
                <c:pt idx="181">
                  <c:v>7.6</c:v>
                </c:pt>
                <c:pt idx="182">
                  <c:v>8.9</c:v>
                </c:pt>
                <c:pt idx="183">
                  <c:v>6.2</c:v>
                </c:pt>
                <c:pt idx="184">
                  <c:v>4.7</c:v>
                </c:pt>
                <c:pt idx="185">
                  <c:v>13.3</c:v>
                </c:pt>
                <c:pt idx="186">
                  <c:v>15.4</c:v>
                </c:pt>
                <c:pt idx="187">
                  <c:v>3.9</c:v>
                </c:pt>
                <c:pt idx="188">
                  <c:v>8.5</c:v>
                </c:pt>
                <c:pt idx="189">
                  <c:v>13.3</c:v>
                </c:pt>
                <c:pt idx="190">
                  <c:v>8.9</c:v>
                </c:pt>
                <c:pt idx="191">
                  <c:v>5.7</c:v>
                </c:pt>
                <c:pt idx="192">
                  <c:v>8.1999999999999993</c:v>
                </c:pt>
                <c:pt idx="193">
                  <c:v>9.5</c:v>
                </c:pt>
                <c:pt idx="194">
                  <c:v>6.5</c:v>
                </c:pt>
                <c:pt idx="195">
                  <c:v>7.5</c:v>
                </c:pt>
                <c:pt idx="196">
                  <c:v>7</c:v>
                </c:pt>
                <c:pt idx="197">
                  <c:v>17</c:v>
                </c:pt>
                <c:pt idx="198">
                  <c:v>6.8</c:v>
                </c:pt>
                <c:pt idx="199">
                  <c:v>11.7</c:v>
                </c:pt>
                <c:pt idx="200">
                  <c:v>6.7</c:v>
                </c:pt>
                <c:pt idx="201">
                  <c:v>14.4</c:v>
                </c:pt>
                <c:pt idx="202">
                  <c:v>0.8</c:v>
                </c:pt>
                <c:pt idx="203">
                  <c:v>1</c:v>
                </c:pt>
                <c:pt idx="204">
                  <c:v>13.3</c:v>
                </c:pt>
                <c:pt idx="205">
                  <c:v>11.6</c:v>
                </c:pt>
                <c:pt idx="206">
                  <c:v>16</c:v>
                </c:pt>
                <c:pt idx="207">
                  <c:v>1</c:v>
                </c:pt>
                <c:pt idx="208">
                  <c:v>5.5</c:v>
                </c:pt>
                <c:pt idx="209">
                  <c:v>6</c:v>
                </c:pt>
                <c:pt idx="210">
                  <c:v>6.6</c:v>
                </c:pt>
                <c:pt idx="211">
                  <c:v>0.3</c:v>
                </c:pt>
                <c:pt idx="212">
                  <c:v>8.1999999999999993</c:v>
                </c:pt>
                <c:pt idx="213">
                  <c:v>3.8</c:v>
                </c:pt>
                <c:pt idx="214">
                  <c:v>9.4</c:v>
                </c:pt>
                <c:pt idx="215">
                  <c:v>11.8</c:v>
                </c:pt>
                <c:pt idx="216">
                  <c:v>6</c:v>
                </c:pt>
                <c:pt idx="217">
                  <c:v>0.2</c:v>
                </c:pt>
                <c:pt idx="218">
                  <c:v>5.3</c:v>
                </c:pt>
                <c:pt idx="219">
                  <c:v>9.1</c:v>
                </c:pt>
                <c:pt idx="220">
                  <c:v>2.1</c:v>
                </c:pt>
                <c:pt idx="221">
                  <c:v>5.3</c:v>
                </c:pt>
                <c:pt idx="222">
                  <c:v>7.8</c:v>
                </c:pt>
                <c:pt idx="223">
                  <c:v>8.1</c:v>
                </c:pt>
                <c:pt idx="224">
                  <c:v>10.5</c:v>
                </c:pt>
                <c:pt idx="225">
                  <c:v>9</c:v>
                </c:pt>
                <c:pt idx="226">
                  <c:v>2.2000000000000002</c:v>
                </c:pt>
                <c:pt idx="227">
                  <c:v>4.5999999999999996</c:v>
                </c:pt>
                <c:pt idx="228">
                  <c:v>6.8</c:v>
                </c:pt>
                <c:pt idx="229">
                  <c:v>1</c:v>
                </c:pt>
                <c:pt idx="230">
                  <c:v>9.9</c:v>
                </c:pt>
                <c:pt idx="231">
                  <c:v>3.1</c:v>
                </c:pt>
                <c:pt idx="232">
                  <c:v>4.9000000000000004</c:v>
                </c:pt>
                <c:pt idx="233">
                  <c:v>6.2</c:v>
                </c:pt>
                <c:pt idx="234">
                  <c:v>6.6</c:v>
                </c:pt>
                <c:pt idx="235">
                  <c:v>2.7</c:v>
                </c:pt>
                <c:pt idx="236">
                  <c:v>9.3000000000000007</c:v>
                </c:pt>
                <c:pt idx="237">
                  <c:v>11.1</c:v>
                </c:pt>
                <c:pt idx="238">
                  <c:v>2</c:v>
                </c:pt>
                <c:pt idx="239">
                  <c:v>4.8</c:v>
                </c:pt>
                <c:pt idx="240">
                  <c:v>6.2</c:v>
                </c:pt>
                <c:pt idx="241">
                  <c:v>5.8</c:v>
                </c:pt>
                <c:pt idx="242">
                  <c:v>10</c:v>
                </c:pt>
                <c:pt idx="243">
                  <c:v>14.7</c:v>
                </c:pt>
                <c:pt idx="244">
                  <c:v>3.4</c:v>
                </c:pt>
                <c:pt idx="245">
                  <c:v>8.5</c:v>
                </c:pt>
                <c:pt idx="246">
                  <c:v>6.6</c:v>
                </c:pt>
                <c:pt idx="247">
                  <c:v>2</c:v>
                </c:pt>
                <c:pt idx="248">
                  <c:v>13</c:v>
                </c:pt>
                <c:pt idx="249">
                  <c:v>7.4</c:v>
                </c:pt>
                <c:pt idx="250">
                  <c:v>8.6999999999999993</c:v>
                </c:pt>
                <c:pt idx="251">
                  <c:v>4.5999999999999996</c:v>
                </c:pt>
                <c:pt idx="252">
                  <c:v>3.6</c:v>
                </c:pt>
                <c:pt idx="253">
                  <c:v>5.4</c:v>
                </c:pt>
                <c:pt idx="254">
                  <c:v>4.9000000000000004</c:v>
                </c:pt>
                <c:pt idx="255">
                  <c:v>9.1</c:v>
                </c:pt>
                <c:pt idx="256">
                  <c:v>8.3000000000000007</c:v>
                </c:pt>
                <c:pt idx="257">
                  <c:v>8.4</c:v>
                </c:pt>
                <c:pt idx="258">
                  <c:v>7.6</c:v>
                </c:pt>
                <c:pt idx="259">
                  <c:v>1.6</c:v>
                </c:pt>
                <c:pt idx="260">
                  <c:v>5.8</c:v>
                </c:pt>
                <c:pt idx="261">
                  <c:v>16.7</c:v>
                </c:pt>
                <c:pt idx="262">
                  <c:v>13.6</c:v>
                </c:pt>
                <c:pt idx="263">
                  <c:v>8.1999999999999993</c:v>
                </c:pt>
                <c:pt idx="264">
                  <c:v>11.6</c:v>
                </c:pt>
                <c:pt idx="265">
                  <c:v>3.9</c:v>
                </c:pt>
                <c:pt idx="266">
                  <c:v>8.9</c:v>
                </c:pt>
                <c:pt idx="267">
                  <c:v>6.3</c:v>
                </c:pt>
                <c:pt idx="268">
                  <c:v>3.2</c:v>
                </c:pt>
                <c:pt idx="269">
                  <c:v>1</c:v>
                </c:pt>
                <c:pt idx="270">
                  <c:v>7.2</c:v>
                </c:pt>
                <c:pt idx="271">
                  <c:v>6.7</c:v>
                </c:pt>
                <c:pt idx="272">
                  <c:v>0.7</c:v>
                </c:pt>
                <c:pt idx="273">
                  <c:v>3.1</c:v>
                </c:pt>
                <c:pt idx="274">
                  <c:v>8.5</c:v>
                </c:pt>
                <c:pt idx="275">
                  <c:v>7.4</c:v>
                </c:pt>
                <c:pt idx="276">
                  <c:v>3.8</c:v>
                </c:pt>
                <c:pt idx="277">
                  <c:v>4.5999999999999996</c:v>
                </c:pt>
                <c:pt idx="278">
                  <c:v>14.4</c:v>
                </c:pt>
                <c:pt idx="279">
                  <c:v>3.8</c:v>
                </c:pt>
                <c:pt idx="280">
                  <c:v>14.2</c:v>
                </c:pt>
                <c:pt idx="281">
                  <c:v>11.5</c:v>
                </c:pt>
                <c:pt idx="282">
                  <c:v>6</c:v>
                </c:pt>
                <c:pt idx="283">
                  <c:v>2.8</c:v>
                </c:pt>
                <c:pt idx="284">
                  <c:v>4.0999999999999996</c:v>
                </c:pt>
                <c:pt idx="285">
                  <c:v>0.5</c:v>
                </c:pt>
                <c:pt idx="286">
                  <c:v>35.6</c:v>
                </c:pt>
                <c:pt idx="287">
                  <c:v>3</c:v>
                </c:pt>
                <c:pt idx="288">
                  <c:v>5.3</c:v>
                </c:pt>
                <c:pt idx="289">
                  <c:v>7.1</c:v>
                </c:pt>
                <c:pt idx="290">
                  <c:v>7.3</c:v>
                </c:pt>
                <c:pt idx="291">
                  <c:v>8.9</c:v>
                </c:pt>
                <c:pt idx="292">
                  <c:v>1.2</c:v>
                </c:pt>
                <c:pt idx="293">
                  <c:v>12.3</c:v>
                </c:pt>
                <c:pt idx="294">
                  <c:v>9.1999999999999993</c:v>
                </c:pt>
                <c:pt idx="295">
                  <c:v>2.7</c:v>
                </c:pt>
                <c:pt idx="296">
                  <c:v>15.6</c:v>
                </c:pt>
                <c:pt idx="297">
                  <c:v>10.199999999999999</c:v>
                </c:pt>
                <c:pt idx="298">
                  <c:v>15.5</c:v>
                </c:pt>
                <c:pt idx="299">
                  <c:v>13.7</c:v>
                </c:pt>
                <c:pt idx="300">
                  <c:v>20.3</c:v>
                </c:pt>
                <c:pt idx="301">
                  <c:v>5.6</c:v>
                </c:pt>
                <c:pt idx="302">
                  <c:v>1</c:v>
                </c:pt>
                <c:pt idx="303">
                  <c:v>6.9</c:v>
                </c:pt>
                <c:pt idx="304">
                  <c:v>0.1</c:v>
                </c:pt>
                <c:pt idx="305">
                  <c:v>17.899999999999999</c:v>
                </c:pt>
                <c:pt idx="306">
                  <c:v>11.2</c:v>
                </c:pt>
                <c:pt idx="307">
                  <c:v>29.8</c:v>
                </c:pt>
                <c:pt idx="308">
                  <c:v>15.3</c:v>
                </c:pt>
                <c:pt idx="309">
                  <c:v>37.700000000000003</c:v>
                </c:pt>
                <c:pt idx="310">
                  <c:v>4.3</c:v>
                </c:pt>
                <c:pt idx="311">
                  <c:v>8.5</c:v>
                </c:pt>
                <c:pt idx="312">
                  <c:v>47</c:v>
                </c:pt>
                <c:pt idx="313">
                  <c:v>29</c:v>
                </c:pt>
                <c:pt idx="314">
                  <c:v>11.3</c:v>
                </c:pt>
                <c:pt idx="315">
                  <c:v>5.6</c:v>
                </c:pt>
                <c:pt idx="316">
                  <c:v>7.1</c:v>
                </c:pt>
                <c:pt idx="317">
                  <c:v>8.6</c:v>
                </c:pt>
                <c:pt idx="318">
                  <c:v>11.8</c:v>
                </c:pt>
                <c:pt idx="319">
                  <c:v>12.2</c:v>
                </c:pt>
                <c:pt idx="320">
                  <c:v>3.3</c:v>
                </c:pt>
                <c:pt idx="321">
                  <c:v>3.2</c:v>
                </c:pt>
                <c:pt idx="322">
                  <c:v>3.7</c:v>
                </c:pt>
                <c:pt idx="323">
                  <c:v>4.8</c:v>
                </c:pt>
                <c:pt idx="324">
                  <c:v>17</c:v>
                </c:pt>
                <c:pt idx="325">
                  <c:v>7.8</c:v>
                </c:pt>
                <c:pt idx="326">
                  <c:v>4.4000000000000004</c:v>
                </c:pt>
                <c:pt idx="327">
                  <c:v>10.6</c:v>
                </c:pt>
                <c:pt idx="328">
                  <c:v>5.7</c:v>
                </c:pt>
                <c:pt idx="329">
                  <c:v>11.4</c:v>
                </c:pt>
                <c:pt idx="330">
                  <c:v>1</c:v>
                </c:pt>
                <c:pt idx="331">
                  <c:v>11.1</c:v>
                </c:pt>
                <c:pt idx="332">
                  <c:v>7.3</c:v>
                </c:pt>
                <c:pt idx="333">
                  <c:v>3</c:v>
                </c:pt>
                <c:pt idx="334">
                  <c:v>4.9000000000000004</c:v>
                </c:pt>
                <c:pt idx="335">
                  <c:v>6.8</c:v>
                </c:pt>
                <c:pt idx="336">
                  <c:v>0.7</c:v>
                </c:pt>
                <c:pt idx="337">
                  <c:v>5.4</c:v>
                </c:pt>
                <c:pt idx="338">
                  <c:v>8.4</c:v>
                </c:pt>
                <c:pt idx="339">
                  <c:v>17.2</c:v>
                </c:pt>
                <c:pt idx="340">
                  <c:v>14.7</c:v>
                </c:pt>
                <c:pt idx="341">
                  <c:v>7.9</c:v>
                </c:pt>
                <c:pt idx="342">
                  <c:v>5.2</c:v>
                </c:pt>
                <c:pt idx="343">
                  <c:v>13.8</c:v>
                </c:pt>
                <c:pt idx="344">
                  <c:v>16.399999999999999</c:v>
                </c:pt>
                <c:pt idx="345">
                  <c:v>8.5</c:v>
                </c:pt>
                <c:pt idx="346">
                  <c:v>3.7</c:v>
                </c:pt>
                <c:pt idx="347">
                  <c:v>6.9</c:v>
                </c:pt>
                <c:pt idx="348">
                  <c:v>3.6</c:v>
                </c:pt>
                <c:pt idx="349">
                  <c:v>2.7</c:v>
                </c:pt>
                <c:pt idx="350">
                  <c:v>9.3000000000000007</c:v>
                </c:pt>
                <c:pt idx="351">
                  <c:v>10.5</c:v>
                </c:pt>
                <c:pt idx="352">
                  <c:v>8.8000000000000007</c:v>
                </c:pt>
                <c:pt idx="353">
                  <c:v>11.7</c:v>
                </c:pt>
                <c:pt idx="354">
                  <c:v>8.6999999999999993</c:v>
                </c:pt>
                <c:pt idx="355">
                  <c:v>4.5999999999999996</c:v>
                </c:pt>
                <c:pt idx="356">
                  <c:v>11.1</c:v>
                </c:pt>
                <c:pt idx="357">
                  <c:v>1</c:v>
                </c:pt>
                <c:pt idx="358">
                  <c:v>13.2</c:v>
                </c:pt>
                <c:pt idx="359">
                  <c:v>14.8</c:v>
                </c:pt>
                <c:pt idx="360">
                  <c:v>8.9</c:v>
                </c:pt>
                <c:pt idx="361">
                  <c:v>1</c:v>
                </c:pt>
                <c:pt idx="362">
                  <c:v>15.5</c:v>
                </c:pt>
                <c:pt idx="363">
                  <c:v>20.3</c:v>
                </c:pt>
                <c:pt idx="364">
                  <c:v>6.8</c:v>
                </c:pt>
                <c:pt idx="365">
                  <c:v>5.8</c:v>
                </c:pt>
                <c:pt idx="366">
                  <c:v>6.5</c:v>
                </c:pt>
                <c:pt idx="367">
                  <c:v>38</c:v>
                </c:pt>
                <c:pt idx="368">
                  <c:v>6.9</c:v>
                </c:pt>
                <c:pt idx="369">
                  <c:v>14.4</c:v>
                </c:pt>
                <c:pt idx="370">
                  <c:v>10.6</c:v>
                </c:pt>
                <c:pt idx="371">
                  <c:v>6</c:v>
                </c:pt>
                <c:pt idx="372">
                  <c:v>6.1</c:v>
                </c:pt>
                <c:pt idx="373">
                  <c:v>1.6</c:v>
                </c:pt>
                <c:pt idx="374">
                  <c:v>6.5</c:v>
                </c:pt>
                <c:pt idx="375">
                  <c:v>9.1999999999999993</c:v>
                </c:pt>
                <c:pt idx="376">
                  <c:v>6.3</c:v>
                </c:pt>
                <c:pt idx="377">
                  <c:v>1</c:v>
                </c:pt>
                <c:pt idx="378">
                  <c:v>7.9</c:v>
                </c:pt>
                <c:pt idx="379">
                  <c:v>8.4</c:v>
                </c:pt>
                <c:pt idx="380">
                  <c:v>7.1</c:v>
                </c:pt>
                <c:pt idx="381">
                  <c:v>7.1</c:v>
                </c:pt>
                <c:pt idx="382">
                  <c:v>8.5</c:v>
                </c:pt>
                <c:pt idx="383">
                  <c:v>5.5</c:v>
                </c:pt>
                <c:pt idx="384">
                  <c:v>2.2999999999999998</c:v>
                </c:pt>
                <c:pt idx="385">
                  <c:v>8.8000000000000007</c:v>
                </c:pt>
                <c:pt idx="386">
                  <c:v>2.6</c:v>
                </c:pt>
                <c:pt idx="387">
                  <c:v>8.1</c:v>
                </c:pt>
                <c:pt idx="388">
                  <c:v>7.3</c:v>
                </c:pt>
                <c:pt idx="389">
                  <c:v>8.1999999999999993</c:v>
                </c:pt>
                <c:pt idx="390">
                  <c:v>2.4</c:v>
                </c:pt>
                <c:pt idx="391">
                  <c:v>2.8</c:v>
                </c:pt>
                <c:pt idx="392">
                  <c:v>6.8</c:v>
                </c:pt>
                <c:pt idx="393">
                  <c:v>12.3</c:v>
                </c:pt>
                <c:pt idx="394">
                  <c:v>1</c:v>
                </c:pt>
                <c:pt idx="395">
                  <c:v>12.8</c:v>
                </c:pt>
                <c:pt idx="396">
                  <c:v>6.8</c:v>
                </c:pt>
                <c:pt idx="397">
                  <c:v>1.3</c:v>
                </c:pt>
                <c:pt idx="398">
                  <c:v>6.4</c:v>
                </c:pt>
                <c:pt idx="399">
                  <c:v>7.7</c:v>
                </c:pt>
                <c:pt idx="40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3-4F21-9E17-6F30952F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725135"/>
        <c:axId val="310469583"/>
      </c:scatterChart>
      <c:valAx>
        <c:axId val="195872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/>
                  <a:t>Duration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69583"/>
        <c:crosses val="autoZero"/>
        <c:crossBetween val="midCat"/>
      </c:valAx>
      <c:valAx>
        <c:axId val="3104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/>
                  <a:t>Distance</a:t>
                </a:r>
                <a:r>
                  <a:rPr lang="en-MY" sz="1200" baseline="0"/>
                  <a:t> (km)</a:t>
                </a:r>
                <a:endParaRPr lang="en-MY" sz="1200"/>
              </a:p>
            </c:rich>
          </c:tx>
          <c:layout>
            <c:manualLayout>
              <c:xMode val="edge"/>
              <c:yMode val="edge"/>
              <c:x val="1.4593698175787729E-2"/>
              <c:y val="0.43361569825705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2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Speed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'New-HKL'!$F$1:$F$396</c:f>
              <c:strCache>
                <c:ptCount val="396"/>
                <c:pt idx="0">
                  <c:v>Distance (km)</c:v>
                </c:pt>
                <c:pt idx="1">
                  <c:v>5.8</c:v>
                </c:pt>
                <c:pt idx="2">
                  <c:v>10.3</c:v>
                </c:pt>
                <c:pt idx="3">
                  <c:v>10.8</c:v>
                </c:pt>
                <c:pt idx="4">
                  <c:v>4.1</c:v>
                </c:pt>
                <c:pt idx="5">
                  <c:v>4</c:v>
                </c:pt>
                <c:pt idx="6">
                  <c:v>9.1</c:v>
                </c:pt>
                <c:pt idx="7">
                  <c:v>9.3</c:v>
                </c:pt>
                <c:pt idx="8">
                  <c:v>2.4</c:v>
                </c:pt>
                <c:pt idx="9">
                  <c:v>6.6</c:v>
                </c:pt>
                <c:pt idx="10">
                  <c:v>4.4</c:v>
                </c:pt>
                <c:pt idx="11">
                  <c:v>11.1</c:v>
                </c:pt>
                <c:pt idx="12">
                  <c:v>8.7</c:v>
                </c:pt>
                <c:pt idx="13">
                  <c:v>1.4</c:v>
                </c:pt>
                <c:pt idx="14">
                  <c:v>7.4</c:v>
                </c:pt>
                <c:pt idx="15">
                  <c:v>4.9</c:v>
                </c:pt>
                <c:pt idx="16">
                  <c:v>8.1</c:v>
                </c:pt>
                <c:pt idx="17">
                  <c:v>2.9</c:v>
                </c:pt>
                <c:pt idx="18">
                  <c:v>9.7</c:v>
                </c:pt>
                <c:pt idx="19">
                  <c:v>4.7</c:v>
                </c:pt>
                <c:pt idx="20">
                  <c:v>6.4</c:v>
                </c:pt>
                <c:pt idx="21">
                  <c:v>5.2</c:v>
                </c:pt>
                <c:pt idx="22">
                  <c:v>2.9</c:v>
                </c:pt>
                <c:pt idx="23">
                  <c:v>14</c:v>
                </c:pt>
                <c:pt idx="24">
                  <c:v>15.4</c:v>
                </c:pt>
                <c:pt idx="25">
                  <c:v>1.9</c:v>
                </c:pt>
                <c:pt idx="26">
                  <c:v>8.6</c:v>
                </c:pt>
                <c:pt idx="27">
                  <c:v>2.3</c:v>
                </c:pt>
                <c:pt idx="28">
                  <c:v>3.4</c:v>
                </c:pt>
                <c:pt idx="29">
                  <c:v>17.5</c:v>
                </c:pt>
                <c:pt idx="30">
                  <c:v>9.7</c:v>
                </c:pt>
                <c:pt idx="31">
                  <c:v>1.2</c:v>
                </c:pt>
                <c:pt idx="32">
                  <c:v>8.7</c:v>
                </c:pt>
                <c:pt idx="33">
                  <c:v>4.9</c:v>
                </c:pt>
                <c:pt idx="34">
                  <c:v>14.9</c:v>
                </c:pt>
                <c:pt idx="35">
                  <c:v>1</c:v>
                </c:pt>
                <c:pt idx="36">
                  <c:v>16.7</c:v>
                </c:pt>
                <c:pt idx="37">
                  <c:v>26.4</c:v>
                </c:pt>
                <c:pt idx="38">
                  <c:v>8.2</c:v>
                </c:pt>
                <c:pt idx="39">
                  <c:v>1.8</c:v>
                </c:pt>
                <c:pt idx="40">
                  <c:v>20.4</c:v>
                </c:pt>
                <c:pt idx="41">
                  <c:v>3.8</c:v>
                </c:pt>
                <c:pt idx="42">
                  <c:v>11.7</c:v>
                </c:pt>
                <c:pt idx="43">
                  <c:v>10</c:v>
                </c:pt>
                <c:pt idx="44">
                  <c:v>11.6</c:v>
                </c:pt>
                <c:pt idx="45">
                  <c:v>1.8</c:v>
                </c:pt>
                <c:pt idx="46">
                  <c:v>9.2</c:v>
                </c:pt>
                <c:pt idx="47">
                  <c:v>3.7</c:v>
                </c:pt>
                <c:pt idx="48">
                  <c:v>10.4</c:v>
                </c:pt>
                <c:pt idx="49">
                  <c:v>27.6</c:v>
                </c:pt>
                <c:pt idx="50">
                  <c:v>2.1</c:v>
                </c:pt>
                <c:pt idx="51">
                  <c:v>3.2</c:v>
                </c:pt>
                <c:pt idx="52">
                  <c:v>2.6</c:v>
                </c:pt>
                <c:pt idx="53">
                  <c:v>0.7</c:v>
                </c:pt>
                <c:pt idx="54">
                  <c:v>6.3</c:v>
                </c:pt>
                <c:pt idx="55">
                  <c:v>1</c:v>
                </c:pt>
                <c:pt idx="56">
                  <c:v>14.2</c:v>
                </c:pt>
                <c:pt idx="57">
                  <c:v>19.5</c:v>
                </c:pt>
                <c:pt idx="58">
                  <c:v>4.9</c:v>
                </c:pt>
                <c:pt idx="59">
                  <c:v>88</c:v>
                </c:pt>
                <c:pt idx="60">
                  <c:v>10.5</c:v>
                </c:pt>
                <c:pt idx="61">
                  <c:v>7.3</c:v>
                </c:pt>
                <c:pt idx="62">
                  <c:v>3.3</c:v>
                </c:pt>
                <c:pt idx="63">
                  <c:v>0.4</c:v>
                </c:pt>
                <c:pt idx="64">
                  <c:v>29</c:v>
                </c:pt>
                <c:pt idx="65">
                  <c:v>6.3</c:v>
                </c:pt>
                <c:pt idx="66">
                  <c:v>3.9</c:v>
                </c:pt>
                <c:pt idx="67">
                  <c:v>14</c:v>
                </c:pt>
                <c:pt idx="68">
                  <c:v>0.3</c:v>
                </c:pt>
                <c:pt idx="69">
                  <c:v>6.7</c:v>
                </c:pt>
                <c:pt idx="70">
                  <c:v>60</c:v>
                </c:pt>
                <c:pt idx="71">
                  <c:v>7.8</c:v>
                </c:pt>
                <c:pt idx="72">
                  <c:v>7.4</c:v>
                </c:pt>
                <c:pt idx="73">
                  <c:v>5.8</c:v>
                </c:pt>
                <c:pt idx="74">
                  <c:v>13.4</c:v>
                </c:pt>
                <c:pt idx="75">
                  <c:v>18.8</c:v>
                </c:pt>
                <c:pt idx="76">
                  <c:v>6.7</c:v>
                </c:pt>
                <c:pt idx="77">
                  <c:v>1.8</c:v>
                </c:pt>
                <c:pt idx="78">
                  <c:v>6.6</c:v>
                </c:pt>
                <c:pt idx="79">
                  <c:v>1.9</c:v>
                </c:pt>
                <c:pt idx="80">
                  <c:v>6.9</c:v>
                </c:pt>
                <c:pt idx="81">
                  <c:v>8.2</c:v>
                </c:pt>
                <c:pt idx="82">
                  <c:v>7.3</c:v>
                </c:pt>
                <c:pt idx="83">
                  <c:v>13.7</c:v>
                </c:pt>
                <c:pt idx="84">
                  <c:v>2.1</c:v>
                </c:pt>
                <c:pt idx="85">
                  <c:v>11</c:v>
                </c:pt>
                <c:pt idx="86">
                  <c:v>20.2</c:v>
                </c:pt>
                <c:pt idx="87">
                  <c:v>14.5</c:v>
                </c:pt>
                <c:pt idx="88">
                  <c:v>4.4</c:v>
                </c:pt>
                <c:pt idx="89">
                  <c:v>4.8</c:v>
                </c:pt>
                <c:pt idx="90">
                  <c:v>2.3</c:v>
                </c:pt>
                <c:pt idx="91">
                  <c:v>35.5</c:v>
                </c:pt>
                <c:pt idx="92">
                  <c:v>7.1</c:v>
                </c:pt>
                <c:pt idx="93">
                  <c:v>6.8</c:v>
                </c:pt>
                <c:pt idx="94">
                  <c:v>4.8</c:v>
                </c:pt>
                <c:pt idx="95">
                  <c:v>9.5</c:v>
                </c:pt>
                <c:pt idx="96">
                  <c:v>2.9</c:v>
                </c:pt>
                <c:pt idx="97">
                  <c:v>20.3</c:v>
                </c:pt>
                <c:pt idx="98">
                  <c:v>11.1</c:v>
                </c:pt>
                <c:pt idx="99">
                  <c:v>13.3</c:v>
                </c:pt>
                <c:pt idx="100">
                  <c:v>10.7</c:v>
                </c:pt>
                <c:pt idx="101">
                  <c:v>14.7</c:v>
                </c:pt>
                <c:pt idx="102">
                  <c:v>1.4</c:v>
                </c:pt>
                <c:pt idx="103">
                  <c:v>9.2</c:v>
                </c:pt>
                <c:pt idx="104">
                  <c:v>6</c:v>
                </c:pt>
                <c:pt idx="105">
                  <c:v>15.1</c:v>
                </c:pt>
                <c:pt idx="106">
                  <c:v>37.6</c:v>
                </c:pt>
                <c:pt idx="107">
                  <c:v>29.4</c:v>
                </c:pt>
                <c:pt idx="108">
                  <c:v>13.9</c:v>
                </c:pt>
                <c:pt idx="109">
                  <c:v>7</c:v>
                </c:pt>
                <c:pt idx="110">
                  <c:v>8.4</c:v>
                </c:pt>
                <c:pt idx="111">
                  <c:v>5.3</c:v>
                </c:pt>
                <c:pt idx="112">
                  <c:v>7.7</c:v>
                </c:pt>
                <c:pt idx="113">
                  <c:v>2.5</c:v>
                </c:pt>
                <c:pt idx="114">
                  <c:v>16</c:v>
                </c:pt>
                <c:pt idx="115">
                  <c:v>14.6</c:v>
                </c:pt>
                <c:pt idx="116">
                  <c:v>7.8</c:v>
                </c:pt>
                <c:pt idx="117">
                  <c:v>7.1</c:v>
                </c:pt>
                <c:pt idx="118">
                  <c:v>8</c:v>
                </c:pt>
                <c:pt idx="119">
                  <c:v>12.1</c:v>
                </c:pt>
                <c:pt idx="120">
                  <c:v>8.1</c:v>
                </c:pt>
                <c:pt idx="121">
                  <c:v>14.1</c:v>
                </c:pt>
                <c:pt idx="122">
                  <c:v>8.9</c:v>
                </c:pt>
                <c:pt idx="123">
                  <c:v>8.4</c:v>
                </c:pt>
                <c:pt idx="124">
                  <c:v>9.2</c:v>
                </c:pt>
                <c:pt idx="125">
                  <c:v>37.5</c:v>
                </c:pt>
                <c:pt idx="126">
                  <c:v>14.9</c:v>
                </c:pt>
                <c:pt idx="127">
                  <c:v>5.9</c:v>
                </c:pt>
                <c:pt idx="128">
                  <c:v>3.7</c:v>
                </c:pt>
                <c:pt idx="129">
                  <c:v>7.7</c:v>
                </c:pt>
                <c:pt idx="130">
                  <c:v>11.2</c:v>
                </c:pt>
                <c:pt idx="131">
                  <c:v>4.4</c:v>
                </c:pt>
                <c:pt idx="132">
                  <c:v>4.6</c:v>
                </c:pt>
                <c:pt idx="133">
                  <c:v>3.3</c:v>
                </c:pt>
                <c:pt idx="134">
                  <c:v>13.5</c:v>
                </c:pt>
                <c:pt idx="135">
                  <c:v>11.1</c:v>
                </c:pt>
                <c:pt idx="136">
                  <c:v>15.1</c:v>
                </c:pt>
                <c:pt idx="137">
                  <c:v>0.8</c:v>
                </c:pt>
                <c:pt idx="138">
                  <c:v>8.3</c:v>
                </c:pt>
                <c:pt idx="139">
                  <c:v>1.6</c:v>
                </c:pt>
                <c:pt idx="140">
                  <c:v>4.4</c:v>
                </c:pt>
                <c:pt idx="141">
                  <c:v>4</c:v>
                </c:pt>
                <c:pt idx="142">
                  <c:v>1</c:v>
                </c:pt>
                <c:pt idx="143">
                  <c:v>1.4</c:v>
                </c:pt>
                <c:pt idx="144">
                  <c:v>7.3</c:v>
                </c:pt>
                <c:pt idx="145">
                  <c:v>9.1</c:v>
                </c:pt>
                <c:pt idx="146">
                  <c:v>3.2</c:v>
                </c:pt>
                <c:pt idx="147">
                  <c:v>2</c:v>
                </c:pt>
                <c:pt idx="148">
                  <c:v>5.3</c:v>
                </c:pt>
                <c:pt idx="149">
                  <c:v>1</c:v>
                </c:pt>
                <c:pt idx="150">
                  <c:v>3.7</c:v>
                </c:pt>
                <c:pt idx="151">
                  <c:v>2.6</c:v>
                </c:pt>
                <c:pt idx="152">
                  <c:v>3.9</c:v>
                </c:pt>
                <c:pt idx="153">
                  <c:v>6.8</c:v>
                </c:pt>
                <c:pt idx="154">
                  <c:v>16.4</c:v>
                </c:pt>
                <c:pt idx="155">
                  <c:v>8.5</c:v>
                </c:pt>
                <c:pt idx="156">
                  <c:v>8</c:v>
                </c:pt>
                <c:pt idx="157">
                  <c:v>16.2</c:v>
                </c:pt>
                <c:pt idx="158">
                  <c:v>3.3</c:v>
                </c:pt>
                <c:pt idx="159">
                  <c:v>4.9</c:v>
                </c:pt>
                <c:pt idx="160">
                  <c:v>7.4</c:v>
                </c:pt>
                <c:pt idx="161">
                  <c:v>8.7</c:v>
                </c:pt>
                <c:pt idx="162">
                  <c:v>9.6</c:v>
                </c:pt>
                <c:pt idx="163">
                  <c:v>1</c:v>
                </c:pt>
                <c:pt idx="164">
                  <c:v>9.9</c:v>
                </c:pt>
                <c:pt idx="165">
                  <c:v>3.9</c:v>
                </c:pt>
                <c:pt idx="166">
                  <c:v>15</c:v>
                </c:pt>
                <c:pt idx="167">
                  <c:v>12</c:v>
                </c:pt>
                <c:pt idx="168">
                  <c:v>6.7</c:v>
                </c:pt>
                <c:pt idx="169">
                  <c:v>9.8</c:v>
                </c:pt>
                <c:pt idx="170">
                  <c:v>23.2</c:v>
                </c:pt>
                <c:pt idx="171">
                  <c:v>30.5</c:v>
                </c:pt>
                <c:pt idx="172">
                  <c:v>40.6</c:v>
                </c:pt>
                <c:pt idx="173">
                  <c:v>4.8</c:v>
                </c:pt>
                <c:pt idx="174">
                  <c:v>2.9</c:v>
                </c:pt>
                <c:pt idx="175">
                  <c:v>10.7</c:v>
                </c:pt>
                <c:pt idx="176">
                  <c:v>0.4</c:v>
                </c:pt>
                <c:pt idx="177">
                  <c:v>8.7</c:v>
                </c:pt>
                <c:pt idx="178">
                  <c:v>79</c:v>
                </c:pt>
                <c:pt idx="179">
                  <c:v>3</c:v>
                </c:pt>
                <c:pt idx="180">
                  <c:v>4.2</c:v>
                </c:pt>
                <c:pt idx="181">
                  <c:v>4.6</c:v>
                </c:pt>
                <c:pt idx="182">
                  <c:v>7.6</c:v>
                </c:pt>
                <c:pt idx="183">
                  <c:v>8.9</c:v>
                </c:pt>
                <c:pt idx="184">
                  <c:v>6.2</c:v>
                </c:pt>
                <c:pt idx="185">
                  <c:v>4.7</c:v>
                </c:pt>
                <c:pt idx="186">
                  <c:v>13.3</c:v>
                </c:pt>
                <c:pt idx="187">
                  <c:v>15.4</c:v>
                </c:pt>
                <c:pt idx="188">
                  <c:v>3.9</c:v>
                </c:pt>
                <c:pt idx="189">
                  <c:v>8.5</c:v>
                </c:pt>
                <c:pt idx="190">
                  <c:v>13.3</c:v>
                </c:pt>
                <c:pt idx="191">
                  <c:v>8.9</c:v>
                </c:pt>
                <c:pt idx="192">
                  <c:v>5.7</c:v>
                </c:pt>
                <c:pt idx="193">
                  <c:v>8.2</c:v>
                </c:pt>
                <c:pt idx="194">
                  <c:v>9.5</c:v>
                </c:pt>
                <c:pt idx="195">
                  <c:v>6.5</c:v>
                </c:pt>
                <c:pt idx="196">
                  <c:v>7.5</c:v>
                </c:pt>
                <c:pt idx="197">
                  <c:v>7</c:v>
                </c:pt>
                <c:pt idx="198">
                  <c:v>17</c:v>
                </c:pt>
                <c:pt idx="199">
                  <c:v>6.8</c:v>
                </c:pt>
                <c:pt idx="200">
                  <c:v>11.7</c:v>
                </c:pt>
                <c:pt idx="201">
                  <c:v>6.7</c:v>
                </c:pt>
                <c:pt idx="202">
                  <c:v>14.4</c:v>
                </c:pt>
                <c:pt idx="203">
                  <c:v>0.8</c:v>
                </c:pt>
                <c:pt idx="204">
                  <c:v>1</c:v>
                </c:pt>
                <c:pt idx="205">
                  <c:v>13.3</c:v>
                </c:pt>
                <c:pt idx="206">
                  <c:v>11.6</c:v>
                </c:pt>
                <c:pt idx="207">
                  <c:v>16</c:v>
                </c:pt>
                <c:pt idx="208">
                  <c:v>1</c:v>
                </c:pt>
                <c:pt idx="209">
                  <c:v>5.5</c:v>
                </c:pt>
                <c:pt idx="210">
                  <c:v>6</c:v>
                </c:pt>
                <c:pt idx="211">
                  <c:v>6.6</c:v>
                </c:pt>
                <c:pt idx="212">
                  <c:v>0.3</c:v>
                </c:pt>
                <c:pt idx="213">
                  <c:v>8.2</c:v>
                </c:pt>
                <c:pt idx="214">
                  <c:v>3.8</c:v>
                </c:pt>
                <c:pt idx="215">
                  <c:v>9.4</c:v>
                </c:pt>
                <c:pt idx="216">
                  <c:v>11.8</c:v>
                </c:pt>
                <c:pt idx="217">
                  <c:v>6</c:v>
                </c:pt>
                <c:pt idx="218">
                  <c:v>0.2</c:v>
                </c:pt>
                <c:pt idx="219">
                  <c:v>5.3</c:v>
                </c:pt>
                <c:pt idx="220">
                  <c:v>9.1</c:v>
                </c:pt>
                <c:pt idx="221">
                  <c:v>2.1</c:v>
                </c:pt>
                <c:pt idx="222">
                  <c:v>5.3</c:v>
                </c:pt>
                <c:pt idx="223">
                  <c:v>7.8</c:v>
                </c:pt>
                <c:pt idx="224">
                  <c:v>8.1</c:v>
                </c:pt>
                <c:pt idx="225">
                  <c:v>10.5</c:v>
                </c:pt>
                <c:pt idx="226">
                  <c:v>9</c:v>
                </c:pt>
                <c:pt idx="227">
                  <c:v>2.2</c:v>
                </c:pt>
                <c:pt idx="228">
                  <c:v>4.6</c:v>
                </c:pt>
                <c:pt idx="229">
                  <c:v>6.8</c:v>
                </c:pt>
                <c:pt idx="230">
                  <c:v>1</c:v>
                </c:pt>
                <c:pt idx="231">
                  <c:v>9.9</c:v>
                </c:pt>
                <c:pt idx="232">
                  <c:v>3.1</c:v>
                </c:pt>
                <c:pt idx="233">
                  <c:v>4.9</c:v>
                </c:pt>
                <c:pt idx="234">
                  <c:v>6.2</c:v>
                </c:pt>
                <c:pt idx="235">
                  <c:v>6.6</c:v>
                </c:pt>
                <c:pt idx="236">
                  <c:v>2.7</c:v>
                </c:pt>
                <c:pt idx="237">
                  <c:v>9.3</c:v>
                </c:pt>
                <c:pt idx="238">
                  <c:v>11.1</c:v>
                </c:pt>
                <c:pt idx="239">
                  <c:v>2</c:v>
                </c:pt>
                <c:pt idx="240">
                  <c:v>4.8</c:v>
                </c:pt>
                <c:pt idx="241">
                  <c:v>6.2</c:v>
                </c:pt>
                <c:pt idx="242">
                  <c:v>5.8</c:v>
                </c:pt>
                <c:pt idx="243">
                  <c:v>10</c:v>
                </c:pt>
                <c:pt idx="244">
                  <c:v>14.7</c:v>
                </c:pt>
                <c:pt idx="245">
                  <c:v>3.4</c:v>
                </c:pt>
                <c:pt idx="246">
                  <c:v>8.5</c:v>
                </c:pt>
                <c:pt idx="247">
                  <c:v>6.6</c:v>
                </c:pt>
                <c:pt idx="248">
                  <c:v>2</c:v>
                </c:pt>
                <c:pt idx="249">
                  <c:v>13</c:v>
                </c:pt>
                <c:pt idx="250">
                  <c:v>7.4</c:v>
                </c:pt>
                <c:pt idx="251">
                  <c:v>8.7</c:v>
                </c:pt>
                <c:pt idx="252">
                  <c:v>4.6</c:v>
                </c:pt>
                <c:pt idx="253">
                  <c:v>3.6</c:v>
                </c:pt>
                <c:pt idx="254">
                  <c:v>5.4</c:v>
                </c:pt>
                <c:pt idx="255">
                  <c:v>4.9</c:v>
                </c:pt>
                <c:pt idx="256">
                  <c:v>9.1</c:v>
                </c:pt>
                <c:pt idx="257">
                  <c:v>8.3</c:v>
                </c:pt>
                <c:pt idx="258">
                  <c:v>8.4</c:v>
                </c:pt>
                <c:pt idx="259">
                  <c:v>7.6</c:v>
                </c:pt>
                <c:pt idx="260">
                  <c:v>1.6</c:v>
                </c:pt>
                <c:pt idx="261">
                  <c:v>5.8</c:v>
                </c:pt>
                <c:pt idx="262">
                  <c:v>16.7</c:v>
                </c:pt>
                <c:pt idx="263">
                  <c:v>13.6</c:v>
                </c:pt>
                <c:pt idx="264">
                  <c:v>8.2</c:v>
                </c:pt>
                <c:pt idx="265">
                  <c:v>11.6</c:v>
                </c:pt>
                <c:pt idx="266">
                  <c:v>3.9</c:v>
                </c:pt>
                <c:pt idx="267">
                  <c:v>8.9</c:v>
                </c:pt>
                <c:pt idx="268">
                  <c:v>6.3</c:v>
                </c:pt>
                <c:pt idx="269">
                  <c:v>3.2</c:v>
                </c:pt>
                <c:pt idx="270">
                  <c:v>1</c:v>
                </c:pt>
                <c:pt idx="271">
                  <c:v>7.2</c:v>
                </c:pt>
                <c:pt idx="272">
                  <c:v>6.7</c:v>
                </c:pt>
                <c:pt idx="273">
                  <c:v>0.7</c:v>
                </c:pt>
                <c:pt idx="274">
                  <c:v>3.1</c:v>
                </c:pt>
                <c:pt idx="275">
                  <c:v>8.5</c:v>
                </c:pt>
                <c:pt idx="276">
                  <c:v>7.4</c:v>
                </c:pt>
                <c:pt idx="277">
                  <c:v>3.8</c:v>
                </c:pt>
                <c:pt idx="278">
                  <c:v>4.6</c:v>
                </c:pt>
                <c:pt idx="279">
                  <c:v>14.4</c:v>
                </c:pt>
                <c:pt idx="280">
                  <c:v>3.8</c:v>
                </c:pt>
                <c:pt idx="281">
                  <c:v>14.2</c:v>
                </c:pt>
                <c:pt idx="282">
                  <c:v>11.5</c:v>
                </c:pt>
                <c:pt idx="283">
                  <c:v>6</c:v>
                </c:pt>
                <c:pt idx="284">
                  <c:v>2.8</c:v>
                </c:pt>
                <c:pt idx="285">
                  <c:v>4.1</c:v>
                </c:pt>
                <c:pt idx="286">
                  <c:v>0.5</c:v>
                </c:pt>
                <c:pt idx="287">
                  <c:v>35.6</c:v>
                </c:pt>
                <c:pt idx="288">
                  <c:v>3</c:v>
                </c:pt>
                <c:pt idx="289">
                  <c:v>5.3</c:v>
                </c:pt>
                <c:pt idx="290">
                  <c:v>7.1</c:v>
                </c:pt>
                <c:pt idx="291">
                  <c:v>7.3</c:v>
                </c:pt>
                <c:pt idx="292">
                  <c:v>8.9</c:v>
                </c:pt>
                <c:pt idx="293">
                  <c:v>1.2</c:v>
                </c:pt>
                <c:pt idx="294">
                  <c:v>12.3</c:v>
                </c:pt>
                <c:pt idx="295">
                  <c:v>9.2</c:v>
                </c:pt>
                <c:pt idx="296">
                  <c:v>2.7</c:v>
                </c:pt>
                <c:pt idx="297">
                  <c:v>15.6</c:v>
                </c:pt>
                <c:pt idx="298">
                  <c:v>10.2</c:v>
                </c:pt>
                <c:pt idx="299">
                  <c:v>15.5</c:v>
                </c:pt>
                <c:pt idx="300">
                  <c:v>13.7</c:v>
                </c:pt>
                <c:pt idx="301">
                  <c:v>20.3</c:v>
                </c:pt>
                <c:pt idx="302">
                  <c:v>5.6</c:v>
                </c:pt>
                <c:pt idx="303">
                  <c:v>1</c:v>
                </c:pt>
                <c:pt idx="304">
                  <c:v>6.9</c:v>
                </c:pt>
                <c:pt idx="305">
                  <c:v>0.1</c:v>
                </c:pt>
                <c:pt idx="306">
                  <c:v>17.9</c:v>
                </c:pt>
                <c:pt idx="307">
                  <c:v>11.2</c:v>
                </c:pt>
                <c:pt idx="308">
                  <c:v>29.8</c:v>
                </c:pt>
                <c:pt idx="309">
                  <c:v>15.3</c:v>
                </c:pt>
                <c:pt idx="310">
                  <c:v>37.7</c:v>
                </c:pt>
                <c:pt idx="311">
                  <c:v>4.3</c:v>
                </c:pt>
                <c:pt idx="312">
                  <c:v>8.5</c:v>
                </c:pt>
                <c:pt idx="313">
                  <c:v>47</c:v>
                </c:pt>
                <c:pt idx="314">
                  <c:v>29</c:v>
                </c:pt>
                <c:pt idx="315">
                  <c:v>11.3</c:v>
                </c:pt>
                <c:pt idx="316">
                  <c:v>5.6</c:v>
                </c:pt>
                <c:pt idx="317">
                  <c:v>7.1</c:v>
                </c:pt>
                <c:pt idx="318">
                  <c:v>8.6</c:v>
                </c:pt>
                <c:pt idx="319">
                  <c:v>11.8</c:v>
                </c:pt>
                <c:pt idx="320">
                  <c:v>12.2</c:v>
                </c:pt>
                <c:pt idx="321">
                  <c:v>3.3</c:v>
                </c:pt>
                <c:pt idx="322">
                  <c:v>3.2</c:v>
                </c:pt>
                <c:pt idx="323">
                  <c:v>3.7</c:v>
                </c:pt>
                <c:pt idx="324">
                  <c:v>4.8</c:v>
                </c:pt>
                <c:pt idx="325">
                  <c:v>17</c:v>
                </c:pt>
                <c:pt idx="326">
                  <c:v>7.8</c:v>
                </c:pt>
                <c:pt idx="327">
                  <c:v>4.4</c:v>
                </c:pt>
                <c:pt idx="328">
                  <c:v>10.6</c:v>
                </c:pt>
                <c:pt idx="329">
                  <c:v>5.7</c:v>
                </c:pt>
                <c:pt idx="330">
                  <c:v>11.4</c:v>
                </c:pt>
                <c:pt idx="331">
                  <c:v>1</c:v>
                </c:pt>
                <c:pt idx="332">
                  <c:v>11.1</c:v>
                </c:pt>
                <c:pt idx="333">
                  <c:v>7.3</c:v>
                </c:pt>
                <c:pt idx="334">
                  <c:v>3</c:v>
                </c:pt>
                <c:pt idx="335">
                  <c:v>4.9</c:v>
                </c:pt>
                <c:pt idx="336">
                  <c:v>6.8</c:v>
                </c:pt>
                <c:pt idx="337">
                  <c:v>0.7</c:v>
                </c:pt>
                <c:pt idx="338">
                  <c:v>5.4</c:v>
                </c:pt>
                <c:pt idx="339">
                  <c:v>8.4</c:v>
                </c:pt>
                <c:pt idx="340">
                  <c:v>17.2</c:v>
                </c:pt>
                <c:pt idx="341">
                  <c:v>14.7</c:v>
                </c:pt>
                <c:pt idx="342">
                  <c:v>7.9</c:v>
                </c:pt>
                <c:pt idx="343">
                  <c:v>5.2</c:v>
                </c:pt>
                <c:pt idx="344">
                  <c:v>13.8</c:v>
                </c:pt>
                <c:pt idx="345">
                  <c:v>16.4</c:v>
                </c:pt>
                <c:pt idx="346">
                  <c:v>8.5</c:v>
                </c:pt>
                <c:pt idx="347">
                  <c:v>3.7</c:v>
                </c:pt>
                <c:pt idx="348">
                  <c:v>6.9</c:v>
                </c:pt>
                <c:pt idx="349">
                  <c:v>3.6</c:v>
                </c:pt>
                <c:pt idx="350">
                  <c:v>2.7</c:v>
                </c:pt>
                <c:pt idx="351">
                  <c:v>9.3</c:v>
                </c:pt>
                <c:pt idx="352">
                  <c:v>10.5</c:v>
                </c:pt>
                <c:pt idx="353">
                  <c:v>8.8</c:v>
                </c:pt>
                <c:pt idx="354">
                  <c:v>11.7</c:v>
                </c:pt>
                <c:pt idx="355">
                  <c:v>8.7</c:v>
                </c:pt>
                <c:pt idx="356">
                  <c:v>4.6</c:v>
                </c:pt>
                <c:pt idx="357">
                  <c:v>11.1</c:v>
                </c:pt>
                <c:pt idx="358">
                  <c:v>1</c:v>
                </c:pt>
                <c:pt idx="359">
                  <c:v>13.2</c:v>
                </c:pt>
                <c:pt idx="360">
                  <c:v>14.8</c:v>
                </c:pt>
                <c:pt idx="361">
                  <c:v>8.9</c:v>
                </c:pt>
                <c:pt idx="362">
                  <c:v>1</c:v>
                </c:pt>
                <c:pt idx="363">
                  <c:v>15.5</c:v>
                </c:pt>
                <c:pt idx="364">
                  <c:v>20.3</c:v>
                </c:pt>
                <c:pt idx="365">
                  <c:v>6.8</c:v>
                </c:pt>
                <c:pt idx="366">
                  <c:v>5.8</c:v>
                </c:pt>
                <c:pt idx="367">
                  <c:v>6.5</c:v>
                </c:pt>
                <c:pt idx="368">
                  <c:v>38</c:v>
                </c:pt>
                <c:pt idx="369">
                  <c:v>6.9</c:v>
                </c:pt>
                <c:pt idx="370">
                  <c:v>14.4</c:v>
                </c:pt>
                <c:pt idx="371">
                  <c:v>10.6</c:v>
                </c:pt>
                <c:pt idx="372">
                  <c:v>6</c:v>
                </c:pt>
                <c:pt idx="373">
                  <c:v>6.1</c:v>
                </c:pt>
                <c:pt idx="374">
                  <c:v>1.6</c:v>
                </c:pt>
                <c:pt idx="375">
                  <c:v>6.5</c:v>
                </c:pt>
                <c:pt idx="376">
                  <c:v>9.2</c:v>
                </c:pt>
                <c:pt idx="377">
                  <c:v>6.3</c:v>
                </c:pt>
                <c:pt idx="378">
                  <c:v>1</c:v>
                </c:pt>
                <c:pt idx="379">
                  <c:v>7.9</c:v>
                </c:pt>
                <c:pt idx="380">
                  <c:v>8.4</c:v>
                </c:pt>
                <c:pt idx="381">
                  <c:v>7.1</c:v>
                </c:pt>
                <c:pt idx="382">
                  <c:v>7.1</c:v>
                </c:pt>
                <c:pt idx="383">
                  <c:v>8.5</c:v>
                </c:pt>
                <c:pt idx="384">
                  <c:v>5.5</c:v>
                </c:pt>
                <c:pt idx="385">
                  <c:v>2.3</c:v>
                </c:pt>
                <c:pt idx="386">
                  <c:v>8.8</c:v>
                </c:pt>
                <c:pt idx="387">
                  <c:v>2.6</c:v>
                </c:pt>
                <c:pt idx="388">
                  <c:v>8.1</c:v>
                </c:pt>
                <c:pt idx="389">
                  <c:v>7.3</c:v>
                </c:pt>
                <c:pt idx="390">
                  <c:v>8.2</c:v>
                </c:pt>
                <c:pt idx="391">
                  <c:v>2.4</c:v>
                </c:pt>
                <c:pt idx="392">
                  <c:v>2.8</c:v>
                </c:pt>
                <c:pt idx="393">
                  <c:v>6.8</c:v>
                </c:pt>
                <c:pt idx="394">
                  <c:v>12.3</c:v>
                </c:pt>
                <c:pt idx="395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'New-HKL'!$E$397:$E$402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'New-HKL'!$F$397:$F$402</c:f>
              <c:numCache>
                <c:formatCode>General</c:formatCode>
                <c:ptCount val="6"/>
                <c:pt idx="0">
                  <c:v>12.8</c:v>
                </c:pt>
                <c:pt idx="1">
                  <c:v>6.8</c:v>
                </c:pt>
                <c:pt idx="2">
                  <c:v>1.3</c:v>
                </c:pt>
                <c:pt idx="3">
                  <c:v>6.4</c:v>
                </c:pt>
                <c:pt idx="4">
                  <c:v>7.7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8-4C96-BDF4-79DEFA09A0E4}"/>
            </c:ext>
          </c:extLst>
        </c:ser>
        <c:ser>
          <c:idx val="1"/>
          <c:order val="1"/>
          <c:tx>
            <c:strRef>
              <c:f>'New-HKL'!$G$1:$G$396</c:f>
              <c:strCache>
                <c:ptCount val="396"/>
                <c:pt idx="0">
                  <c:v>AverageSpeed km/mins</c:v>
                </c:pt>
                <c:pt idx="1">
                  <c:v>0.3625</c:v>
                </c:pt>
                <c:pt idx="2">
                  <c:v>0.542105263</c:v>
                </c:pt>
                <c:pt idx="3">
                  <c:v>0.72</c:v>
                </c:pt>
                <c:pt idx="4">
                  <c:v>0.683333333</c:v>
                </c:pt>
                <c:pt idx="5">
                  <c:v>1</c:v>
                </c:pt>
                <c:pt idx="6">
                  <c:v>0.505555556</c:v>
                </c:pt>
                <c:pt idx="7">
                  <c:v>0.422727273</c:v>
                </c:pt>
                <c:pt idx="8">
                  <c:v>0.48</c:v>
                </c:pt>
                <c:pt idx="9">
                  <c:v>0.347368421</c:v>
                </c:pt>
                <c:pt idx="10">
                  <c:v>0.366666667</c:v>
                </c:pt>
                <c:pt idx="11">
                  <c:v>0.584210526</c:v>
                </c:pt>
                <c:pt idx="12">
                  <c:v>0.54375</c:v>
                </c:pt>
                <c:pt idx="13">
                  <c:v>0.28</c:v>
                </c:pt>
                <c:pt idx="14">
                  <c:v>0.672727273</c:v>
                </c:pt>
                <c:pt idx="15">
                  <c:v>0.7</c:v>
                </c:pt>
                <c:pt idx="16">
                  <c:v>0.623076923</c:v>
                </c:pt>
                <c:pt idx="17">
                  <c:v>0.322222222</c:v>
                </c:pt>
                <c:pt idx="18">
                  <c:v>0.570588235</c:v>
                </c:pt>
                <c:pt idx="19">
                  <c:v>0.335714286</c:v>
                </c:pt>
                <c:pt idx="20">
                  <c:v>0.533333333</c:v>
                </c:pt>
                <c:pt idx="21">
                  <c:v>0.52</c:v>
                </c:pt>
                <c:pt idx="22">
                  <c:v>0.414285714</c:v>
                </c:pt>
                <c:pt idx="23">
                  <c:v>0.777777778</c:v>
                </c:pt>
                <c:pt idx="24">
                  <c:v>0.810526316</c:v>
                </c:pt>
                <c:pt idx="25">
                  <c:v>0.38</c:v>
                </c:pt>
                <c:pt idx="26">
                  <c:v>0.573333333</c:v>
                </c:pt>
                <c:pt idx="27">
                  <c:v>0.328571429</c:v>
                </c:pt>
                <c:pt idx="28">
                  <c:v>0.283333333</c:v>
                </c:pt>
                <c:pt idx="29">
                  <c:v>0.795454545</c:v>
                </c:pt>
                <c:pt idx="30">
                  <c:v>0.646666667</c:v>
                </c:pt>
                <c:pt idx="31">
                  <c:v>0.2</c:v>
                </c:pt>
                <c:pt idx="32">
                  <c:v>0.435</c:v>
                </c:pt>
                <c:pt idx="33">
                  <c:v>0.408333333</c:v>
                </c:pt>
                <c:pt idx="34">
                  <c:v>0.827777778</c:v>
                </c:pt>
                <c:pt idx="36">
                  <c:v>0.927777778</c:v>
                </c:pt>
                <c:pt idx="37">
                  <c:v>0.910344828</c:v>
                </c:pt>
                <c:pt idx="38">
                  <c:v>0.431578947</c:v>
                </c:pt>
                <c:pt idx="39">
                  <c:v>0.36</c:v>
                </c:pt>
                <c:pt idx="40">
                  <c:v>1.2</c:v>
                </c:pt>
                <c:pt idx="41">
                  <c:v>0.542857143</c:v>
                </c:pt>
                <c:pt idx="42">
                  <c:v>0.585</c:v>
                </c:pt>
                <c:pt idx="43">
                  <c:v>0.625</c:v>
                </c:pt>
                <c:pt idx="44">
                  <c:v>0.552380952</c:v>
                </c:pt>
                <c:pt idx="45">
                  <c:v>0.3</c:v>
                </c:pt>
                <c:pt idx="46">
                  <c:v>0.541176471</c:v>
                </c:pt>
                <c:pt idx="47">
                  <c:v>0.336363636</c:v>
                </c:pt>
                <c:pt idx="48">
                  <c:v>0.611764706</c:v>
                </c:pt>
                <c:pt idx="49">
                  <c:v>0.8625</c:v>
                </c:pt>
                <c:pt idx="50">
                  <c:v>0.35</c:v>
                </c:pt>
                <c:pt idx="51">
                  <c:v>0.246153846</c:v>
                </c:pt>
                <c:pt idx="52">
                  <c:v>0.65</c:v>
                </c:pt>
                <c:pt idx="53">
                  <c:v>0.35</c:v>
                </c:pt>
                <c:pt idx="54">
                  <c:v>0.572727273</c:v>
                </c:pt>
                <c:pt idx="55">
                  <c:v>0.333333333</c:v>
                </c:pt>
                <c:pt idx="56">
                  <c:v>0.788888889</c:v>
                </c:pt>
                <c:pt idx="57">
                  <c:v>0.8125</c:v>
                </c:pt>
                <c:pt idx="58">
                  <c:v>0.30625</c:v>
                </c:pt>
                <c:pt idx="60">
                  <c:v>0.7</c:v>
                </c:pt>
                <c:pt idx="61">
                  <c:v>0.663636364</c:v>
                </c:pt>
                <c:pt idx="62">
                  <c:v>0.253846154</c:v>
                </c:pt>
                <c:pt idx="65">
                  <c:v>0.63</c:v>
                </c:pt>
                <c:pt idx="66">
                  <c:v>0.4875</c:v>
                </c:pt>
                <c:pt idx="67">
                  <c:v>0.636363636</c:v>
                </c:pt>
                <c:pt idx="69">
                  <c:v>0.67</c:v>
                </c:pt>
                <c:pt idx="71">
                  <c:v>0.709090909</c:v>
                </c:pt>
                <c:pt idx="72">
                  <c:v>0.822222222</c:v>
                </c:pt>
                <c:pt idx="73">
                  <c:v>0.483333333</c:v>
                </c:pt>
                <c:pt idx="74">
                  <c:v>0.8375</c:v>
                </c:pt>
                <c:pt idx="75">
                  <c:v>0.626666667</c:v>
                </c:pt>
                <c:pt idx="76">
                  <c:v>0.41875</c:v>
                </c:pt>
                <c:pt idx="77">
                  <c:v>0.3</c:v>
                </c:pt>
                <c:pt idx="78">
                  <c:v>0.6</c:v>
                </c:pt>
                <c:pt idx="79">
                  <c:v>0.38</c:v>
                </c:pt>
                <c:pt idx="80">
                  <c:v>0.46</c:v>
                </c:pt>
                <c:pt idx="81">
                  <c:v>0.455555556</c:v>
                </c:pt>
                <c:pt idx="82">
                  <c:v>0.429411765</c:v>
                </c:pt>
                <c:pt idx="83">
                  <c:v>0.805882353</c:v>
                </c:pt>
                <c:pt idx="84">
                  <c:v>0.2625</c:v>
                </c:pt>
                <c:pt idx="85">
                  <c:v>0.647058824</c:v>
                </c:pt>
                <c:pt idx="86">
                  <c:v>0.696551724</c:v>
                </c:pt>
                <c:pt idx="87">
                  <c:v>0.90625</c:v>
                </c:pt>
                <c:pt idx="88">
                  <c:v>0.628571429</c:v>
                </c:pt>
                <c:pt idx="89">
                  <c:v>0.436363636</c:v>
                </c:pt>
                <c:pt idx="90">
                  <c:v>0.328571429</c:v>
                </c:pt>
                <c:pt idx="91">
                  <c:v>1.014285714</c:v>
                </c:pt>
                <c:pt idx="92">
                  <c:v>0.546153846</c:v>
                </c:pt>
                <c:pt idx="93">
                  <c:v>0.523076923</c:v>
                </c:pt>
                <c:pt idx="94">
                  <c:v>0.4</c:v>
                </c:pt>
                <c:pt idx="95">
                  <c:v>0.59375</c:v>
                </c:pt>
                <c:pt idx="96">
                  <c:v>0.483333333</c:v>
                </c:pt>
                <c:pt idx="97">
                  <c:v>0.882608696</c:v>
                </c:pt>
                <c:pt idx="98">
                  <c:v>0.504545455</c:v>
                </c:pt>
                <c:pt idx="99">
                  <c:v>0.782352941</c:v>
                </c:pt>
                <c:pt idx="100">
                  <c:v>0.713333333</c:v>
                </c:pt>
                <c:pt idx="101">
                  <c:v>0.735</c:v>
                </c:pt>
                <c:pt idx="102">
                  <c:v>0.466666667</c:v>
                </c:pt>
                <c:pt idx="103">
                  <c:v>0.575</c:v>
                </c:pt>
                <c:pt idx="105">
                  <c:v>0.686363636</c:v>
                </c:pt>
                <c:pt idx="106">
                  <c:v>0.94</c:v>
                </c:pt>
                <c:pt idx="107">
                  <c:v>0.794594595</c:v>
                </c:pt>
                <c:pt idx="108">
                  <c:v>0.695</c:v>
                </c:pt>
                <c:pt idx="109">
                  <c:v>0.583333333</c:v>
                </c:pt>
                <c:pt idx="110">
                  <c:v>0.494117647</c:v>
                </c:pt>
                <c:pt idx="111">
                  <c:v>0.481818182</c:v>
                </c:pt>
                <c:pt idx="112">
                  <c:v>0.48125</c:v>
                </c:pt>
                <c:pt idx="113">
                  <c:v>0.357142857</c:v>
                </c:pt>
                <c:pt idx="114">
                  <c:v>0.64</c:v>
                </c:pt>
                <c:pt idx="115">
                  <c:v>0.634782609</c:v>
                </c:pt>
                <c:pt idx="116">
                  <c:v>0.65</c:v>
                </c:pt>
                <c:pt idx="117">
                  <c:v>0.591666667</c:v>
                </c:pt>
                <c:pt idx="118">
                  <c:v>0.444444444</c:v>
                </c:pt>
                <c:pt idx="119">
                  <c:v>0.806666667</c:v>
                </c:pt>
                <c:pt idx="120">
                  <c:v>0.50625</c:v>
                </c:pt>
                <c:pt idx="121">
                  <c:v>0.705</c:v>
                </c:pt>
                <c:pt idx="122">
                  <c:v>0.523529412</c:v>
                </c:pt>
                <c:pt idx="123">
                  <c:v>0.6</c:v>
                </c:pt>
                <c:pt idx="124">
                  <c:v>0.541176471</c:v>
                </c:pt>
                <c:pt idx="125">
                  <c:v>1.013513514</c:v>
                </c:pt>
                <c:pt idx="126">
                  <c:v>0.784210526</c:v>
                </c:pt>
                <c:pt idx="127">
                  <c:v>0.491666667</c:v>
                </c:pt>
                <c:pt idx="128">
                  <c:v>0.528571429</c:v>
                </c:pt>
                <c:pt idx="129">
                  <c:v>0.7</c:v>
                </c:pt>
                <c:pt idx="130">
                  <c:v>0.589473684</c:v>
                </c:pt>
                <c:pt idx="131">
                  <c:v>0.366666667</c:v>
                </c:pt>
                <c:pt idx="132">
                  <c:v>0.306666667</c:v>
                </c:pt>
                <c:pt idx="133">
                  <c:v>0.66</c:v>
                </c:pt>
                <c:pt idx="134">
                  <c:v>0.75</c:v>
                </c:pt>
                <c:pt idx="135">
                  <c:v>0.616666667</c:v>
                </c:pt>
                <c:pt idx="136">
                  <c:v>0.888235294</c:v>
                </c:pt>
                <c:pt idx="137">
                  <c:v>0.2</c:v>
                </c:pt>
                <c:pt idx="138">
                  <c:v>0.51875</c:v>
                </c:pt>
                <c:pt idx="139">
                  <c:v>0.228571429</c:v>
                </c:pt>
                <c:pt idx="140">
                  <c:v>0.314285714</c:v>
                </c:pt>
                <c:pt idx="141">
                  <c:v>0.666666667</c:v>
                </c:pt>
                <c:pt idx="143">
                  <c:v>0.233333333</c:v>
                </c:pt>
                <c:pt idx="144">
                  <c:v>0.486666667</c:v>
                </c:pt>
                <c:pt idx="145">
                  <c:v>0.65</c:v>
                </c:pt>
                <c:pt idx="146">
                  <c:v>0.266666667</c:v>
                </c:pt>
                <c:pt idx="147">
                  <c:v>0.333333333</c:v>
                </c:pt>
                <c:pt idx="148">
                  <c:v>0.353333333</c:v>
                </c:pt>
                <c:pt idx="150">
                  <c:v>0.74</c:v>
                </c:pt>
                <c:pt idx="151">
                  <c:v>0.371428571</c:v>
                </c:pt>
                <c:pt idx="152">
                  <c:v>0.354545455</c:v>
                </c:pt>
                <c:pt idx="153">
                  <c:v>0.453333333</c:v>
                </c:pt>
                <c:pt idx="154">
                  <c:v>0.713043478</c:v>
                </c:pt>
                <c:pt idx="155">
                  <c:v>0.472222222</c:v>
                </c:pt>
                <c:pt idx="156">
                  <c:v>0.533333333</c:v>
                </c:pt>
                <c:pt idx="157">
                  <c:v>0.704347826</c:v>
                </c:pt>
                <c:pt idx="158">
                  <c:v>0.3</c:v>
                </c:pt>
                <c:pt idx="159">
                  <c:v>0.49</c:v>
                </c:pt>
                <c:pt idx="160">
                  <c:v>0.616666667</c:v>
                </c:pt>
                <c:pt idx="161">
                  <c:v>0.621428571</c:v>
                </c:pt>
                <c:pt idx="162">
                  <c:v>0.738461538</c:v>
                </c:pt>
                <c:pt idx="164">
                  <c:v>0.582352941</c:v>
                </c:pt>
                <c:pt idx="165">
                  <c:v>0.354545455</c:v>
                </c:pt>
                <c:pt idx="166">
                  <c:v>0.882352941</c:v>
                </c:pt>
                <c:pt idx="167">
                  <c:v>0.571428571</c:v>
                </c:pt>
                <c:pt idx="168">
                  <c:v>0.609090909</c:v>
                </c:pt>
                <c:pt idx="169">
                  <c:v>0.544444444</c:v>
                </c:pt>
                <c:pt idx="170">
                  <c:v>0.748387097</c:v>
                </c:pt>
                <c:pt idx="171">
                  <c:v>0.824324324</c:v>
                </c:pt>
                <c:pt idx="172">
                  <c:v>0.863829787</c:v>
                </c:pt>
                <c:pt idx="173">
                  <c:v>0.4</c:v>
                </c:pt>
                <c:pt idx="174">
                  <c:v>0.29</c:v>
                </c:pt>
                <c:pt idx="175">
                  <c:v>0.563157895</c:v>
                </c:pt>
                <c:pt idx="177">
                  <c:v>0.87</c:v>
                </c:pt>
                <c:pt idx="179">
                  <c:v>0.333333333</c:v>
                </c:pt>
                <c:pt idx="180">
                  <c:v>0.381818182</c:v>
                </c:pt>
                <c:pt idx="181">
                  <c:v>0.353846154</c:v>
                </c:pt>
                <c:pt idx="182">
                  <c:v>0.422222222</c:v>
                </c:pt>
                <c:pt idx="183">
                  <c:v>0.523529412</c:v>
                </c:pt>
                <c:pt idx="184">
                  <c:v>0.413333333</c:v>
                </c:pt>
                <c:pt idx="185">
                  <c:v>0.47</c:v>
                </c:pt>
                <c:pt idx="186">
                  <c:v>0.604545455</c:v>
                </c:pt>
                <c:pt idx="187">
                  <c:v>0.7</c:v>
                </c:pt>
                <c:pt idx="188">
                  <c:v>0.433333333</c:v>
                </c:pt>
                <c:pt idx="189">
                  <c:v>0.53125</c:v>
                </c:pt>
                <c:pt idx="190">
                  <c:v>0.532</c:v>
                </c:pt>
                <c:pt idx="191">
                  <c:v>0.635714286</c:v>
                </c:pt>
                <c:pt idx="192">
                  <c:v>0.7125</c:v>
                </c:pt>
                <c:pt idx="193">
                  <c:v>0.482352941</c:v>
                </c:pt>
                <c:pt idx="194">
                  <c:v>0.558823529</c:v>
                </c:pt>
                <c:pt idx="195">
                  <c:v>0.5</c:v>
                </c:pt>
                <c:pt idx="196">
                  <c:v>0.46875</c:v>
                </c:pt>
                <c:pt idx="197">
                  <c:v>0.5</c:v>
                </c:pt>
                <c:pt idx="199">
                  <c:v>0.618181818</c:v>
                </c:pt>
                <c:pt idx="200">
                  <c:v>0.557142857</c:v>
                </c:pt>
                <c:pt idx="201">
                  <c:v>0.558333333</c:v>
                </c:pt>
                <c:pt idx="202">
                  <c:v>0.847058824</c:v>
                </c:pt>
                <c:pt idx="203">
                  <c:v>0.16</c:v>
                </c:pt>
                <c:pt idx="205">
                  <c:v>0.7</c:v>
                </c:pt>
                <c:pt idx="206">
                  <c:v>0.828571429</c:v>
                </c:pt>
                <c:pt idx="209">
                  <c:v>0.423076923</c:v>
                </c:pt>
                <c:pt idx="210">
                  <c:v>0.5</c:v>
                </c:pt>
                <c:pt idx="211">
                  <c:v>0.44</c:v>
                </c:pt>
                <c:pt idx="213">
                  <c:v>0.546666667</c:v>
                </c:pt>
                <c:pt idx="214">
                  <c:v>0.345454545</c:v>
                </c:pt>
                <c:pt idx="215">
                  <c:v>0.494736842</c:v>
                </c:pt>
                <c:pt idx="216">
                  <c:v>0.7375</c:v>
                </c:pt>
                <c:pt idx="217">
                  <c:v>0.75</c:v>
                </c:pt>
                <c:pt idx="219">
                  <c:v>0.588888889</c:v>
                </c:pt>
                <c:pt idx="220">
                  <c:v>0.65</c:v>
                </c:pt>
                <c:pt idx="221">
                  <c:v>0.35</c:v>
                </c:pt>
                <c:pt idx="222">
                  <c:v>0.441666667</c:v>
                </c:pt>
                <c:pt idx="223">
                  <c:v>0.6</c:v>
                </c:pt>
                <c:pt idx="224">
                  <c:v>0.623076923</c:v>
                </c:pt>
                <c:pt idx="225">
                  <c:v>0.7</c:v>
                </c:pt>
                <c:pt idx="226">
                  <c:v>0.642857143</c:v>
                </c:pt>
                <c:pt idx="227">
                  <c:v>0.314285714</c:v>
                </c:pt>
                <c:pt idx="228">
                  <c:v>0.657142857</c:v>
                </c:pt>
                <c:pt idx="229">
                  <c:v>0.485714286</c:v>
                </c:pt>
                <c:pt idx="231">
                  <c:v>0.45</c:v>
                </c:pt>
                <c:pt idx="232">
                  <c:v>0.238461538</c:v>
                </c:pt>
                <c:pt idx="233">
                  <c:v>0.408333333</c:v>
                </c:pt>
                <c:pt idx="234">
                  <c:v>0.516666667</c:v>
                </c:pt>
                <c:pt idx="235">
                  <c:v>0.6</c:v>
                </c:pt>
                <c:pt idx="236">
                  <c:v>0.245454545</c:v>
                </c:pt>
                <c:pt idx="237">
                  <c:v>0.715384615</c:v>
                </c:pt>
                <c:pt idx="238">
                  <c:v>0.792857143</c:v>
                </c:pt>
                <c:pt idx="239">
                  <c:v>0.285714286</c:v>
                </c:pt>
                <c:pt idx="240">
                  <c:v>0.282352941</c:v>
                </c:pt>
                <c:pt idx="241">
                  <c:v>0.516666667</c:v>
                </c:pt>
                <c:pt idx="242">
                  <c:v>0.414285714</c:v>
                </c:pt>
                <c:pt idx="243">
                  <c:v>0.588235294</c:v>
                </c:pt>
                <c:pt idx="244">
                  <c:v>0.7</c:v>
                </c:pt>
                <c:pt idx="245">
                  <c:v>0.242857143</c:v>
                </c:pt>
                <c:pt idx="246">
                  <c:v>0.653846154</c:v>
                </c:pt>
                <c:pt idx="247">
                  <c:v>0.55</c:v>
                </c:pt>
                <c:pt idx="248">
                  <c:v>0.25</c:v>
                </c:pt>
                <c:pt idx="249">
                  <c:v>0.684210526</c:v>
                </c:pt>
                <c:pt idx="250">
                  <c:v>0.411111111</c:v>
                </c:pt>
                <c:pt idx="251">
                  <c:v>0.621428571</c:v>
                </c:pt>
                <c:pt idx="252">
                  <c:v>0.46</c:v>
                </c:pt>
                <c:pt idx="253">
                  <c:v>0.36</c:v>
                </c:pt>
                <c:pt idx="254">
                  <c:v>0.490909091</c:v>
                </c:pt>
                <c:pt idx="255">
                  <c:v>0.30625</c:v>
                </c:pt>
                <c:pt idx="256">
                  <c:v>0.56875</c:v>
                </c:pt>
                <c:pt idx="257">
                  <c:v>0.553333333</c:v>
                </c:pt>
                <c:pt idx="258">
                  <c:v>0.525</c:v>
                </c:pt>
                <c:pt idx="259">
                  <c:v>0.584615385</c:v>
                </c:pt>
                <c:pt idx="260">
                  <c:v>0.228571429</c:v>
                </c:pt>
                <c:pt idx="261">
                  <c:v>0.341176471</c:v>
                </c:pt>
                <c:pt idx="262">
                  <c:v>0.835</c:v>
                </c:pt>
                <c:pt idx="263">
                  <c:v>0.618181818</c:v>
                </c:pt>
                <c:pt idx="264">
                  <c:v>0.546666667</c:v>
                </c:pt>
                <c:pt idx="265">
                  <c:v>0.644444444</c:v>
                </c:pt>
                <c:pt idx="266">
                  <c:v>0.557142857</c:v>
                </c:pt>
                <c:pt idx="267">
                  <c:v>0.635714286</c:v>
                </c:pt>
                <c:pt idx="268">
                  <c:v>0.572727273</c:v>
                </c:pt>
                <c:pt idx="269">
                  <c:v>0.355555556</c:v>
                </c:pt>
                <c:pt idx="271">
                  <c:v>0.45</c:v>
                </c:pt>
                <c:pt idx="272">
                  <c:v>0.609090909</c:v>
                </c:pt>
                <c:pt idx="273">
                  <c:v>0.233333333</c:v>
                </c:pt>
                <c:pt idx="274">
                  <c:v>0.281818182</c:v>
                </c:pt>
                <c:pt idx="275">
                  <c:v>0.566666667</c:v>
                </c:pt>
                <c:pt idx="276">
                  <c:v>0.435294118</c:v>
                </c:pt>
                <c:pt idx="277">
                  <c:v>0.253333333</c:v>
                </c:pt>
                <c:pt idx="278">
                  <c:v>0.511111111</c:v>
                </c:pt>
                <c:pt idx="279">
                  <c:v>0.72</c:v>
                </c:pt>
                <c:pt idx="280">
                  <c:v>0.2375</c:v>
                </c:pt>
                <c:pt idx="281">
                  <c:v>0.645454545</c:v>
                </c:pt>
                <c:pt idx="282">
                  <c:v>0.821428571</c:v>
                </c:pt>
                <c:pt idx="284">
                  <c:v>0.311111111</c:v>
                </c:pt>
                <c:pt idx="285">
                  <c:v>0.241176471</c:v>
                </c:pt>
                <c:pt idx="286">
                  <c:v>0.166666667</c:v>
                </c:pt>
                <c:pt idx="287">
                  <c:v>0.936842105</c:v>
                </c:pt>
                <c:pt idx="288">
                  <c:v>0.25</c:v>
                </c:pt>
                <c:pt idx="289">
                  <c:v>0.441666667</c:v>
                </c:pt>
                <c:pt idx="290">
                  <c:v>0.473333333</c:v>
                </c:pt>
                <c:pt idx="291">
                  <c:v>0.561538462</c:v>
                </c:pt>
                <c:pt idx="292">
                  <c:v>0.55625</c:v>
                </c:pt>
                <c:pt idx="293">
                  <c:v>0.3</c:v>
                </c:pt>
                <c:pt idx="294">
                  <c:v>0.76875</c:v>
                </c:pt>
                <c:pt idx="295">
                  <c:v>0.511111111</c:v>
                </c:pt>
                <c:pt idx="296">
                  <c:v>0.27</c:v>
                </c:pt>
                <c:pt idx="297">
                  <c:v>0.821052632</c:v>
                </c:pt>
                <c:pt idx="298">
                  <c:v>0.536842105</c:v>
                </c:pt>
                <c:pt idx="299">
                  <c:v>0.738095238</c:v>
                </c:pt>
                <c:pt idx="300">
                  <c:v>0.761111111</c:v>
                </c:pt>
                <c:pt idx="301">
                  <c:v>0.780769231</c:v>
                </c:pt>
                <c:pt idx="302">
                  <c:v>0.622222222</c:v>
                </c:pt>
                <c:pt idx="304">
                  <c:v>0.8625</c:v>
                </c:pt>
                <c:pt idx="306">
                  <c:v>0.77826087</c:v>
                </c:pt>
                <c:pt idx="307">
                  <c:v>0.746666667</c:v>
                </c:pt>
                <c:pt idx="308">
                  <c:v>1.064285714</c:v>
                </c:pt>
                <c:pt idx="309">
                  <c:v>0.805263158</c:v>
                </c:pt>
                <c:pt idx="310">
                  <c:v>0.897619048</c:v>
                </c:pt>
                <c:pt idx="311">
                  <c:v>0.390909091</c:v>
                </c:pt>
                <c:pt idx="312">
                  <c:v>0.447368421</c:v>
                </c:pt>
                <c:pt idx="315">
                  <c:v>0.565</c:v>
                </c:pt>
                <c:pt idx="316">
                  <c:v>0.35</c:v>
                </c:pt>
                <c:pt idx="317">
                  <c:v>0.591666667</c:v>
                </c:pt>
                <c:pt idx="318">
                  <c:v>0.505882353</c:v>
                </c:pt>
                <c:pt idx="319">
                  <c:v>0.842857143</c:v>
                </c:pt>
                <c:pt idx="320">
                  <c:v>0.871428571</c:v>
                </c:pt>
                <c:pt idx="321">
                  <c:v>0.235714286</c:v>
                </c:pt>
                <c:pt idx="322">
                  <c:v>0.290909091</c:v>
                </c:pt>
                <c:pt idx="323">
                  <c:v>0.411111111</c:v>
                </c:pt>
                <c:pt idx="324">
                  <c:v>0.6</c:v>
                </c:pt>
                <c:pt idx="325">
                  <c:v>0.68</c:v>
                </c:pt>
                <c:pt idx="326">
                  <c:v>0.65</c:v>
                </c:pt>
                <c:pt idx="327">
                  <c:v>0.338461538</c:v>
                </c:pt>
                <c:pt idx="328">
                  <c:v>0.557894737</c:v>
                </c:pt>
                <c:pt idx="329">
                  <c:v>0.35625</c:v>
                </c:pt>
                <c:pt idx="330">
                  <c:v>0.6</c:v>
                </c:pt>
                <c:pt idx="332">
                  <c:v>0.584210526</c:v>
                </c:pt>
                <c:pt idx="333">
                  <c:v>0.663636364</c:v>
                </c:pt>
                <c:pt idx="334">
                  <c:v>0.333333333</c:v>
                </c:pt>
                <c:pt idx="335">
                  <c:v>0.376923077</c:v>
                </c:pt>
                <c:pt idx="336">
                  <c:v>0.618181818</c:v>
                </c:pt>
                <c:pt idx="337">
                  <c:v>0.233333333</c:v>
                </c:pt>
                <c:pt idx="338">
                  <c:v>0.45</c:v>
                </c:pt>
                <c:pt idx="339">
                  <c:v>0.6</c:v>
                </c:pt>
                <c:pt idx="340">
                  <c:v>0.661538462</c:v>
                </c:pt>
                <c:pt idx="341">
                  <c:v>0.773684211</c:v>
                </c:pt>
                <c:pt idx="342">
                  <c:v>0.564285714</c:v>
                </c:pt>
                <c:pt idx="343">
                  <c:v>0.472727273</c:v>
                </c:pt>
                <c:pt idx="344">
                  <c:v>0.726315789</c:v>
                </c:pt>
                <c:pt idx="345">
                  <c:v>0.780952381</c:v>
                </c:pt>
                <c:pt idx="346">
                  <c:v>0.566666667</c:v>
                </c:pt>
                <c:pt idx="347">
                  <c:v>0.308333333</c:v>
                </c:pt>
                <c:pt idx="348">
                  <c:v>0.405882353</c:v>
                </c:pt>
                <c:pt idx="349">
                  <c:v>0.6</c:v>
                </c:pt>
                <c:pt idx="350">
                  <c:v>0.27</c:v>
                </c:pt>
                <c:pt idx="351">
                  <c:v>0.547058824</c:v>
                </c:pt>
                <c:pt idx="352">
                  <c:v>0.7</c:v>
                </c:pt>
                <c:pt idx="353">
                  <c:v>0.586666667</c:v>
                </c:pt>
                <c:pt idx="354">
                  <c:v>0.508695652</c:v>
                </c:pt>
                <c:pt idx="355">
                  <c:v>0.54375</c:v>
                </c:pt>
                <c:pt idx="356">
                  <c:v>0.46</c:v>
                </c:pt>
                <c:pt idx="357">
                  <c:v>0.555</c:v>
                </c:pt>
                <c:pt idx="359">
                  <c:v>0.6</c:v>
                </c:pt>
                <c:pt idx="360">
                  <c:v>0.778947368</c:v>
                </c:pt>
                <c:pt idx="361">
                  <c:v>0.55625</c:v>
                </c:pt>
                <c:pt idx="363">
                  <c:v>0.861111111</c:v>
                </c:pt>
                <c:pt idx="364">
                  <c:v>0.812</c:v>
                </c:pt>
                <c:pt idx="365">
                  <c:v>0.425</c:v>
                </c:pt>
                <c:pt idx="366">
                  <c:v>0.483333333</c:v>
                </c:pt>
                <c:pt idx="367">
                  <c:v>0.342105263</c:v>
                </c:pt>
                <c:pt idx="368">
                  <c:v>0.95</c:v>
                </c:pt>
                <c:pt idx="369">
                  <c:v>0.43125</c:v>
                </c:pt>
                <c:pt idx="370">
                  <c:v>0.685714286</c:v>
                </c:pt>
                <c:pt idx="371">
                  <c:v>0.623529412</c:v>
                </c:pt>
                <c:pt idx="372">
                  <c:v>0.5</c:v>
                </c:pt>
                <c:pt idx="373">
                  <c:v>0.554545455</c:v>
                </c:pt>
                <c:pt idx="374">
                  <c:v>0.228571429</c:v>
                </c:pt>
                <c:pt idx="375">
                  <c:v>0.541666667</c:v>
                </c:pt>
                <c:pt idx="376">
                  <c:v>0.766666667</c:v>
                </c:pt>
                <c:pt idx="377">
                  <c:v>0.525</c:v>
                </c:pt>
                <c:pt idx="379">
                  <c:v>0.658333333</c:v>
                </c:pt>
                <c:pt idx="380">
                  <c:v>0.525</c:v>
                </c:pt>
                <c:pt idx="381">
                  <c:v>0.546153846</c:v>
                </c:pt>
                <c:pt idx="382">
                  <c:v>0.591666667</c:v>
                </c:pt>
                <c:pt idx="383">
                  <c:v>0.53125</c:v>
                </c:pt>
                <c:pt idx="384">
                  <c:v>0.423076923</c:v>
                </c:pt>
                <c:pt idx="385">
                  <c:v>0.575</c:v>
                </c:pt>
                <c:pt idx="386">
                  <c:v>0.55</c:v>
                </c:pt>
                <c:pt idx="387">
                  <c:v>0.65</c:v>
                </c:pt>
                <c:pt idx="388">
                  <c:v>0.476470588</c:v>
                </c:pt>
                <c:pt idx="389">
                  <c:v>0.405555556</c:v>
                </c:pt>
                <c:pt idx="390">
                  <c:v>0.585714286</c:v>
                </c:pt>
                <c:pt idx="391">
                  <c:v>0.266666667</c:v>
                </c:pt>
                <c:pt idx="392">
                  <c:v>0.35</c:v>
                </c:pt>
                <c:pt idx="393">
                  <c:v>0.453333333</c:v>
                </c:pt>
                <c:pt idx="394">
                  <c:v>0.878571429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'New-HKL'!$E$397:$E$402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'New-HKL'!$G$397:$G$402</c:f>
              <c:numCache>
                <c:formatCode>General</c:formatCode>
                <c:ptCount val="6"/>
                <c:pt idx="0">
                  <c:v>0.8</c:v>
                </c:pt>
                <c:pt idx="1">
                  <c:v>0.48571428571428571</c:v>
                </c:pt>
                <c:pt idx="2">
                  <c:v>0.26</c:v>
                </c:pt>
                <c:pt idx="3">
                  <c:v>0.64</c:v>
                </c:pt>
                <c:pt idx="4">
                  <c:v>0.48125000000000001</c:v>
                </c:pt>
                <c:pt idx="5">
                  <c:v>0.76470588235294112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8-4C96-BDF4-79DEFA09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11631"/>
        <c:axId val="152915775"/>
      </c:scatterChart>
      <c:valAx>
        <c:axId val="21089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/>
                  <a:t>Duration</a:t>
                </a:r>
                <a:r>
                  <a:rPr lang="en-MY" sz="1200" baseline="0"/>
                  <a:t> (mins)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5775"/>
        <c:crosses val="autoZero"/>
        <c:crossBetween val="midCat"/>
      </c:valAx>
      <c:valAx>
        <c:axId val="1529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Response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Response Time</a:t>
          </a:r>
        </a:p>
      </cx:txPr>
    </cx:title>
    <cx:plotArea>
      <cx:plotAreaRegion>
        <cx:series layoutId="clusteredColumn" uniqueId="{80D948BB-65A8-4A5B-9BD0-B6236F4ADC19}">
          <cx:tx>
            <cx:txData>
              <cx:f>_xlchart.v1.2</cx:f>
              <cx:v>VehicleResponseTime (mins)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Vehicle Response Time (mins)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Vehicle Response Time (mins)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B3BE5-3ACC-67D9-6C00-4CF257F7B8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BB138-3CDA-7F19-B837-7E2DECC19C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9093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3389B3-1D63-8037-6BFB-1D4DE1FC113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A057932-D570-63F7-A37A-98DFEF52BF1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1105" cy="629093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MY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far Ikhwan" refreshedDate="45199.804481250001" createdVersion="8" refreshedVersion="8" minRefreshableVersion="3" recordCount="402" xr:uid="{00000000-000A-0000-FFFF-FFFF1D000000}">
  <cacheSource type="worksheet">
    <worksheetSource ref="I1:L1048576" sheet="New-HKL"/>
  </cacheSource>
  <cacheFields count="4">
    <cacheField name="deviceUID" numFmtId="0">
      <sharedItems containsBlank="1" count="17">
        <s v="827d64286205b9fd"/>
        <s v="4fc3391197feb698"/>
        <s v="75c92d819f3233f4"/>
        <s v="621fc3be35500c31"/>
        <s v="1e430a3ce658f811"/>
        <s v="5d65d7cec425ef1d"/>
        <s v="e16801e6032ebd6f"/>
        <s v="68ccdc2a28d0c8e2"/>
        <s v="a688a1ad57a0985d"/>
        <s v="1286119d49496349"/>
        <s v="984c403b151bc6d7"/>
        <s v="0e72df930bf97ed0"/>
        <s v="824340fbd1eb3277"/>
        <s v="8f08ed32b2f895bb"/>
        <s v="db8e38f58983c10d"/>
        <s v="f985eeff5e4322da"/>
        <m/>
      </sharedItems>
    </cacheField>
    <cacheField name="enRouteTimestampAttainedViaAppCoordinates" numFmtId="0">
      <sharedItems containsBlank="1"/>
    </cacheField>
    <cacheField name="EnrouteLatitude" numFmtId="0">
      <sharedItems containsString="0" containsBlank="1" containsNumber="1" minValue="2.8970221999999999" maxValue="3.2351337" count="268">
        <m/>
        <n v="3.1710721999999998"/>
        <n v="2.9247494000000001"/>
        <n v="3.0998277000000001"/>
        <n v="3.0769643000000002"/>
        <n v="3.1711844999999999"/>
        <n v="3.2094455000000002"/>
        <n v="2.9203952000000002"/>
        <n v="3.1741215999999999"/>
        <n v="3.1714780999999999"/>
        <n v="3.1710408000000001"/>
        <n v="3.1724215999999998"/>
        <n v="3.1069829000000002"/>
        <n v="3.1706200999999998"/>
        <n v="3.1710628000000001"/>
        <n v="3.1704519000000002"/>
        <n v="2.8983965999999999"/>
        <n v="3.1666400000000001"/>
        <n v="2.9214190000000002"/>
        <n v="2.9410408000000001"/>
        <n v="3.1334946000000001"/>
        <n v="3.1772938000000002"/>
        <n v="3.1645767999999999"/>
        <n v="3.1506916999999999"/>
        <n v="3.1399876999999998"/>
        <n v="3.1975444"/>
        <n v="3.0883378000000001"/>
        <n v="2.8970221999999999"/>
        <n v="3.1711352000000002"/>
        <n v="3.1709239999999999"/>
        <n v="2.9195840999999998"/>
        <n v="3.1632636000000001"/>
        <n v="3.2067874000000001"/>
        <n v="3.2123184"/>
        <n v="3.1607444"/>
        <n v="3.1005077000000001"/>
        <n v="3.1706337000000002"/>
        <n v="3.1507432999999998"/>
        <n v="3.2202073000000002"/>
        <n v="2.9202371999999999"/>
        <n v="3.1710115000000001"/>
        <n v="3.0962767000000002"/>
        <n v="3.1831578999999999"/>
        <n v="3.1711599000000001"/>
        <n v="2.9223560000000002"/>
        <n v="3.2333675999999998"/>
        <n v="3.1645053999999999"/>
        <n v="3.1708479000000001"/>
        <n v="3.1333983000000001"/>
        <n v="3.1708276"/>
        <n v="3.1710093000000001"/>
        <n v="3.1708419999999999"/>
        <n v="2.9413906000000001"/>
        <n v="3.0788833000000002"/>
        <n v="3.1711852999999999"/>
        <n v="3.1130824000000001"/>
        <n v="3.1710588999999998"/>
        <n v="3.2131088999999999"/>
        <n v="3.2089775999999999"/>
        <n v="3.1709605000000001"/>
        <n v="3.2092906000000001"/>
        <n v="2.9297034000000002"/>
        <n v="3.1721238"/>
        <n v="2.9406729999999999"/>
        <n v="3.1714438"/>
        <n v="3.1363386000000002"/>
        <n v="2.9203652999999998"/>
        <n v="2.9347256000000002"/>
        <n v="3.1712522000000001"/>
        <n v="3.0884185"/>
        <n v="3.1078950999999999"/>
        <n v="3.2179861999999999"/>
        <n v="3.1186026"/>
        <n v="3.0771353000000001"/>
        <n v="2.9412617000000001"/>
        <n v="3.1689281999999999"/>
        <n v="3.1694140000000002"/>
        <n v="3.0831848000000002"/>
        <n v="3.1710617000000001"/>
        <n v="3.1709203000000001"/>
        <n v="3.2131991000000002"/>
        <n v="3.1452505999999998"/>
        <n v="3.1787328000000001"/>
        <n v="3.1710052000000002"/>
        <n v="3.1708902000000001"/>
        <n v="3.0963462000000002"/>
        <n v="3.0960287000000002"/>
        <n v="2.9195882000000002"/>
        <n v="3.1717181999999999"/>
        <n v="3.1951672000000002"/>
        <n v="3.1710723999999999"/>
        <n v="3.1144541000000001"/>
        <n v="2.9406585000000001"/>
        <n v="3.1703003000000001"/>
        <n v="2.8984570000000001"/>
        <n v="3.1431638"/>
        <n v="3.1708799999999999"/>
        <n v="2.9414063000000001"/>
        <n v="3.1708696999999999"/>
        <n v="3.2076448000000002"/>
        <n v="3.1708525999999999"/>
        <n v="3.2198332999999999"/>
        <n v="3.139599"/>
        <n v="3.1699915999999999"/>
        <n v="3.1713949000000001"/>
        <n v="2.9330972000000002"/>
        <n v="3.2097612"/>
        <n v="3.1686757000000001"/>
        <n v="2.9294229000000001"/>
        <n v="3.1693641000000001"/>
        <n v="3.1708991000000002"/>
        <n v="3.1130171"/>
        <n v="3.1712183"/>
        <n v="3.1069635999999998"/>
        <n v="3.1710555999999999"/>
        <n v="3.1711163"/>
        <n v="3.1721248000000002"/>
        <n v="3.1680467999999999"/>
        <n v="3.1709665"/>
        <n v="3.1706854"/>
        <n v="3.078827"/>
        <n v="3.1709803000000001"/>
        <n v="3.102503"/>
        <n v="3.1709890999999999"/>
        <n v="3.1873022"/>
        <n v="3.1710851"/>
        <n v="3.1711301999999999"/>
        <n v="3.1708972000000002"/>
        <n v="3.1710267000000001"/>
        <n v="3.1705920000000001"/>
        <n v="3.1709725999999998"/>
        <n v="2.9817973000000002"/>
        <n v="3.1721309"/>
        <n v="3.2204134999999998"/>
        <n v="3.1043568000000001"/>
        <n v="3.1709084000000001"/>
        <n v="3.2038274000000002"/>
        <n v="3.1151133999999998"/>
        <n v="3.1701389"/>
        <n v="2.9415271999999999"/>
        <n v="3.2351337"/>
        <n v="3.1681659"/>
        <n v="3.1711106999999998"/>
        <n v="3.1708946999999998"/>
        <n v="3.1710932999999999"/>
        <n v="3.2126500999999998"/>
        <n v="3.1711296999999998"/>
        <n v="3.1453256999999999"/>
        <n v="2.9224519999999998"/>
        <n v="3.1708688"/>
        <n v="3.1228774000000001"/>
        <n v="3.1709113000000002"/>
        <n v="3.1707866999999998"/>
        <n v="3.1709850999999998"/>
        <n v="3.0789323999999998"/>
        <n v="3.1731641000000002"/>
        <n v="3.1500732999999999"/>
        <n v="3.1711064000000002"/>
        <n v="3.1712237999999999"/>
        <n v="3.1711763999999998"/>
        <n v="3.1711566000000002"/>
        <n v="3.1710875000000001"/>
        <n v="2.9043637000000002"/>
        <n v="3.1708183000000001"/>
        <n v="3.1709464000000001"/>
        <n v="3.1708557000000002"/>
        <n v="3.1716983999999999"/>
        <n v="3.0788644999999999"/>
        <n v="3.2128394999999998"/>
        <n v="3.1703063"/>
        <n v="3.1645067"/>
        <n v="3.1712281"/>
        <n v="3.1451435999999999"/>
        <n v="3.1720666999999998"/>
        <n v="3.1709375"/>
        <n v="2.9202824999999999"/>
        <n v="3.1453614999999999"/>
        <n v="3.2148256000000002"/>
        <n v="3.1023976000000002"/>
        <n v="3.1710221000000001"/>
        <n v="2.9225460999999999"/>
        <n v="3.1067111000000001"/>
        <n v="3.0786468"/>
        <n v="3.2020162999999999"/>
        <n v="3.1071933"/>
        <n v="3.2075303000000002"/>
        <n v="3.1712663999999999"/>
        <n v="3.1682020999999998"/>
        <n v="3.1711917000000001"/>
        <n v="3.0999036000000002"/>
        <n v="3.1988485999999998"/>
        <n v="3.1722218999999998"/>
        <n v="3.1711244000000001"/>
        <n v="3.1456430000000002"/>
        <n v="3.1709193999999998"/>
        <n v="3.1634799"/>
        <n v="3.1710607999999998"/>
        <n v="3.2107576"/>
        <n v="3.1707546999999998"/>
        <n v="3.1055190000000001"/>
        <n v="3.1110289"/>
        <n v="3.1718226"/>
        <n v="3.1330401999999999"/>
        <n v="3.1719900000000001"/>
        <n v="2.8985197"/>
        <n v="3.1610155999999998"/>
        <n v="3.1711466000000001"/>
        <n v="3.2128266999999999"/>
        <n v="2.9223351000000002"/>
        <n v="3.1618031000000002"/>
        <n v="3.1475757"/>
        <n v="3.2196969000000002"/>
        <n v="3.1396652"/>
        <n v="3.1473616"/>
        <n v="3.0911037000000001"/>
        <n v="2.8981612999999999"/>
        <n v="3.1065246000000002"/>
        <n v="2.9438114999999998"/>
        <n v="3.1710313999999999"/>
        <n v="2.9239912000000001"/>
        <n v="3.0781632999999999"/>
        <n v="3.1709812999999998"/>
        <n v="3.2099571"/>
        <n v="3.1710905999999999"/>
        <n v="3.1738175000000002"/>
        <n v="3.1709966999999999"/>
        <n v="3.1708748"/>
        <n v="3.1064424000000002"/>
        <n v="3.2128030999999999"/>
        <n v="3.1711152"/>
        <n v="3.1708805999999998"/>
        <n v="2.9293532999999998"/>
        <n v="3.1452900000000001"/>
        <n v="3.1705451999999998"/>
        <n v="3.1715491"/>
        <n v="2.9203106999999999"/>
        <n v="3.1708913000000001"/>
        <n v="3.1710731000000001"/>
        <n v="3.1701279000000002"/>
        <n v="3.1709567000000001"/>
        <n v="3.1709133"/>
        <n v="3.1444866"/>
        <n v="3.15957"/>
        <n v="3.1692624"/>
        <n v="3.1720847000000001"/>
        <n v="3.1707782"/>
        <n v="3.1294784"/>
        <n v="3.1718046000000002"/>
        <n v="3.1447763000000002"/>
        <n v="3.1706107000000001"/>
        <n v="3.170925"/>
        <n v="2.9198871"/>
        <n v="3.1712330999999998"/>
        <n v="3.213085"/>
        <n v="3.1021266000000001"/>
        <n v="3.0829631000000002"/>
        <n v="3.1716472000000002"/>
        <n v="3.2229673999999999"/>
        <n v="3.1399187"/>
        <n v="3.0505322000000001"/>
        <n v="2.9046306"/>
        <n v="3.1711393000000001"/>
        <n v="3.1065496000000001"/>
        <n v="3.1462892"/>
        <n v="3.1717396999999998"/>
        <n v="3.1710541000000001"/>
        <n v="3.1066493999999998"/>
        <n v="3.1711255"/>
      </sharedItems>
    </cacheField>
    <cacheField name="EnrouteLongitude" numFmtId="0">
      <sharedItems containsString="0" containsBlank="1" containsNumber="1" minValue="101.6168941" maxValue="101.763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2">
  <r>
    <x v="0"/>
    <m/>
    <x v="0"/>
    <m/>
  </r>
  <r>
    <x v="1"/>
    <s v="3.1710722,101.7041972"/>
    <x v="1"/>
    <n v="101.7041972"/>
  </r>
  <r>
    <x v="2"/>
    <s v="2.9247494,101.6774216"/>
    <x v="2"/>
    <n v="101.6774216"/>
  </r>
  <r>
    <x v="3"/>
    <s v="3.0998277,101.7075761"/>
    <x v="3"/>
    <n v="101.7075761"/>
  </r>
  <r>
    <x v="4"/>
    <s v="3.0769643,101.6630897"/>
    <x v="4"/>
    <n v="101.6630897"/>
  </r>
  <r>
    <x v="5"/>
    <s v="3.1711845,101.7041959"/>
    <x v="5"/>
    <n v="101.7041959"/>
  </r>
  <r>
    <x v="6"/>
    <s v="3.2094455,101.7048273"/>
    <x v="6"/>
    <n v="101.70482730000001"/>
  </r>
  <r>
    <x v="7"/>
    <s v="2.9203952,101.6307762"/>
    <x v="7"/>
    <n v="101.6307762"/>
  </r>
  <r>
    <x v="8"/>
    <s v="3.1741216,101.7004031"/>
    <x v="8"/>
    <n v="101.7004031"/>
  </r>
  <r>
    <x v="9"/>
    <s v="3.1714781,101.705797"/>
    <x v="9"/>
    <n v="101.705797"/>
  </r>
  <r>
    <x v="10"/>
    <s v="3.1710408,101.7044279"/>
    <x v="10"/>
    <n v="101.7044279"/>
  </r>
  <r>
    <x v="5"/>
    <s v="3.1724216,101.7061622"/>
    <x v="11"/>
    <n v="101.70616219999999"/>
  </r>
  <r>
    <x v="11"/>
    <s v="3.1069829,101.7261853"/>
    <x v="12"/>
    <n v="101.7261853"/>
  </r>
  <r>
    <x v="0"/>
    <m/>
    <x v="0"/>
    <m/>
  </r>
  <r>
    <x v="1"/>
    <s v="3.1706201,101.7049862"/>
    <x v="13"/>
    <n v="101.70498619999999"/>
  </r>
  <r>
    <x v="9"/>
    <s v="3.1710628,101.7040793"/>
    <x v="14"/>
    <n v="101.7040793"/>
  </r>
  <r>
    <x v="10"/>
    <s v="3.1704519,101.7051762"/>
    <x v="15"/>
    <n v="101.7051762"/>
  </r>
  <r>
    <x v="2"/>
    <s v="2.8983966,101.7067207"/>
    <x v="16"/>
    <n v="101.70672070000001"/>
  </r>
  <r>
    <x v="1"/>
    <s v="3.16664,101.70644"/>
    <x v="17"/>
    <n v="101.70644"/>
  </r>
  <r>
    <x v="12"/>
    <s v="2.921419,101.6949598"/>
    <x v="18"/>
    <n v="101.69495980000001"/>
  </r>
  <r>
    <x v="9"/>
    <m/>
    <x v="0"/>
    <m/>
  </r>
  <r>
    <x v="13"/>
    <s v="2.9410408,101.6873755"/>
    <x v="19"/>
    <n v="101.6873755"/>
  </r>
  <r>
    <x v="14"/>
    <s v="3.1334946,101.6218778"/>
    <x v="20"/>
    <n v="101.62187779999999"/>
  </r>
  <r>
    <x v="4"/>
    <m/>
    <x v="0"/>
    <m/>
  </r>
  <r>
    <x v="1"/>
    <s v="3.1772938,101.7108097"/>
    <x v="21"/>
    <n v="101.7108097"/>
  </r>
  <r>
    <x v="0"/>
    <m/>
    <x v="0"/>
    <m/>
  </r>
  <r>
    <x v="8"/>
    <s v="3.1645768,101.7484413"/>
    <x v="22"/>
    <n v="101.7484413"/>
  </r>
  <r>
    <x v="9"/>
    <s v="3.1506917,101.6838683"/>
    <x v="23"/>
    <n v="101.6838683"/>
  </r>
  <r>
    <x v="14"/>
    <s v="3.1399877,101.6279153"/>
    <x v="24"/>
    <n v="101.6279153"/>
  </r>
  <r>
    <x v="10"/>
    <m/>
    <x v="0"/>
    <m/>
  </r>
  <r>
    <x v="0"/>
    <m/>
    <x v="0"/>
    <m/>
  </r>
  <r>
    <x v="1"/>
    <s v="3.1975444,101.6991913"/>
    <x v="25"/>
    <n v="101.6991913"/>
  </r>
  <r>
    <x v="9"/>
    <s v="3.0883378,101.668515"/>
    <x v="26"/>
    <n v="101.668515"/>
  </r>
  <r>
    <x v="12"/>
    <s v="2.8970222,101.6585246"/>
    <x v="27"/>
    <n v="101.65852460000001"/>
  </r>
  <r>
    <x v="0"/>
    <m/>
    <x v="0"/>
    <m/>
  </r>
  <r>
    <x v="3"/>
    <s v="3.1711352,101.7043269"/>
    <x v="28"/>
    <n v="101.7043269"/>
  </r>
  <r>
    <x v="10"/>
    <m/>
    <x v="0"/>
    <m/>
  </r>
  <r>
    <x v="6"/>
    <s v="3.170924,101.7044626"/>
    <x v="29"/>
    <n v="101.7044626"/>
  </r>
  <r>
    <x v="11"/>
    <m/>
    <x v="0"/>
    <m/>
  </r>
  <r>
    <x v="15"/>
    <m/>
    <x v="0"/>
    <m/>
  </r>
  <r>
    <x v="7"/>
    <s v="2.9195841,101.6314248"/>
    <x v="30"/>
    <n v="101.6314248"/>
  </r>
  <r>
    <x v="10"/>
    <m/>
    <x v="0"/>
    <m/>
  </r>
  <r>
    <x v="8"/>
    <s v="3.1632636,101.7066251"/>
    <x v="31"/>
    <n v="101.7066251"/>
  </r>
  <r>
    <x v="5"/>
    <s v="3.2067874,101.6623183"/>
    <x v="32"/>
    <n v="101.6623183"/>
  </r>
  <r>
    <x v="6"/>
    <s v="3.2123184,101.7086793"/>
    <x v="33"/>
    <n v="101.7086793"/>
  </r>
  <r>
    <x v="11"/>
    <m/>
    <x v="0"/>
    <m/>
  </r>
  <r>
    <x v="8"/>
    <s v="3.1607444,101.7304712"/>
    <x v="34"/>
    <n v="101.7304712"/>
  </r>
  <r>
    <x v="3"/>
    <s v="3.1005077,101.7226049"/>
    <x v="35"/>
    <n v="101.72260489999999"/>
  </r>
  <r>
    <x v="0"/>
    <m/>
    <x v="0"/>
    <m/>
  </r>
  <r>
    <x v="11"/>
    <m/>
    <x v="0"/>
    <m/>
  </r>
  <r>
    <x v="10"/>
    <s v="3.1706337,101.7038895"/>
    <x v="36"/>
    <n v="101.7038895"/>
  </r>
  <r>
    <x v="9"/>
    <s v="3.1507433,101.6841383"/>
    <x v="37"/>
    <n v="101.6841383"/>
  </r>
  <r>
    <x v="0"/>
    <m/>
    <x v="0"/>
    <m/>
  </r>
  <r>
    <x v="5"/>
    <s v="3.2202073,101.6544873"/>
    <x v="38"/>
    <n v="101.6544873"/>
  </r>
  <r>
    <x v="7"/>
    <s v="2.9202372,101.6308133"/>
    <x v="39"/>
    <n v="101.6308133"/>
  </r>
  <r>
    <x v="11"/>
    <m/>
    <x v="0"/>
    <m/>
  </r>
  <r>
    <x v="4"/>
    <m/>
    <x v="0"/>
    <m/>
  </r>
  <r>
    <x v="8"/>
    <s v="3.1710115,101.7042345"/>
    <x v="40"/>
    <n v="101.7042345"/>
  </r>
  <r>
    <x v="3"/>
    <s v="3.0962767,101.71879"/>
    <x v="41"/>
    <n v="101.71879"/>
  </r>
  <r>
    <x v="1"/>
    <m/>
    <x v="0"/>
    <m/>
  </r>
  <r>
    <x v="0"/>
    <s v="3.1831579,101.6989257"/>
    <x v="42"/>
    <n v="101.6989257"/>
  </r>
  <r>
    <x v="10"/>
    <s v="3.1711599,101.7040128"/>
    <x v="43"/>
    <n v="101.7040128"/>
  </r>
  <r>
    <x v="13"/>
    <s v="2.922356,101.6964051"/>
    <x v="44"/>
    <n v="101.69640510000001"/>
  </r>
  <r>
    <x v="9"/>
    <m/>
    <x v="0"/>
    <m/>
  </r>
  <r>
    <x v="5"/>
    <s v="3.2333676,101.7062969"/>
    <x v="45"/>
    <n v="101.7062969"/>
  </r>
  <r>
    <x v="1"/>
    <s v="3.1645054,101.7106377"/>
    <x v="46"/>
    <n v="101.71063770000001"/>
  </r>
  <r>
    <x v="4"/>
    <s v="3.1708479,101.7046307"/>
    <x v="47"/>
    <n v="101.7046307"/>
  </r>
  <r>
    <x v="9"/>
    <s v="3.1333983,101.6686933"/>
    <x v="48"/>
    <n v="101.6686933"/>
  </r>
  <r>
    <x v="10"/>
    <s v="3.1708276,101.7041067"/>
    <x v="49"/>
    <n v="101.7041067"/>
  </r>
  <r>
    <x v="9"/>
    <s v="3.1710093,101.7043543"/>
    <x v="50"/>
    <n v="101.70435430000001"/>
  </r>
  <r>
    <x v="3"/>
    <s v="3.170842,101.7042946"/>
    <x v="51"/>
    <n v="101.7042946"/>
  </r>
  <r>
    <x v="2"/>
    <s v="2.9413906,101.6886799"/>
    <x v="52"/>
    <n v="101.6886799"/>
  </r>
  <r>
    <x v="10"/>
    <m/>
    <x v="0"/>
    <m/>
  </r>
  <r>
    <x v="0"/>
    <m/>
    <x v="0"/>
    <m/>
  </r>
  <r>
    <x v="4"/>
    <s v="3.0788833,101.6651217"/>
    <x v="53"/>
    <n v="101.6651217"/>
  </r>
  <r>
    <x v="10"/>
    <s v="3.1711853,101.7041774"/>
    <x v="54"/>
    <n v="101.70417740000001"/>
  </r>
  <r>
    <x v="8"/>
    <s v="3.1130824,101.7268265"/>
    <x v="55"/>
    <n v="101.7268265"/>
  </r>
  <r>
    <x v="1"/>
    <s v="3.1710589,101.7040937"/>
    <x v="56"/>
    <n v="101.7040937"/>
  </r>
  <r>
    <x v="6"/>
    <s v="3.2131089,101.7111698"/>
    <x v="57"/>
    <n v="101.71116979999999"/>
  </r>
  <r>
    <x v="5"/>
    <s v="3.2089776,101.6520428"/>
    <x v="58"/>
    <n v="101.6520428"/>
  </r>
  <r>
    <x v="10"/>
    <s v="3.1709605,101.70435"/>
    <x v="59"/>
    <n v="101.70435000000001"/>
  </r>
  <r>
    <x v="6"/>
    <s v="3.2092906,101.7050933"/>
    <x v="60"/>
    <n v="101.7050933"/>
  </r>
  <r>
    <x v="4"/>
    <m/>
    <x v="0"/>
    <m/>
  </r>
  <r>
    <x v="2"/>
    <s v="2.9297034,101.6738266"/>
    <x v="61"/>
    <n v="101.6738266"/>
  </r>
  <r>
    <x v="4"/>
    <m/>
    <x v="0"/>
    <m/>
  </r>
  <r>
    <x v="10"/>
    <s v="3.1721238,101.7013852"/>
    <x v="62"/>
    <n v="101.7013852"/>
  </r>
  <r>
    <x v="12"/>
    <s v="2.940673,101.6755204"/>
    <x v="63"/>
    <n v="101.6755204"/>
  </r>
  <r>
    <x v="10"/>
    <s v="3.1714438,101.7037039"/>
    <x v="64"/>
    <n v="101.70370389999999"/>
  </r>
  <r>
    <x v="3"/>
    <s v="3.1363386,101.744353"/>
    <x v="65"/>
    <n v="101.744353"/>
  </r>
  <r>
    <x v="7"/>
    <s v="2.9203653,101.6307504"/>
    <x v="66"/>
    <n v="101.6307504"/>
  </r>
  <r>
    <x v="0"/>
    <m/>
    <x v="0"/>
    <m/>
  </r>
  <r>
    <x v="2"/>
    <s v="2.9347256,101.7087982"/>
    <x v="67"/>
    <n v="101.7087982"/>
  </r>
  <r>
    <x v="8"/>
    <s v="3.1712522,101.7041307"/>
    <x v="68"/>
    <n v="101.70413069999999"/>
  </r>
  <r>
    <x v="4"/>
    <s v="3.0884185,101.6690107"/>
    <x v="69"/>
    <n v="101.6690107"/>
  </r>
  <r>
    <x v="3"/>
    <s v="3.1078951,101.7274873"/>
    <x v="70"/>
    <n v="101.72748730000001"/>
  </r>
  <r>
    <x v="6"/>
    <s v="3.2179862,101.7123956"/>
    <x v="71"/>
    <n v="101.71239559999999"/>
  </r>
  <r>
    <x v="14"/>
    <s v="3.1186026,101.6407155"/>
    <x v="72"/>
    <n v="101.6407155"/>
  </r>
  <r>
    <x v="1"/>
    <m/>
    <x v="0"/>
    <m/>
  </r>
  <r>
    <x v="3"/>
    <s v="3.0771353,101.7533638"/>
    <x v="73"/>
    <n v="101.7533638"/>
  </r>
  <r>
    <x v="8"/>
    <m/>
    <x v="0"/>
    <m/>
  </r>
  <r>
    <x v="1"/>
    <m/>
    <x v="0"/>
    <m/>
  </r>
  <r>
    <x v="14"/>
    <m/>
    <x v="0"/>
    <m/>
  </r>
  <r>
    <x v="9"/>
    <m/>
    <x v="0"/>
    <m/>
  </r>
  <r>
    <x v="11"/>
    <m/>
    <x v="0"/>
    <m/>
  </r>
  <r>
    <x v="14"/>
    <m/>
    <x v="0"/>
    <m/>
  </r>
  <r>
    <x v="12"/>
    <s v="2.9412617,101.6763707"/>
    <x v="74"/>
    <n v="101.67637070000001"/>
  </r>
  <r>
    <x v="1"/>
    <s v="3.1689282,101.7029956"/>
    <x v="75"/>
    <n v="101.70299559999999"/>
  </r>
  <r>
    <x v="14"/>
    <m/>
    <x v="0"/>
    <m/>
  </r>
  <r>
    <x v="5"/>
    <s v="3.169414,101.6945675"/>
    <x v="76"/>
    <n v="101.69456750000001"/>
  </r>
  <r>
    <x v="4"/>
    <s v="3.0831848,101.6949887"/>
    <x v="77"/>
    <n v="101.6949887"/>
  </r>
  <r>
    <x v="0"/>
    <s v="3.1710617,101.7040167"/>
    <x v="78"/>
    <n v="101.7040167"/>
  </r>
  <r>
    <x v="1"/>
    <m/>
    <x v="0"/>
    <m/>
  </r>
  <r>
    <x v="10"/>
    <s v="3.1709203,101.704264"/>
    <x v="79"/>
    <n v="101.70426399999999"/>
  </r>
  <r>
    <x v="3"/>
    <m/>
    <x v="0"/>
    <m/>
  </r>
  <r>
    <x v="4"/>
    <m/>
    <x v="0"/>
    <m/>
  </r>
  <r>
    <x v="5"/>
    <s v="3.2131991,101.6621635"/>
    <x v="80"/>
    <n v="101.66216350000001"/>
  </r>
  <r>
    <x v="9"/>
    <s v="3.1452506,101.6909858"/>
    <x v="81"/>
    <n v="101.69098580000001"/>
  </r>
  <r>
    <x v="6"/>
    <s v="3.1787328,101.7383275"/>
    <x v="82"/>
    <n v="101.7383275"/>
  </r>
  <r>
    <x v="11"/>
    <m/>
    <x v="0"/>
    <m/>
  </r>
  <r>
    <x v="10"/>
    <s v="3.1710052,101.7041919"/>
    <x v="83"/>
    <n v="101.7041919"/>
  </r>
  <r>
    <x v="1"/>
    <s v="3.1708902,101.7046319"/>
    <x v="84"/>
    <n v="101.7046319"/>
  </r>
  <r>
    <x v="3"/>
    <s v="3.0963462,101.7188265"/>
    <x v="85"/>
    <n v="101.71882650000001"/>
  </r>
  <r>
    <x v="0"/>
    <m/>
    <x v="0"/>
    <m/>
  </r>
  <r>
    <x v="11"/>
    <s v="3.0960287,101.7186952"/>
    <x v="86"/>
    <n v="101.7186952"/>
  </r>
  <r>
    <x v="13"/>
    <s v="2.9195882,101.7043612"/>
    <x v="87"/>
    <n v="101.70436119999999"/>
  </r>
  <r>
    <x v="5"/>
    <s v="3.1717182,101.7037827"/>
    <x v="88"/>
    <n v="101.7037827"/>
  </r>
  <r>
    <x v="6"/>
    <s v="3.1951672,101.720805"/>
    <x v="89"/>
    <n v="101.720805"/>
  </r>
  <r>
    <x v="1"/>
    <s v="3.1710724,101.7038525"/>
    <x v="90"/>
    <n v="101.7038525"/>
  </r>
  <r>
    <x v="0"/>
    <m/>
    <x v="0"/>
    <m/>
  </r>
  <r>
    <x v="3"/>
    <s v="3.1144541,101.7238425"/>
    <x v="91"/>
    <n v="101.7238425"/>
  </r>
  <r>
    <x v="13"/>
    <s v="2.9406585,101.6750119"/>
    <x v="92"/>
    <n v="101.6750119"/>
  </r>
  <r>
    <x v="10"/>
    <s v="3.1703003,101.7053985"/>
    <x v="93"/>
    <n v="101.7053985"/>
  </r>
  <r>
    <x v="2"/>
    <s v="2.898457,101.7069484"/>
    <x v="94"/>
    <n v="101.7069484"/>
  </r>
  <r>
    <x v="9"/>
    <s v="3.1431638,101.6937173"/>
    <x v="95"/>
    <n v="101.6937173"/>
  </r>
  <r>
    <x v="5"/>
    <s v="3.17088,101.7043867"/>
    <x v="96"/>
    <n v="101.7043867"/>
  </r>
  <r>
    <x v="12"/>
    <s v="2.9414063,101.6763844"/>
    <x v="97"/>
    <n v="101.6763844"/>
  </r>
  <r>
    <x v="1"/>
    <s v="3.1708697,101.7043318"/>
    <x v="98"/>
    <n v="101.70433180000001"/>
  </r>
  <r>
    <x v="5"/>
    <s v="3.2076448,101.6616926"/>
    <x v="99"/>
    <n v="101.66169259999999"/>
  </r>
  <r>
    <x v="1"/>
    <s v="3.1708526,101.7043011"/>
    <x v="100"/>
    <n v="101.7043011"/>
  </r>
  <r>
    <x v="5"/>
    <s v="3.2198333,101.6549583"/>
    <x v="101"/>
    <n v="101.6549583"/>
  </r>
  <r>
    <x v="14"/>
    <s v="3.139599,101.6277134"/>
    <x v="102"/>
    <n v="101.6277134"/>
  </r>
  <r>
    <x v="0"/>
    <s v="3.1699916,101.7034491"/>
    <x v="103"/>
    <n v="101.7034491"/>
  </r>
  <r>
    <x v="10"/>
    <s v="3.1713949,101.704084"/>
    <x v="104"/>
    <n v="101.70408399999999"/>
  </r>
  <r>
    <x v="2"/>
    <s v="2.9330972,101.6760598"/>
    <x v="105"/>
    <n v="101.6760598"/>
  </r>
  <r>
    <x v="5"/>
    <s v="3.2097612,101.6506573"/>
    <x v="106"/>
    <n v="101.65065730000001"/>
  </r>
  <r>
    <x v="10"/>
    <s v="3.1686757,101.7037077"/>
    <x v="107"/>
    <n v="101.7037077"/>
  </r>
  <r>
    <x v="0"/>
    <m/>
    <x v="0"/>
    <m/>
  </r>
  <r>
    <x v="2"/>
    <s v="2.9294229,101.673551"/>
    <x v="108"/>
    <n v="101.673551"/>
  </r>
  <r>
    <x v="14"/>
    <s v="3.1693641,101.7045165"/>
    <x v="109"/>
    <n v="101.7045165"/>
  </r>
  <r>
    <x v="6"/>
    <s v="3.1708991,101.7041483"/>
    <x v="110"/>
    <n v="101.7041483"/>
  </r>
  <r>
    <x v="10"/>
    <m/>
    <x v="0"/>
    <m/>
  </r>
  <r>
    <x v="0"/>
    <m/>
    <x v="0"/>
    <m/>
  </r>
  <r>
    <x v="6"/>
    <m/>
    <x v="0"/>
    <m/>
  </r>
  <r>
    <x v="11"/>
    <s v="3.1130171,101.7291089"/>
    <x v="111"/>
    <n v="101.7291089"/>
  </r>
  <r>
    <x v="10"/>
    <s v="3.1712183,101.7042267"/>
    <x v="112"/>
    <n v="101.70422670000001"/>
  </r>
  <r>
    <x v="1"/>
    <m/>
    <x v="0"/>
    <m/>
  </r>
  <r>
    <x v="3"/>
    <s v="3.1069636,101.726257"/>
    <x v="113"/>
    <n v="101.726257"/>
  </r>
  <r>
    <x v="0"/>
    <m/>
    <x v="0"/>
    <m/>
  </r>
  <r>
    <x v="1"/>
    <s v="3.1710556,101.7039579"/>
    <x v="114"/>
    <n v="101.70395790000001"/>
  </r>
  <r>
    <x v="0"/>
    <s v="3.1711163,101.7041084"/>
    <x v="115"/>
    <n v="101.7041084"/>
  </r>
  <r>
    <x v="5"/>
    <s v="3.1721248,101.7015729"/>
    <x v="116"/>
    <n v="101.7015729"/>
  </r>
  <r>
    <x v="10"/>
    <s v="3.1680468,101.7095583"/>
    <x v="117"/>
    <n v="101.7095583"/>
  </r>
  <r>
    <x v="14"/>
    <s v="3.1693641,101.7045165"/>
    <x v="109"/>
    <n v="101.7045165"/>
  </r>
  <r>
    <x v="9"/>
    <s v="3.1709665,101.7043532"/>
    <x v="118"/>
    <n v="101.7043532"/>
  </r>
  <r>
    <x v="6"/>
    <s v="3.1706854,101.7049274"/>
    <x v="119"/>
    <n v="101.7049274"/>
  </r>
  <r>
    <x v="1"/>
    <m/>
    <x v="0"/>
    <m/>
  </r>
  <r>
    <x v="4"/>
    <s v="3.078827,101.6648295"/>
    <x v="120"/>
    <n v="101.6648295"/>
  </r>
  <r>
    <x v="10"/>
    <s v="3.1709803,101.7040767"/>
    <x v="121"/>
    <n v="101.7040767"/>
  </r>
  <r>
    <x v="11"/>
    <s v="3.102503,101.7195044"/>
    <x v="122"/>
    <n v="101.71950440000001"/>
  </r>
  <r>
    <x v="1"/>
    <s v="3.1709891,101.7041692"/>
    <x v="123"/>
    <n v="101.7041692"/>
  </r>
  <r>
    <x v="10"/>
    <s v="3.1873022,101.6995171"/>
    <x v="124"/>
    <n v="101.69951709999999"/>
  </r>
  <r>
    <x v="10"/>
    <s v="3.1710851,101.7039861"/>
    <x v="125"/>
    <n v="101.70398609999999"/>
  </r>
  <r>
    <x v="7"/>
    <m/>
    <x v="0"/>
    <m/>
  </r>
  <r>
    <x v="3"/>
    <s v="3.1711302,101.7056376"/>
    <x v="126"/>
    <n v="101.7056376"/>
  </r>
  <r>
    <x v="4"/>
    <s v="3.1708972,101.7043813"/>
    <x v="127"/>
    <n v="101.70438129999999"/>
  </r>
  <r>
    <x v="14"/>
    <m/>
    <x v="0"/>
    <m/>
  </r>
  <r>
    <x v="10"/>
    <m/>
    <x v="0"/>
    <m/>
  </r>
  <r>
    <x v="4"/>
    <m/>
    <x v="0"/>
    <m/>
  </r>
  <r>
    <x v="9"/>
    <s v="3.1710267,101.704385"/>
    <x v="128"/>
    <n v="101.704385"/>
  </r>
  <r>
    <x v="0"/>
    <m/>
    <x v="0"/>
    <m/>
  </r>
  <r>
    <x v="10"/>
    <s v="3.170592,101.7050756"/>
    <x v="129"/>
    <n v="101.7050756"/>
  </r>
  <r>
    <x v="1"/>
    <s v="3.1709726,101.7042078"/>
    <x v="130"/>
    <n v="101.70420780000001"/>
  </r>
  <r>
    <x v="12"/>
    <s v="2.9817973,101.6168941"/>
    <x v="131"/>
    <n v="101.6168941"/>
  </r>
  <r>
    <x v="5"/>
    <m/>
    <x v="0"/>
    <m/>
  </r>
  <r>
    <x v="8"/>
    <m/>
    <x v="0"/>
    <m/>
  </r>
  <r>
    <x v="6"/>
    <m/>
    <x v="0"/>
    <m/>
  </r>
  <r>
    <x v="9"/>
    <m/>
    <x v="0"/>
    <m/>
  </r>
  <r>
    <x v="1"/>
    <s v="3.1721309,101.7014774"/>
    <x v="132"/>
    <n v="101.7014774"/>
  </r>
  <r>
    <x v="10"/>
    <m/>
    <x v="0"/>
    <m/>
  </r>
  <r>
    <x v="0"/>
    <m/>
    <x v="0"/>
    <m/>
  </r>
  <r>
    <x v="5"/>
    <s v="3.2204135,101.6532989"/>
    <x v="133"/>
    <n v="101.6532989"/>
  </r>
  <r>
    <x v="13"/>
    <m/>
    <x v="0"/>
    <m/>
  </r>
  <r>
    <x v="0"/>
    <m/>
    <x v="0"/>
    <m/>
  </r>
  <r>
    <x v="11"/>
    <s v="3.1043568,101.7329837"/>
    <x v="134"/>
    <n v="101.73298370000001"/>
  </r>
  <r>
    <x v="1"/>
    <s v="3.1709084,101.7042863"/>
    <x v="135"/>
    <n v="101.70428630000001"/>
  </r>
  <r>
    <x v="10"/>
    <m/>
    <x v="0"/>
    <m/>
  </r>
  <r>
    <x v="6"/>
    <s v="3.2038274,101.7020686"/>
    <x v="136"/>
    <n v="101.7020686"/>
  </r>
  <r>
    <x v="3"/>
    <s v="3.1151134,101.7322088"/>
    <x v="137"/>
    <n v="101.7322088"/>
  </r>
  <r>
    <x v="8"/>
    <s v="3.1701389,101.7053953"/>
    <x v="138"/>
    <n v="101.70539530000001"/>
  </r>
  <r>
    <x v="12"/>
    <s v="2.9415272,101.6760728"/>
    <x v="139"/>
    <n v="101.6760728"/>
  </r>
  <r>
    <x v="4"/>
    <m/>
    <x v="0"/>
    <m/>
  </r>
  <r>
    <x v="5"/>
    <s v="3.2351337,101.6816519"/>
    <x v="140"/>
    <n v="101.68165190000001"/>
  </r>
  <r>
    <x v="0"/>
    <s v="3.1681659,101.70167"/>
    <x v="141"/>
    <n v="101.70166999999999"/>
  </r>
  <r>
    <x v="14"/>
    <s v="3.1711107,101.7043965"/>
    <x v="142"/>
    <n v="101.7043965"/>
  </r>
  <r>
    <x v="3"/>
    <s v="3.1708947,101.70424"/>
    <x v="143"/>
    <n v="101.70424"/>
  </r>
  <r>
    <x v="9"/>
    <m/>
    <x v="0"/>
    <m/>
  </r>
  <r>
    <x v="10"/>
    <m/>
    <x v="0"/>
    <m/>
  </r>
  <r>
    <x v="0"/>
    <s v="3.1710933,101.7036329"/>
    <x v="144"/>
    <n v="101.7036329"/>
  </r>
  <r>
    <x v="1"/>
    <m/>
    <x v="0"/>
    <m/>
  </r>
  <r>
    <x v="6"/>
    <s v="3.2126501,101.7092179"/>
    <x v="145"/>
    <n v="101.7092179"/>
  </r>
  <r>
    <x v="8"/>
    <m/>
    <x v="0"/>
    <m/>
  </r>
  <r>
    <x v="10"/>
    <s v="3.1711297,101.7039931"/>
    <x v="146"/>
    <n v="101.70399310000001"/>
  </r>
  <r>
    <x v="9"/>
    <s v="3.1453257,101.6910194"/>
    <x v="147"/>
    <n v="101.6910194"/>
  </r>
  <r>
    <x v="13"/>
    <s v="2.922452,101.6966321"/>
    <x v="148"/>
    <n v="101.6966321"/>
  </r>
  <r>
    <x v="11"/>
    <m/>
    <x v="0"/>
    <m/>
  </r>
  <r>
    <x v="10"/>
    <m/>
    <x v="0"/>
    <m/>
  </r>
  <r>
    <x v="4"/>
    <m/>
    <x v="0"/>
    <m/>
  </r>
  <r>
    <x v="1"/>
    <m/>
    <x v="0"/>
    <m/>
  </r>
  <r>
    <x v="6"/>
    <s v="3.1708688,101.7046642"/>
    <x v="149"/>
    <n v="101.7046642"/>
  </r>
  <r>
    <x v="3"/>
    <s v="3.1228774,101.7179079"/>
    <x v="150"/>
    <n v="101.7179079"/>
  </r>
  <r>
    <x v="10"/>
    <s v="3.1709113,101.7043108"/>
    <x v="151"/>
    <n v="101.7043108"/>
  </r>
  <r>
    <x v="1"/>
    <s v="3.1707867,101.7043633"/>
    <x v="152"/>
    <n v="101.7043633"/>
  </r>
  <r>
    <x v="8"/>
    <m/>
    <x v="0"/>
    <m/>
  </r>
  <r>
    <x v="2"/>
    <m/>
    <x v="0"/>
    <m/>
  </r>
  <r>
    <x v="9"/>
    <s v="3.1709851,101.7044435"/>
    <x v="153"/>
    <n v="101.7044435"/>
  </r>
  <r>
    <x v="4"/>
    <s v="3.0789324,101.6650135"/>
    <x v="154"/>
    <n v="101.6650135"/>
  </r>
  <r>
    <x v="1"/>
    <s v="3.1731641,101.7032071"/>
    <x v="155"/>
    <n v="101.7032071"/>
  </r>
  <r>
    <x v="9"/>
    <s v="3.1500733,101.6848633"/>
    <x v="156"/>
    <n v="101.6848633"/>
  </r>
  <r>
    <x v="8"/>
    <m/>
    <x v="0"/>
    <m/>
  </r>
  <r>
    <x v="10"/>
    <m/>
    <x v="0"/>
    <m/>
  </r>
  <r>
    <x v="1"/>
    <s v="3.1711064,101.703858"/>
    <x v="157"/>
    <n v="101.703858"/>
  </r>
  <r>
    <x v="10"/>
    <s v="3.1712238,101.7041444"/>
    <x v="158"/>
    <n v="101.7041444"/>
  </r>
  <r>
    <x v="6"/>
    <m/>
    <x v="0"/>
    <m/>
  </r>
  <r>
    <x v="9"/>
    <m/>
    <x v="0"/>
    <m/>
  </r>
  <r>
    <x v="10"/>
    <s v="3.1711764,101.7043309"/>
    <x v="159"/>
    <n v="101.7043309"/>
  </r>
  <r>
    <x v="1"/>
    <s v="3.1711566,101.7041125"/>
    <x v="160"/>
    <n v="101.70411249999999"/>
  </r>
  <r>
    <x v="0"/>
    <s v="3.1710875,101.7043174"/>
    <x v="161"/>
    <n v="101.70431739999999"/>
  </r>
  <r>
    <x v="2"/>
    <s v="2.9043637,101.6583686"/>
    <x v="162"/>
    <n v="101.6583686"/>
  </r>
  <r>
    <x v="10"/>
    <s v="3.1708183,101.7042767"/>
    <x v="163"/>
    <n v="101.70427669999999"/>
  </r>
  <r>
    <x v="8"/>
    <s v="3.1709464,101.7042269"/>
    <x v="164"/>
    <n v="101.70422689999999"/>
  </r>
  <r>
    <x v="0"/>
    <s v="3.1708557,101.7040837"/>
    <x v="165"/>
    <n v="101.7040837"/>
  </r>
  <r>
    <x v="6"/>
    <s v="3.1716984,101.7058527"/>
    <x v="166"/>
    <n v="101.70585269999999"/>
  </r>
  <r>
    <x v="4"/>
    <s v="3.0788645,101.6651525"/>
    <x v="167"/>
    <n v="101.6651525"/>
  </r>
  <r>
    <x v="6"/>
    <s v="3.2128395,101.7088257"/>
    <x v="168"/>
    <n v="101.70882570000001"/>
  </r>
  <r>
    <x v="0"/>
    <s v="3.1703063,101.7051016"/>
    <x v="169"/>
    <n v="101.70510160000001"/>
  </r>
  <r>
    <x v="5"/>
    <s v="3.1645067,101.7107267"/>
    <x v="170"/>
    <n v="101.7107267"/>
  </r>
  <r>
    <x v="10"/>
    <s v="3.1712281,101.7039454"/>
    <x v="171"/>
    <n v="101.70394539999999"/>
  </r>
  <r>
    <x v="13"/>
    <m/>
    <x v="0"/>
    <m/>
  </r>
  <r>
    <x v="9"/>
    <s v="3.1451436,101.6911044"/>
    <x v="172"/>
    <n v="101.6911044"/>
  </r>
  <r>
    <x v="5"/>
    <s v="3.1720667,101.701485"/>
    <x v="173"/>
    <n v="101.70148500000001"/>
  </r>
  <r>
    <x v="5"/>
    <s v="3.1709375,101.7042962"/>
    <x v="174"/>
    <n v="101.7042962"/>
  </r>
  <r>
    <x v="7"/>
    <s v="2.9202825,101.6308461"/>
    <x v="175"/>
    <n v="101.6308461"/>
  </r>
  <r>
    <x v="1"/>
    <m/>
    <x v="0"/>
    <m/>
  </r>
  <r>
    <x v="9"/>
    <s v="3.1453615,101.6910107"/>
    <x v="176"/>
    <n v="101.69101070000001"/>
  </r>
  <r>
    <x v="6"/>
    <s v="3.2148256,101.7140578"/>
    <x v="177"/>
    <n v="101.71405780000001"/>
  </r>
  <r>
    <x v="11"/>
    <m/>
    <x v="0"/>
    <m/>
  </r>
  <r>
    <x v="0"/>
    <m/>
    <x v="0"/>
    <m/>
  </r>
  <r>
    <x v="10"/>
    <m/>
    <x v="0"/>
    <m/>
  </r>
  <r>
    <x v="8"/>
    <s v="3.1023976,101.7235549"/>
    <x v="178"/>
    <n v="101.7235549"/>
  </r>
  <r>
    <x v="1"/>
    <s v="3.1710221,101.70389"/>
    <x v="179"/>
    <n v="101.70389"/>
  </r>
  <r>
    <x v="13"/>
    <s v="2.9225461,101.6968791"/>
    <x v="180"/>
    <n v="101.6968791"/>
  </r>
  <r>
    <x v="8"/>
    <s v="3.1067111,101.7268324"/>
    <x v="181"/>
    <n v="101.72683240000001"/>
  </r>
  <r>
    <x v="4"/>
    <s v="3.0786468,101.6649285"/>
    <x v="182"/>
    <n v="101.6649285"/>
  </r>
  <r>
    <x v="6"/>
    <s v="3.2020163,101.6957339"/>
    <x v="183"/>
    <n v="101.69573389999999"/>
  </r>
  <r>
    <x v="3"/>
    <s v="3.1071933,101.7271933"/>
    <x v="184"/>
    <n v="101.7271933"/>
  </r>
  <r>
    <x v="9"/>
    <m/>
    <x v="0"/>
    <m/>
  </r>
  <r>
    <x v="5"/>
    <s v="3.2075303,101.6619896"/>
    <x v="185"/>
    <n v="101.6619896"/>
  </r>
  <r>
    <x v="0"/>
    <s v="3.1712664,101.7038058"/>
    <x v="186"/>
    <n v="101.7038058"/>
  </r>
  <r>
    <x v="1"/>
    <s v="3.1682021,101.7051265"/>
    <x v="187"/>
    <n v="101.70512650000001"/>
  </r>
  <r>
    <x v="14"/>
    <s v="3.1711917,101.704955"/>
    <x v="188"/>
    <n v="101.704955"/>
  </r>
  <r>
    <x v="8"/>
    <s v="3.0999036,101.7077233"/>
    <x v="189"/>
    <n v="101.7077233"/>
  </r>
  <r>
    <x v="6"/>
    <s v="3.1988486,101.6905403"/>
    <x v="190"/>
    <n v="101.69054029999999"/>
  </r>
  <r>
    <x v="5"/>
    <s v="3.1722219,101.7078646"/>
    <x v="191"/>
    <n v="101.70786459999999"/>
  </r>
  <r>
    <x v="10"/>
    <s v="3.1711244,101.7042698"/>
    <x v="192"/>
    <n v="101.70426980000001"/>
  </r>
  <r>
    <x v="9"/>
    <s v="3.145643,101.6912529"/>
    <x v="193"/>
    <n v="101.69125289999999"/>
  </r>
  <r>
    <x v="0"/>
    <s v="3.1709194,101.7045135"/>
    <x v="194"/>
    <n v="101.7045135"/>
  </r>
  <r>
    <x v="8"/>
    <s v="3.1634799,101.6981262"/>
    <x v="195"/>
    <n v="101.6981262"/>
  </r>
  <r>
    <x v="10"/>
    <s v="3.1710608,101.7045778"/>
    <x v="196"/>
    <n v="101.7045778"/>
  </r>
  <r>
    <x v="6"/>
    <s v="3.2107576,101.7058509"/>
    <x v="197"/>
    <n v="101.7058509"/>
  </r>
  <r>
    <x v="9"/>
    <s v="3.1707547,101.7032783"/>
    <x v="198"/>
    <n v="101.70327829999999"/>
  </r>
  <r>
    <x v="5"/>
    <m/>
    <x v="0"/>
    <m/>
  </r>
  <r>
    <x v="3"/>
    <s v="3.105519,101.7269352"/>
    <x v="199"/>
    <n v="101.7269352"/>
  </r>
  <r>
    <x v="14"/>
    <s v="3.1110289,101.6348685"/>
    <x v="200"/>
    <n v="101.6348685"/>
  </r>
  <r>
    <x v="1"/>
    <s v="3.1718226,101.7026644"/>
    <x v="201"/>
    <n v="101.7026644"/>
  </r>
  <r>
    <x v="8"/>
    <s v="3.1330402,101.7273632"/>
    <x v="202"/>
    <n v="101.7273632"/>
  </r>
  <r>
    <x v="14"/>
    <s v="3.17199,101.7041663"/>
    <x v="203"/>
    <n v="101.7041663"/>
  </r>
  <r>
    <x v="2"/>
    <s v="2.8985197,101.7069662"/>
    <x v="204"/>
    <n v="101.7069662"/>
  </r>
  <r>
    <x v="9"/>
    <s v="3.1610156,101.6926272"/>
    <x v="205"/>
    <n v="101.6926272"/>
  </r>
  <r>
    <x v="10"/>
    <m/>
    <x v="0"/>
    <m/>
  </r>
  <r>
    <x v="5"/>
    <s v="3.1711466,101.7037947"/>
    <x v="206"/>
    <n v="101.7037947"/>
  </r>
  <r>
    <x v="1"/>
    <m/>
    <x v="0"/>
    <m/>
  </r>
  <r>
    <x v="6"/>
    <s v="3.2128267,101.7087967"/>
    <x v="207"/>
    <n v="101.70879669999999"/>
  </r>
  <r>
    <x v="13"/>
    <s v="2.9223351,101.6963802"/>
    <x v="208"/>
    <n v="101.69638019999999"/>
  </r>
  <r>
    <x v="9"/>
    <m/>
    <x v="0"/>
    <m/>
  </r>
  <r>
    <x v="10"/>
    <s v="3.1618031,101.6518227"/>
    <x v="209"/>
    <n v="101.6518227"/>
  </r>
  <r>
    <x v="9"/>
    <s v="3.1475757,101.6865735"/>
    <x v="210"/>
    <n v="101.68657349999999"/>
  </r>
  <r>
    <x v="8"/>
    <m/>
    <x v="0"/>
    <m/>
  </r>
  <r>
    <x v="1"/>
    <m/>
    <x v="0"/>
    <m/>
  </r>
  <r>
    <x v="1"/>
    <m/>
    <x v="0"/>
    <m/>
  </r>
  <r>
    <x v="6"/>
    <m/>
    <x v="0"/>
    <m/>
  </r>
  <r>
    <x v="5"/>
    <s v="3.2196969,101.6547049"/>
    <x v="211"/>
    <n v="101.6547049"/>
  </r>
  <r>
    <x v="3"/>
    <m/>
    <x v="0"/>
    <m/>
  </r>
  <r>
    <x v="14"/>
    <s v="3.1396652,101.6282788"/>
    <x v="212"/>
    <n v="101.6282788"/>
  </r>
  <r>
    <x v="8"/>
    <m/>
    <x v="0"/>
    <m/>
  </r>
  <r>
    <x v="9"/>
    <s v="3.1473616,101.6886306"/>
    <x v="213"/>
    <n v="101.6886306"/>
  </r>
  <r>
    <x v="4"/>
    <s v="3.0911037,101.6755121"/>
    <x v="214"/>
    <n v="101.67551210000001"/>
  </r>
  <r>
    <x v="2"/>
    <s v="2.8981613,101.7071901"/>
    <x v="215"/>
    <n v="101.70719010000001"/>
  </r>
  <r>
    <x v="11"/>
    <s v="3.1065246,101.7268987"/>
    <x v="216"/>
    <n v="101.72689870000001"/>
  </r>
  <r>
    <x v="12"/>
    <s v="2.9438115,101.6323315"/>
    <x v="217"/>
    <n v="101.63233150000001"/>
  </r>
  <r>
    <x v="0"/>
    <s v="3.1710314,101.7040851"/>
    <x v="218"/>
    <n v="101.7040851"/>
  </r>
  <r>
    <x v="7"/>
    <s v="2.9239912,101.6671001"/>
    <x v="219"/>
    <n v="101.6671001"/>
  </r>
  <r>
    <x v="10"/>
    <m/>
    <x v="0"/>
    <m/>
  </r>
  <r>
    <x v="4"/>
    <s v="3.0781633,101.6642333"/>
    <x v="220"/>
    <n v="101.66423330000001"/>
  </r>
  <r>
    <x v="5"/>
    <s v="3.1709813,101.7038211"/>
    <x v="221"/>
    <n v="101.7038211"/>
  </r>
  <r>
    <x v="6"/>
    <s v="3.2099571,101.7050271"/>
    <x v="222"/>
    <n v="101.7050271"/>
  </r>
  <r>
    <x v="1"/>
    <s v="3.1710906,101.7042705"/>
    <x v="223"/>
    <n v="101.70427050000001"/>
  </r>
  <r>
    <x v="3"/>
    <m/>
    <x v="0"/>
    <m/>
  </r>
  <r>
    <x v="11"/>
    <m/>
    <x v="0"/>
    <m/>
  </r>
  <r>
    <x v="10"/>
    <m/>
    <x v="0"/>
    <m/>
  </r>
  <r>
    <x v="9"/>
    <m/>
    <x v="0"/>
    <m/>
  </r>
  <r>
    <x v="6"/>
    <s v="3.1738175,101.7000643"/>
    <x v="224"/>
    <n v="101.70006429999999"/>
  </r>
  <r>
    <x v="0"/>
    <m/>
    <x v="0"/>
    <m/>
  </r>
  <r>
    <x v="1"/>
    <s v="3.1709967,101.7042809"/>
    <x v="225"/>
    <n v="101.7042809"/>
  </r>
  <r>
    <x v="10"/>
    <s v="3.1708748,101.7041355"/>
    <x v="226"/>
    <n v="101.70413550000001"/>
  </r>
  <r>
    <x v="4"/>
    <m/>
    <x v="0"/>
    <m/>
  </r>
  <r>
    <x v="8"/>
    <s v="3.1064424,101.7269343"/>
    <x v="227"/>
    <n v="101.7269343"/>
  </r>
  <r>
    <x v="0"/>
    <m/>
    <x v="0"/>
    <m/>
  </r>
  <r>
    <x v="6"/>
    <s v="3.2128031,101.7089953"/>
    <x v="228"/>
    <n v="101.7089953"/>
  </r>
  <r>
    <x v="1"/>
    <s v="3.1711152,101.7040871"/>
    <x v="229"/>
    <n v="101.7040871"/>
  </r>
  <r>
    <x v="10"/>
    <s v="3.1708806,101.7041587"/>
    <x v="230"/>
    <n v="101.70415869999999"/>
  </r>
  <r>
    <x v="2"/>
    <s v="2.9293533,101.6736344"/>
    <x v="231"/>
    <n v="101.6736344"/>
  </r>
  <r>
    <x v="9"/>
    <s v="3.14529,101.691155"/>
    <x v="232"/>
    <n v="101.69115499999999"/>
  </r>
  <r>
    <x v="4"/>
    <m/>
    <x v="0"/>
    <m/>
  </r>
  <r>
    <x v="0"/>
    <m/>
    <x v="0"/>
    <m/>
  </r>
  <r>
    <x v="10"/>
    <s v="3.1705452,101.7048489"/>
    <x v="233"/>
    <n v="101.7048489"/>
  </r>
  <r>
    <x v="1"/>
    <s v="3.1715491,101.7046246"/>
    <x v="234"/>
    <n v="101.7046246"/>
  </r>
  <r>
    <x v="1"/>
    <m/>
    <x v="0"/>
    <m/>
  </r>
  <r>
    <x v="7"/>
    <s v="2.9203107,101.6307471"/>
    <x v="235"/>
    <n v="101.63074709999999"/>
  </r>
  <r>
    <x v="0"/>
    <s v="3.1708913,101.704052"/>
    <x v="236"/>
    <n v="101.704052"/>
  </r>
  <r>
    <x v="9"/>
    <m/>
    <x v="0"/>
    <m/>
  </r>
  <r>
    <x v="6"/>
    <m/>
    <x v="0"/>
    <m/>
  </r>
  <r>
    <x v="1"/>
    <s v="3.1710731,101.7043129"/>
    <x v="237"/>
    <n v="101.70431290000001"/>
  </r>
  <r>
    <x v="14"/>
    <s v="3.1701279,101.7054691"/>
    <x v="238"/>
    <n v="101.7054691"/>
  </r>
  <r>
    <x v="10"/>
    <s v="3.1709567,101.7042517"/>
    <x v="239"/>
    <n v="101.7042517"/>
  </r>
  <r>
    <x v="4"/>
    <s v="3.1709133,101.7044983"/>
    <x v="240"/>
    <n v="101.7044983"/>
  </r>
  <r>
    <x v="9"/>
    <s v="3.1444866,101.6926172"/>
    <x v="241"/>
    <n v="101.6926172"/>
  </r>
  <r>
    <x v="14"/>
    <s v="3.15957,101.6265333"/>
    <x v="242"/>
    <n v="101.62653330000001"/>
  </r>
  <r>
    <x v="6"/>
    <m/>
    <x v="0"/>
    <m/>
  </r>
  <r>
    <x v="10"/>
    <m/>
    <x v="0"/>
    <m/>
  </r>
  <r>
    <x v="0"/>
    <s v="3.1692624,101.7159019"/>
    <x v="243"/>
    <n v="101.71590190000001"/>
  </r>
  <r>
    <x v="5"/>
    <s v="3.1720847,101.7012708"/>
    <x v="244"/>
    <n v="101.7012708"/>
  </r>
  <r>
    <x v="1"/>
    <s v="3.1707782,101.704513"/>
    <x v="245"/>
    <n v="101.70451300000001"/>
  </r>
  <r>
    <x v="3"/>
    <m/>
    <x v="0"/>
    <m/>
  </r>
  <r>
    <x v="8"/>
    <s v="3.1294784,101.763499"/>
    <x v="246"/>
    <n v="101.763499"/>
  </r>
  <r>
    <x v="4"/>
    <m/>
    <x v="0"/>
    <m/>
  </r>
  <r>
    <x v="9"/>
    <m/>
    <x v="0"/>
    <m/>
  </r>
  <r>
    <x v="6"/>
    <s v="3.1718046,101.7028337"/>
    <x v="247"/>
    <n v="101.7028337"/>
  </r>
  <r>
    <x v="14"/>
    <s v="3.1447763,101.6288194"/>
    <x v="248"/>
    <n v="101.6288194"/>
  </r>
  <r>
    <x v="6"/>
    <m/>
    <x v="0"/>
    <m/>
  </r>
  <r>
    <x v="5"/>
    <s v="3.1706107,101.7057235"/>
    <x v="249"/>
    <n v="101.7057235"/>
  </r>
  <r>
    <x v="6"/>
    <s v="3.170925,101.70443"/>
    <x v="250"/>
    <n v="101.70443"/>
  </r>
  <r>
    <x v="0"/>
    <m/>
    <x v="0"/>
    <m/>
  </r>
  <r>
    <x v="7"/>
    <s v="2.9198871,101.6308625"/>
    <x v="251"/>
    <n v="101.63086250000001"/>
  </r>
  <r>
    <x v="8"/>
    <s v="3.1294784,101.763499"/>
    <x v="246"/>
    <n v="101.763499"/>
  </r>
  <r>
    <x v="1"/>
    <s v="3.1712331,101.7040823"/>
    <x v="252"/>
    <n v="101.7040823"/>
  </r>
  <r>
    <x v="10"/>
    <m/>
    <x v="0"/>
    <m/>
  </r>
  <r>
    <x v="6"/>
    <s v="3.213085,101.70865"/>
    <x v="253"/>
    <n v="101.70865000000001"/>
  </r>
  <r>
    <x v="13"/>
    <m/>
    <x v="0"/>
    <m/>
  </r>
  <r>
    <x v="11"/>
    <s v="3.1021266,101.7202956"/>
    <x v="254"/>
    <n v="101.7202956"/>
  </r>
  <r>
    <x v="4"/>
    <s v="3.0829631,101.6829022"/>
    <x v="255"/>
    <n v="101.6829022"/>
  </r>
  <r>
    <x v="0"/>
    <m/>
    <x v="0"/>
    <m/>
  </r>
  <r>
    <x v="8"/>
    <m/>
    <x v="0"/>
    <m/>
  </r>
  <r>
    <x v="10"/>
    <m/>
    <x v="0"/>
    <m/>
  </r>
  <r>
    <x v="1"/>
    <s v="3.1716472,101.7029248"/>
    <x v="256"/>
    <n v="101.70292480000001"/>
  </r>
  <r>
    <x v="5"/>
    <s v="3.2229674,101.6947742"/>
    <x v="257"/>
    <n v="101.6947742"/>
  </r>
  <r>
    <x v="9"/>
    <m/>
    <x v="0"/>
    <m/>
  </r>
  <r>
    <x v="14"/>
    <m/>
    <x v="0"/>
    <m/>
  </r>
  <r>
    <x v="14"/>
    <s v="3.1399187,101.6275343"/>
    <x v="258"/>
    <n v="101.62753429999999"/>
  </r>
  <r>
    <x v="8"/>
    <m/>
    <x v="0"/>
    <m/>
  </r>
  <r>
    <x v="10"/>
    <m/>
    <x v="0"/>
    <m/>
  </r>
  <r>
    <x v="12"/>
    <s v="3.0505322,101.6287147"/>
    <x v="259"/>
    <n v="101.6287147"/>
  </r>
  <r>
    <x v="11"/>
    <m/>
    <x v="0"/>
    <m/>
  </r>
  <r>
    <x v="10"/>
    <m/>
    <x v="0"/>
    <m/>
  </r>
  <r>
    <x v="8"/>
    <m/>
    <x v="0"/>
    <m/>
  </r>
  <r>
    <x v="0"/>
    <m/>
    <x v="0"/>
    <m/>
  </r>
  <r>
    <x v="2"/>
    <s v="2.9046306,101.7223346"/>
    <x v="260"/>
    <n v="101.7223346"/>
  </r>
  <r>
    <x v="1"/>
    <m/>
    <x v="0"/>
    <m/>
  </r>
  <r>
    <x v="0"/>
    <s v="3.1711393,101.704094"/>
    <x v="261"/>
    <n v="101.704094"/>
  </r>
  <r>
    <x v="8"/>
    <s v="3.1065496,101.7269219"/>
    <x v="262"/>
    <n v="101.72692189999999"/>
  </r>
  <r>
    <x v="9"/>
    <s v="3.1462892,101.6830906"/>
    <x v="263"/>
    <n v="101.6830906"/>
  </r>
  <r>
    <x v="11"/>
    <s v="3.1717397,101.704449"/>
    <x v="264"/>
    <n v="101.704449"/>
  </r>
  <r>
    <x v="10"/>
    <m/>
    <x v="0"/>
    <m/>
  </r>
  <r>
    <x v="1"/>
    <m/>
    <x v="0"/>
    <m/>
  </r>
  <r>
    <x v="6"/>
    <s v="3.1710541,101.7043665"/>
    <x v="265"/>
    <n v="101.70436650000001"/>
  </r>
  <r>
    <x v="3"/>
    <m/>
    <x v="0"/>
    <m/>
  </r>
  <r>
    <x v="4"/>
    <m/>
    <x v="0"/>
    <m/>
  </r>
  <r>
    <x v="8"/>
    <s v="3.1066494,101.7268953"/>
    <x v="266"/>
    <n v="101.7268953"/>
  </r>
  <r>
    <x v="1"/>
    <m/>
    <x v="0"/>
    <m/>
  </r>
  <r>
    <x v="10"/>
    <m/>
    <x v="0"/>
    <m/>
  </r>
  <r>
    <x v="5"/>
    <s v="3.1711255,101.7042145"/>
    <x v="267"/>
    <n v="101.70421450000001"/>
  </r>
  <r>
    <x v="0"/>
    <m/>
    <x v="0"/>
    <m/>
  </r>
  <r>
    <x v="16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21" firstHeaderRow="0" firstDataRow="1" firstDataCol="1"/>
  <pivotFields count="4">
    <pivotField axis="axisRow" showAll="0">
      <items count="18">
        <item x="11"/>
        <item x="9"/>
        <item x="4"/>
        <item x="1"/>
        <item x="5"/>
        <item x="3"/>
        <item x="7"/>
        <item x="2"/>
        <item x="12"/>
        <item x="0"/>
        <item x="13"/>
        <item x="10"/>
        <item x="8"/>
        <item x="14"/>
        <item x="6"/>
        <item x="15"/>
        <item x="16"/>
        <item t="default"/>
      </items>
    </pivotField>
    <pivotField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nrouteLatitude" fld="2" subtotal="count" baseField="0" baseItem="0"/>
    <dataField name="Count of EnrouteLongitud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G21" firstHeaderRow="0" firstDataRow="1" firstDataCol="1"/>
  <pivotFields count="4">
    <pivotField axis="axisRow" showAll="0">
      <items count="18">
        <item x="11"/>
        <item x="9"/>
        <item x="4"/>
        <item x="1"/>
        <item x="5"/>
        <item x="3"/>
        <item x="7"/>
        <item x="2"/>
        <item x="12"/>
        <item x="0"/>
        <item x="13"/>
        <item x="10"/>
        <item x="8"/>
        <item x="14"/>
        <item x="6"/>
        <item x="15"/>
        <item x="16"/>
        <item t="default"/>
      </items>
    </pivotField>
    <pivotField showAll="0"/>
    <pivotField dataField="1" showAll="0">
      <items count="269">
        <item x="27"/>
        <item x="215"/>
        <item x="16"/>
        <item x="94"/>
        <item x="204"/>
        <item x="162"/>
        <item x="260"/>
        <item x="30"/>
        <item x="87"/>
        <item x="251"/>
        <item x="39"/>
        <item x="175"/>
        <item x="235"/>
        <item x="66"/>
        <item x="7"/>
        <item x="18"/>
        <item x="208"/>
        <item x="44"/>
        <item x="148"/>
        <item x="180"/>
        <item x="219"/>
        <item x="2"/>
        <item x="231"/>
        <item x="108"/>
        <item x="61"/>
        <item x="105"/>
        <item x="67"/>
        <item x="92"/>
        <item x="63"/>
        <item x="19"/>
        <item x="74"/>
        <item x="52"/>
        <item x="97"/>
        <item x="139"/>
        <item x="217"/>
        <item x="131"/>
        <item x="259"/>
        <item x="4"/>
        <item x="73"/>
        <item x="220"/>
        <item x="182"/>
        <item x="120"/>
        <item x="167"/>
        <item x="53"/>
        <item x="154"/>
        <item x="255"/>
        <item x="77"/>
        <item x="26"/>
        <item x="69"/>
        <item x="214"/>
        <item x="86"/>
        <item x="41"/>
        <item x="85"/>
        <item x="3"/>
        <item x="189"/>
        <item x="35"/>
        <item x="254"/>
        <item x="178"/>
        <item x="122"/>
        <item x="134"/>
        <item x="199"/>
        <item x="227"/>
        <item x="216"/>
        <item x="262"/>
        <item x="266"/>
        <item x="181"/>
        <item x="113"/>
        <item x="12"/>
        <item x="184"/>
        <item x="70"/>
        <item x="200"/>
        <item x="111"/>
        <item x="55"/>
        <item x="91"/>
        <item x="137"/>
        <item x="72"/>
        <item x="150"/>
        <item x="246"/>
        <item x="202"/>
        <item x="48"/>
        <item x="20"/>
        <item x="65"/>
        <item x="102"/>
        <item x="212"/>
        <item x="258"/>
        <item x="24"/>
        <item x="95"/>
        <item x="241"/>
        <item x="248"/>
        <item x="172"/>
        <item x="81"/>
        <item x="232"/>
        <item x="147"/>
        <item x="176"/>
        <item x="193"/>
        <item x="263"/>
        <item x="213"/>
        <item x="210"/>
        <item x="156"/>
        <item x="23"/>
        <item x="37"/>
        <item x="242"/>
        <item x="34"/>
        <item x="205"/>
        <item x="209"/>
        <item x="31"/>
        <item x="195"/>
        <item x="46"/>
        <item x="170"/>
        <item x="22"/>
        <item x="17"/>
        <item x="117"/>
        <item x="141"/>
        <item x="187"/>
        <item x="107"/>
        <item x="75"/>
        <item x="243"/>
        <item x="109"/>
        <item x="76"/>
        <item x="103"/>
        <item x="238"/>
        <item x="138"/>
        <item x="93"/>
        <item x="169"/>
        <item x="15"/>
        <item x="233"/>
        <item x="129"/>
        <item x="249"/>
        <item x="13"/>
        <item x="36"/>
        <item x="119"/>
        <item x="198"/>
        <item x="245"/>
        <item x="152"/>
        <item x="163"/>
        <item x="49"/>
        <item x="51"/>
        <item x="47"/>
        <item x="100"/>
        <item x="165"/>
        <item x="149"/>
        <item x="98"/>
        <item x="226"/>
        <item x="96"/>
        <item x="230"/>
        <item x="84"/>
        <item x="236"/>
        <item x="143"/>
        <item x="127"/>
        <item x="110"/>
        <item x="135"/>
        <item x="151"/>
        <item x="240"/>
        <item x="194"/>
        <item x="79"/>
        <item x="29"/>
        <item x="250"/>
        <item x="174"/>
        <item x="164"/>
        <item x="239"/>
        <item x="59"/>
        <item x="118"/>
        <item x="130"/>
        <item x="121"/>
        <item x="221"/>
        <item x="153"/>
        <item x="123"/>
        <item x="225"/>
        <item x="83"/>
        <item x="50"/>
        <item x="40"/>
        <item x="179"/>
        <item x="128"/>
        <item x="218"/>
        <item x="10"/>
        <item x="265"/>
        <item x="114"/>
        <item x="56"/>
        <item x="196"/>
        <item x="78"/>
        <item x="14"/>
        <item x="1"/>
        <item x="90"/>
        <item x="237"/>
        <item x="125"/>
        <item x="161"/>
        <item x="223"/>
        <item x="144"/>
        <item x="157"/>
        <item x="142"/>
        <item x="229"/>
        <item x="115"/>
        <item x="192"/>
        <item x="267"/>
        <item x="146"/>
        <item x="126"/>
        <item x="28"/>
        <item x="261"/>
        <item x="206"/>
        <item x="160"/>
        <item x="43"/>
        <item x="159"/>
        <item x="5"/>
        <item x="54"/>
        <item x="188"/>
        <item x="112"/>
        <item x="158"/>
        <item x="171"/>
        <item x="252"/>
        <item x="68"/>
        <item x="186"/>
        <item x="104"/>
        <item x="64"/>
        <item x="9"/>
        <item x="234"/>
        <item x="256"/>
        <item x="166"/>
        <item x="88"/>
        <item x="264"/>
        <item x="247"/>
        <item x="201"/>
        <item x="203"/>
        <item x="173"/>
        <item x="244"/>
        <item x="62"/>
        <item x="116"/>
        <item x="132"/>
        <item x="191"/>
        <item x="11"/>
        <item x="155"/>
        <item x="224"/>
        <item x="8"/>
        <item x="21"/>
        <item x="82"/>
        <item x="42"/>
        <item x="124"/>
        <item x="89"/>
        <item x="25"/>
        <item x="190"/>
        <item x="183"/>
        <item x="136"/>
        <item x="32"/>
        <item x="185"/>
        <item x="99"/>
        <item x="58"/>
        <item x="60"/>
        <item x="6"/>
        <item x="106"/>
        <item x="222"/>
        <item x="197"/>
        <item x="33"/>
        <item x="145"/>
        <item x="228"/>
        <item x="207"/>
        <item x="168"/>
        <item x="253"/>
        <item x="57"/>
        <item x="80"/>
        <item x="177"/>
        <item x="71"/>
        <item x="211"/>
        <item x="101"/>
        <item x="38"/>
        <item x="133"/>
        <item x="257"/>
        <item x="45"/>
        <item x="140"/>
        <item x="0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nrouteLatitude" fld="2" subtotal="average" baseField="0" baseItem="0"/>
    <dataField name="Average of EnrouteLongitud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"/>
  <sheetViews>
    <sheetView topLeftCell="F1" zoomScaleNormal="100" workbookViewId="0">
      <selection activeCell="J2" sqref="J2"/>
    </sheetView>
  </sheetViews>
  <sheetFormatPr defaultRowHeight="15" x14ac:dyDescent="0.25"/>
  <cols>
    <col min="1" max="1" width="14.85546875" bestFit="1" customWidth="1"/>
    <col min="2" max="2" width="16.42578125" bestFit="1" customWidth="1"/>
    <col min="3" max="3" width="15.7109375" bestFit="1" customWidth="1"/>
    <col min="4" max="4" width="17.42578125" bestFit="1" customWidth="1"/>
    <col min="5" max="5" width="15" bestFit="1" customWidth="1"/>
    <col min="6" max="6" width="13.28515625" bestFit="1" customWidth="1"/>
    <col min="7" max="7" width="22.5703125" bestFit="1" customWidth="1"/>
    <col min="8" max="8" width="24.85546875" customWidth="1"/>
    <col min="9" max="9" width="24" customWidth="1"/>
    <col min="10" max="10" width="31.140625" customWidth="1"/>
    <col min="11" max="11" width="15.42578125" bestFit="1" customWidth="1"/>
    <col min="12" max="12" width="29.42578125" customWidth="1"/>
    <col min="13" max="13" width="23.5703125" customWidth="1"/>
    <col min="14" max="14" width="21.140625" style="4" customWidth="1"/>
    <col min="15" max="15" width="37.42578125" customWidth="1"/>
    <col min="16" max="16" width="48.7109375" customWidth="1"/>
    <col min="17" max="17" width="28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311</v>
      </c>
      <c r="N1" s="7" t="s">
        <v>312</v>
      </c>
      <c r="O1" s="6" t="s">
        <v>344</v>
      </c>
      <c r="P1" t="s">
        <v>313</v>
      </c>
      <c r="Q1" t="s">
        <v>335</v>
      </c>
    </row>
    <row r="2" spans="1:17" x14ac:dyDescent="0.25">
      <c r="A2">
        <v>3.1721469</v>
      </c>
      <c r="B2">
        <v>101.6995756</v>
      </c>
      <c r="C2">
        <v>3.1881856000000002</v>
      </c>
      <c r="D2">
        <v>101.72947929999999</v>
      </c>
      <c r="E2">
        <v>16</v>
      </c>
      <c r="F2">
        <v>5.8</v>
      </c>
      <c r="G2">
        <f>IFERROR(F2/E2, "")</f>
        <v>0.36249999999999999</v>
      </c>
      <c r="H2" t="s">
        <v>12</v>
      </c>
      <c r="I2" t="s">
        <v>13</v>
      </c>
      <c r="M2" s="5">
        <v>1691596769.737</v>
      </c>
      <c r="N2" s="5">
        <v>1691599143.974</v>
      </c>
      <c r="O2" s="5">
        <f>IFERROR((N2 - M2) / 60, "")</f>
        <v>39.570616666475935</v>
      </c>
      <c r="P2" t="s">
        <v>314</v>
      </c>
      <c r="Q2" t="s">
        <v>336</v>
      </c>
    </row>
    <row r="3" spans="1:17" x14ac:dyDescent="0.25">
      <c r="A3">
        <v>3.0506552500000002</v>
      </c>
      <c r="B3">
        <v>101.6866938</v>
      </c>
      <c r="C3">
        <v>3.0666015500000001</v>
      </c>
      <c r="D3">
        <v>101.72528819999999</v>
      </c>
      <c r="E3">
        <v>19</v>
      </c>
      <c r="F3">
        <v>10.3</v>
      </c>
      <c r="G3">
        <f>IFERROR(F3/E3, "")</f>
        <v>0.54210526315789476</v>
      </c>
      <c r="H3" t="s">
        <v>14</v>
      </c>
      <c r="I3" t="s">
        <v>15</v>
      </c>
      <c r="J3" t="s">
        <v>16</v>
      </c>
      <c r="K3">
        <v>3.1710721999999998</v>
      </c>
      <c r="L3">
        <v>101.7041972</v>
      </c>
      <c r="M3" s="5">
        <v>1691595472.8150001</v>
      </c>
      <c r="N3" s="5">
        <v>0</v>
      </c>
      <c r="O3" s="5">
        <f>IFERROR((N3 - M3) / 60, "")</f>
        <v>-28193257.880249999</v>
      </c>
      <c r="P3" t="s">
        <v>315</v>
      </c>
      <c r="Q3" t="s">
        <v>336</v>
      </c>
    </row>
    <row r="4" spans="1:17" x14ac:dyDescent="0.25">
      <c r="A4">
        <v>2.9291635999999999</v>
      </c>
      <c r="B4">
        <v>101.673812</v>
      </c>
      <c r="C4">
        <v>2.9450175000000001</v>
      </c>
      <c r="D4">
        <v>101.721097</v>
      </c>
      <c r="E4">
        <v>15</v>
      </c>
      <c r="F4">
        <v>10.8</v>
      </c>
      <c r="G4">
        <f>IFERROR(F4/E4, "")</f>
        <v>0.72000000000000008</v>
      </c>
      <c r="H4" t="s">
        <v>17</v>
      </c>
      <c r="I4" t="s">
        <v>18</v>
      </c>
      <c r="J4" t="s">
        <v>19</v>
      </c>
      <c r="K4">
        <v>2.9247494000000001</v>
      </c>
      <c r="L4">
        <v>101.6774216</v>
      </c>
      <c r="M4" s="5">
        <v>1691594558.7650001</v>
      </c>
      <c r="N4" s="5">
        <v>1691595909.1730001</v>
      </c>
      <c r="O4" s="5">
        <f t="shared" ref="O4:O66" si="0">(N4-M4)/60</f>
        <v>22.506799999872843</v>
      </c>
      <c r="P4" t="s">
        <v>316</v>
      </c>
      <c r="Q4" t="s">
        <v>336</v>
      </c>
    </row>
    <row r="5" spans="1:17" x14ac:dyDescent="0.25">
      <c r="A5">
        <v>3.0906197</v>
      </c>
      <c r="B5">
        <v>101.7404727</v>
      </c>
      <c r="C5">
        <v>3.1060042000000001</v>
      </c>
      <c r="D5">
        <v>101.7253089</v>
      </c>
      <c r="E5">
        <v>6</v>
      </c>
      <c r="F5">
        <v>4.0999999999999996</v>
      </c>
      <c r="G5">
        <f t="shared" ref="G5:G68" si="1">IFERROR(F5/E5, "")</f>
        <v>0.68333333333333324</v>
      </c>
      <c r="H5" t="s">
        <v>20</v>
      </c>
      <c r="I5" t="s">
        <v>21</v>
      </c>
      <c r="J5" t="s">
        <v>22</v>
      </c>
      <c r="K5">
        <v>3.0998277000000001</v>
      </c>
      <c r="L5">
        <v>101.7075761</v>
      </c>
      <c r="M5" s="5">
        <v>1691594276.777</v>
      </c>
      <c r="N5" s="5">
        <v>1691597655.9119999</v>
      </c>
      <c r="O5" s="5">
        <f t="shared" si="0"/>
        <v>56.318916666507718</v>
      </c>
      <c r="P5" t="s">
        <v>317</v>
      </c>
      <c r="Q5" t="s">
        <v>336</v>
      </c>
    </row>
    <row r="6" spans="1:17" x14ac:dyDescent="0.25">
      <c r="A6">
        <v>3.0960019000000001</v>
      </c>
      <c r="B6">
        <v>101.6691161</v>
      </c>
      <c r="C6">
        <v>3.0818848999999999</v>
      </c>
      <c r="D6">
        <v>101.6459883</v>
      </c>
      <c r="E6">
        <v>4</v>
      </c>
      <c r="F6">
        <v>4</v>
      </c>
      <c r="G6">
        <f t="shared" si="1"/>
        <v>1</v>
      </c>
      <c r="H6" t="s">
        <v>23</v>
      </c>
      <c r="I6" s="1" t="s">
        <v>24</v>
      </c>
      <c r="J6" t="s">
        <v>25</v>
      </c>
      <c r="K6">
        <v>3.0769643000000002</v>
      </c>
      <c r="L6">
        <v>101.6630897</v>
      </c>
      <c r="M6" s="5">
        <v>1691593523.684</v>
      </c>
      <c r="N6" s="5">
        <v>1691594619.8139999</v>
      </c>
      <c r="O6" s="5">
        <f t="shared" si="0"/>
        <v>18.268833331267039</v>
      </c>
      <c r="P6" t="s">
        <v>318</v>
      </c>
      <c r="Q6" t="s">
        <v>336</v>
      </c>
    </row>
    <row r="7" spans="1:17" x14ac:dyDescent="0.25">
      <c r="A7">
        <v>3.1722831999999999</v>
      </c>
      <c r="B7">
        <v>101.70124439999999</v>
      </c>
      <c r="C7">
        <v>3.2014141</v>
      </c>
      <c r="D7">
        <v>101.656623</v>
      </c>
      <c r="E7">
        <v>18</v>
      </c>
      <c r="F7">
        <v>9.1</v>
      </c>
      <c r="G7">
        <f t="shared" si="1"/>
        <v>0.50555555555555554</v>
      </c>
      <c r="H7" t="s">
        <v>26</v>
      </c>
      <c r="I7" t="s">
        <v>27</v>
      </c>
      <c r="J7" t="s">
        <v>28</v>
      </c>
      <c r="K7">
        <v>3.1711844999999999</v>
      </c>
      <c r="L7">
        <v>101.7041959</v>
      </c>
      <c r="M7" s="5">
        <v>1691591883.642</v>
      </c>
      <c r="N7" s="5">
        <v>1691592927.109</v>
      </c>
      <c r="O7" s="5">
        <f t="shared" si="0"/>
        <v>17.391116666793824</v>
      </c>
      <c r="P7" t="s">
        <v>319</v>
      </c>
      <c r="Q7" t="s">
        <v>336</v>
      </c>
    </row>
    <row r="8" spans="1:17" x14ac:dyDescent="0.25">
      <c r="A8">
        <v>3.1720383999999999</v>
      </c>
      <c r="B8">
        <v>101.6993138</v>
      </c>
      <c r="C8">
        <v>3.2227389</v>
      </c>
      <c r="D8">
        <v>101.7216505</v>
      </c>
      <c r="E8">
        <v>22</v>
      </c>
      <c r="F8">
        <v>9.3000000000000007</v>
      </c>
      <c r="G8">
        <f t="shared" si="1"/>
        <v>0.42272727272727278</v>
      </c>
      <c r="H8" t="s">
        <v>29</v>
      </c>
      <c r="I8" t="s">
        <v>30</v>
      </c>
      <c r="J8" t="s">
        <v>31</v>
      </c>
      <c r="K8">
        <v>3.2094455000000002</v>
      </c>
      <c r="L8">
        <v>101.70482730000001</v>
      </c>
      <c r="M8" s="5">
        <v>1691591378.789</v>
      </c>
      <c r="N8" s="5">
        <v>1691593051.1949999</v>
      </c>
      <c r="O8" s="5">
        <f t="shared" si="0"/>
        <v>27.87343333164851</v>
      </c>
      <c r="P8" t="s">
        <v>317</v>
      </c>
      <c r="Q8" t="s">
        <v>336</v>
      </c>
    </row>
    <row r="9" spans="1:17" x14ac:dyDescent="0.25">
      <c r="A9">
        <v>2.9201277000000001</v>
      </c>
      <c r="B9">
        <v>101.63098239999999</v>
      </c>
      <c r="C9">
        <v>2.9085502999999999</v>
      </c>
      <c r="D9">
        <v>101.6219352</v>
      </c>
      <c r="E9">
        <v>5</v>
      </c>
      <c r="F9">
        <v>2.4</v>
      </c>
      <c r="G9">
        <f t="shared" si="1"/>
        <v>0.48</v>
      </c>
      <c r="H9" t="s">
        <v>32</v>
      </c>
      <c r="I9" t="s">
        <v>33</v>
      </c>
      <c r="J9" t="s">
        <v>34</v>
      </c>
      <c r="K9">
        <v>2.9203952000000002</v>
      </c>
      <c r="L9">
        <v>101.6307762</v>
      </c>
      <c r="M9" s="5">
        <v>1691591765.825</v>
      </c>
      <c r="N9" s="5">
        <v>1691592204.7609999</v>
      </c>
      <c r="O9" s="5">
        <f t="shared" si="0"/>
        <v>7.3155999978383379</v>
      </c>
      <c r="P9" t="s">
        <v>320</v>
      </c>
      <c r="Q9" t="s">
        <v>336</v>
      </c>
    </row>
    <row r="10" spans="1:17" x14ac:dyDescent="0.25">
      <c r="A10">
        <v>3.172174</v>
      </c>
      <c r="B10">
        <v>101.7013139</v>
      </c>
      <c r="C10">
        <v>3.1529630000000002</v>
      </c>
      <c r="D10">
        <v>101.7354977</v>
      </c>
      <c r="E10">
        <v>19</v>
      </c>
      <c r="F10">
        <v>6.6</v>
      </c>
      <c r="G10">
        <f t="shared" si="1"/>
        <v>0.34736842105263155</v>
      </c>
      <c r="H10" t="s">
        <v>35</v>
      </c>
      <c r="I10" t="s">
        <v>36</v>
      </c>
      <c r="J10" t="s">
        <v>37</v>
      </c>
      <c r="K10">
        <v>3.1741215999999999</v>
      </c>
      <c r="L10">
        <v>101.7004031</v>
      </c>
      <c r="M10" s="5">
        <v>1691590012.119</v>
      </c>
      <c r="N10" s="5">
        <v>1691591276.3640001</v>
      </c>
      <c r="O10" s="5">
        <f t="shared" si="0"/>
        <v>21.070750002066294</v>
      </c>
      <c r="P10" t="s">
        <v>321</v>
      </c>
      <c r="Q10" t="s">
        <v>336</v>
      </c>
    </row>
    <row r="11" spans="1:17" x14ac:dyDescent="0.25">
      <c r="A11">
        <v>3.1128670999999999</v>
      </c>
      <c r="B11">
        <v>101.65172459999999</v>
      </c>
      <c r="C11">
        <v>3.1090056000000001</v>
      </c>
      <c r="D11">
        <v>101.67018539999999</v>
      </c>
      <c r="E11">
        <v>12</v>
      </c>
      <c r="F11">
        <v>4.4000000000000004</v>
      </c>
      <c r="G11">
        <f t="shared" si="1"/>
        <v>0.3666666666666667</v>
      </c>
      <c r="H11" t="s">
        <v>38</v>
      </c>
      <c r="I11" t="s">
        <v>39</v>
      </c>
      <c r="J11" t="s">
        <v>40</v>
      </c>
      <c r="K11">
        <v>3.1714780999999999</v>
      </c>
      <c r="L11">
        <v>101.705797</v>
      </c>
      <c r="M11" s="5">
        <v>1691589626.7160001</v>
      </c>
      <c r="N11" s="5">
        <v>1691590622.7460001</v>
      </c>
      <c r="O11" s="5">
        <f t="shared" si="0"/>
        <v>16.600499999523162</v>
      </c>
      <c r="P11" t="s">
        <v>316</v>
      </c>
      <c r="Q11" t="s">
        <v>336</v>
      </c>
    </row>
    <row r="12" spans="1:17" x14ac:dyDescent="0.25">
      <c r="A12">
        <v>3.1721455000000001</v>
      </c>
      <c r="B12">
        <v>101.7002629</v>
      </c>
      <c r="C12">
        <v>3.2075390000000001</v>
      </c>
      <c r="D12">
        <v>101.6778427</v>
      </c>
      <c r="E12">
        <v>19</v>
      </c>
      <c r="F12">
        <v>11.1</v>
      </c>
      <c r="G12">
        <f t="shared" si="1"/>
        <v>0.5842105263157894</v>
      </c>
      <c r="H12" t="s">
        <v>41</v>
      </c>
      <c r="I12" t="s">
        <v>42</v>
      </c>
      <c r="J12" t="s">
        <v>43</v>
      </c>
      <c r="K12">
        <v>3.1710408000000001</v>
      </c>
      <c r="L12">
        <v>101.7044279</v>
      </c>
      <c r="M12" s="5">
        <v>1691588285.7030001</v>
      </c>
      <c r="N12" s="5">
        <v>1691589257.7520001</v>
      </c>
      <c r="O12" s="5">
        <f t="shared" si="0"/>
        <v>16.200816667079927</v>
      </c>
      <c r="P12" t="s">
        <v>322</v>
      </c>
      <c r="Q12" t="s">
        <v>336</v>
      </c>
    </row>
    <row r="13" spans="1:17" x14ac:dyDescent="0.25">
      <c r="A13">
        <v>3.1726931</v>
      </c>
      <c r="B13">
        <v>101.6991482</v>
      </c>
      <c r="C13">
        <v>3.2041780000000002</v>
      </c>
      <c r="D13">
        <v>101.6732169</v>
      </c>
      <c r="E13">
        <v>16</v>
      </c>
      <c r="F13">
        <v>8.6999999999999993</v>
      </c>
      <c r="G13">
        <f t="shared" si="1"/>
        <v>0.54374999999999996</v>
      </c>
      <c r="H13" t="s">
        <v>26</v>
      </c>
      <c r="I13" t="s">
        <v>27</v>
      </c>
      <c r="J13" t="s">
        <v>44</v>
      </c>
      <c r="K13">
        <v>3.1724215999999998</v>
      </c>
      <c r="L13">
        <v>101.70616219999999</v>
      </c>
      <c r="M13" s="5">
        <v>1691587593.6889999</v>
      </c>
      <c r="N13" s="5">
        <v>1691588519.872</v>
      </c>
      <c r="O13" s="5">
        <f t="shared" si="0"/>
        <v>15.436383334795634</v>
      </c>
      <c r="P13" t="s">
        <v>319</v>
      </c>
      <c r="Q13" t="s">
        <v>336</v>
      </c>
    </row>
    <row r="14" spans="1:17" x14ac:dyDescent="0.25">
      <c r="A14">
        <v>3.0990924</v>
      </c>
      <c r="B14">
        <v>101.72573269999999</v>
      </c>
      <c r="C14">
        <v>3.1007240999999999</v>
      </c>
      <c r="D14">
        <v>101.71805070000001</v>
      </c>
      <c r="E14">
        <v>5</v>
      </c>
      <c r="F14">
        <v>1.4</v>
      </c>
      <c r="G14">
        <f t="shared" si="1"/>
        <v>0.27999999999999997</v>
      </c>
      <c r="H14" t="s">
        <v>45</v>
      </c>
      <c r="I14" t="s">
        <v>46</v>
      </c>
      <c r="J14" t="s">
        <v>47</v>
      </c>
      <c r="K14">
        <v>3.1069829000000002</v>
      </c>
      <c r="L14">
        <v>101.7261853</v>
      </c>
      <c r="M14" s="5">
        <v>1691584892.766</v>
      </c>
      <c r="N14" s="5">
        <v>1691585351.0220001</v>
      </c>
      <c r="O14" s="5">
        <f t="shared" si="0"/>
        <v>7.6376000006993614</v>
      </c>
      <c r="P14" t="s">
        <v>319</v>
      </c>
      <c r="Q14" t="s">
        <v>336</v>
      </c>
    </row>
    <row r="15" spans="1:17" x14ac:dyDescent="0.25">
      <c r="A15">
        <v>3.1711374000000001</v>
      </c>
      <c r="B15">
        <v>101.7042254</v>
      </c>
      <c r="C15">
        <v>3.1334013500000002</v>
      </c>
      <c r="D15">
        <v>101.72436690000001</v>
      </c>
      <c r="E15">
        <v>11</v>
      </c>
      <c r="F15">
        <v>7.4</v>
      </c>
      <c r="G15">
        <f t="shared" si="1"/>
        <v>0.67272727272727273</v>
      </c>
      <c r="H15" t="s">
        <v>12</v>
      </c>
      <c r="I15" t="s">
        <v>13</v>
      </c>
      <c r="M15" s="5">
        <v>1691584001.9779999</v>
      </c>
      <c r="N15" s="5">
        <v>0</v>
      </c>
      <c r="O15" s="5">
        <f t="shared" si="0"/>
        <v>-28193066.699633334</v>
      </c>
      <c r="P15" t="s">
        <v>320</v>
      </c>
      <c r="Q15" t="s">
        <v>336</v>
      </c>
    </row>
    <row r="16" spans="1:17" x14ac:dyDescent="0.25">
      <c r="A16">
        <v>3.1733962999999998</v>
      </c>
      <c r="B16">
        <v>101.70015119999999</v>
      </c>
      <c r="C16">
        <v>3.1660786000000001</v>
      </c>
      <c r="D16">
        <v>101.73068309999999</v>
      </c>
      <c r="E16">
        <v>7</v>
      </c>
      <c r="F16">
        <v>4.9000000000000004</v>
      </c>
      <c r="G16">
        <f t="shared" si="1"/>
        <v>0.70000000000000007</v>
      </c>
      <c r="H16" t="s">
        <v>14</v>
      </c>
      <c r="I16" t="s">
        <v>15</v>
      </c>
      <c r="J16" t="s">
        <v>48</v>
      </c>
      <c r="K16">
        <v>3.1706200999999998</v>
      </c>
      <c r="L16">
        <v>101.70498619999999</v>
      </c>
      <c r="M16" s="5">
        <v>1691583791.753</v>
      </c>
      <c r="N16" s="5">
        <v>1691584283.664</v>
      </c>
      <c r="O16" s="5">
        <f t="shared" si="0"/>
        <v>8.1985166668891907</v>
      </c>
      <c r="P16" t="s">
        <v>314</v>
      </c>
      <c r="Q16" t="s">
        <v>336</v>
      </c>
    </row>
    <row r="17" spans="1:17" x14ac:dyDescent="0.25">
      <c r="A17">
        <v>3.1721225999999998</v>
      </c>
      <c r="B17">
        <v>101.700474</v>
      </c>
      <c r="C17">
        <v>3.1542924000000001</v>
      </c>
      <c r="D17">
        <v>101.6721963</v>
      </c>
      <c r="E17">
        <v>13</v>
      </c>
      <c r="F17">
        <v>8.1</v>
      </c>
      <c r="G17">
        <f t="shared" si="1"/>
        <v>0.62307692307692308</v>
      </c>
      <c r="H17" t="s">
        <v>38</v>
      </c>
      <c r="I17" t="s">
        <v>39</v>
      </c>
      <c r="J17" t="s">
        <v>49</v>
      </c>
      <c r="K17">
        <v>3.1710628000000001</v>
      </c>
      <c r="L17">
        <v>101.7040793</v>
      </c>
      <c r="M17" s="5">
        <v>1691583136.2249999</v>
      </c>
      <c r="N17" s="5">
        <v>1691583870.1289999</v>
      </c>
      <c r="O17" s="5">
        <f t="shared" si="0"/>
        <v>12.231733334064483</v>
      </c>
      <c r="P17" t="s">
        <v>318</v>
      </c>
      <c r="Q17" t="s">
        <v>336</v>
      </c>
    </row>
    <row r="18" spans="1:17" x14ac:dyDescent="0.25">
      <c r="A18">
        <v>3.1982192999999999</v>
      </c>
      <c r="B18">
        <v>101.6696529</v>
      </c>
      <c r="C18">
        <v>3.2042267999999998</v>
      </c>
      <c r="D18">
        <v>101.6734211</v>
      </c>
      <c r="E18">
        <v>9</v>
      </c>
      <c r="F18">
        <v>2.9</v>
      </c>
      <c r="G18">
        <f t="shared" si="1"/>
        <v>0.32222222222222219</v>
      </c>
      <c r="H18" t="s">
        <v>41</v>
      </c>
      <c r="I18" t="s">
        <v>42</v>
      </c>
      <c r="J18" t="s">
        <v>50</v>
      </c>
      <c r="K18">
        <v>3.1704519000000002</v>
      </c>
      <c r="L18">
        <v>101.7051762</v>
      </c>
      <c r="M18" s="5">
        <v>1691581643.6719999</v>
      </c>
      <c r="N18" s="5">
        <v>1691582837.493</v>
      </c>
      <c r="O18" s="5">
        <f t="shared" si="0"/>
        <v>19.897016668319701</v>
      </c>
      <c r="P18" t="s">
        <v>320</v>
      </c>
      <c r="Q18" t="s">
        <v>336</v>
      </c>
    </row>
    <row r="19" spans="1:17" x14ac:dyDescent="0.25">
      <c r="A19">
        <v>2.9764857</v>
      </c>
      <c r="B19">
        <v>101.71870060000001</v>
      </c>
      <c r="C19">
        <v>2.9360841</v>
      </c>
      <c r="D19">
        <v>101.7518735</v>
      </c>
      <c r="E19">
        <v>17</v>
      </c>
      <c r="F19">
        <v>9.6999999999999993</v>
      </c>
      <c r="G19">
        <f t="shared" si="1"/>
        <v>0.57058823529411762</v>
      </c>
      <c r="H19" t="s">
        <v>17</v>
      </c>
      <c r="I19" t="s">
        <v>18</v>
      </c>
      <c r="J19" t="s">
        <v>51</v>
      </c>
      <c r="K19">
        <v>2.8983965999999999</v>
      </c>
      <c r="L19">
        <v>101.70672070000001</v>
      </c>
      <c r="M19" s="5">
        <v>1691579914.4649999</v>
      </c>
      <c r="N19" s="5">
        <v>1691580612.7179999</v>
      </c>
      <c r="O19" s="5">
        <f t="shared" si="0"/>
        <v>11.63755000034968</v>
      </c>
      <c r="P19" t="s">
        <v>323</v>
      </c>
      <c r="Q19" t="s">
        <v>336</v>
      </c>
    </row>
    <row r="20" spans="1:17" x14ac:dyDescent="0.25">
      <c r="A20">
        <v>3.1721655000000002</v>
      </c>
      <c r="B20">
        <v>101.69972730000001</v>
      </c>
      <c r="C20">
        <v>3.1703861</v>
      </c>
      <c r="D20">
        <v>101.6912087</v>
      </c>
      <c r="E20">
        <v>14</v>
      </c>
      <c r="F20">
        <v>4.7</v>
      </c>
      <c r="G20">
        <f t="shared" si="1"/>
        <v>0.33571428571428574</v>
      </c>
      <c r="H20" t="s">
        <v>14</v>
      </c>
      <c r="I20" t="s">
        <v>15</v>
      </c>
      <c r="J20" t="s">
        <v>52</v>
      </c>
      <c r="K20">
        <v>3.1666400000000001</v>
      </c>
      <c r="L20">
        <v>101.70644</v>
      </c>
      <c r="M20" s="5">
        <v>1691579284.7279999</v>
      </c>
      <c r="N20" s="5">
        <v>1691579528.1129999</v>
      </c>
      <c r="O20" s="5">
        <f t="shared" si="0"/>
        <v>4.0564166665077206</v>
      </c>
      <c r="P20" t="s">
        <v>318</v>
      </c>
      <c r="Q20" t="s">
        <v>336</v>
      </c>
    </row>
    <row r="21" spans="1:17" x14ac:dyDescent="0.25">
      <c r="A21">
        <v>2.9198206</v>
      </c>
      <c r="B21">
        <v>101.630707</v>
      </c>
      <c r="C21">
        <v>2.9336815000000001</v>
      </c>
      <c r="D21">
        <v>101.6001909</v>
      </c>
      <c r="E21">
        <v>12</v>
      </c>
      <c r="F21">
        <v>6.4</v>
      </c>
      <c r="G21">
        <f t="shared" si="1"/>
        <v>0.53333333333333333</v>
      </c>
      <c r="H21" t="s">
        <v>53</v>
      </c>
      <c r="I21" t="s">
        <v>54</v>
      </c>
      <c r="J21" t="s">
        <v>55</v>
      </c>
      <c r="K21">
        <v>2.9214190000000002</v>
      </c>
      <c r="L21">
        <v>101.69495980000001</v>
      </c>
      <c r="M21" s="5">
        <v>1691578725.4319999</v>
      </c>
      <c r="N21" s="5">
        <v>1691579749.665</v>
      </c>
      <c r="O21" s="5">
        <f t="shared" si="0"/>
        <v>17.070550000667573</v>
      </c>
      <c r="P21" t="s">
        <v>324</v>
      </c>
      <c r="Q21" t="s">
        <v>336</v>
      </c>
    </row>
    <row r="22" spans="1:17" x14ac:dyDescent="0.25">
      <c r="A22">
        <v>3.1721929000000002</v>
      </c>
      <c r="B22">
        <v>101.7012172</v>
      </c>
      <c r="C22">
        <v>3.1510337000000002</v>
      </c>
      <c r="D22">
        <v>101.69256</v>
      </c>
      <c r="E22">
        <v>10</v>
      </c>
      <c r="F22">
        <v>5.2</v>
      </c>
      <c r="G22">
        <f t="shared" si="1"/>
        <v>0.52</v>
      </c>
      <c r="H22" t="s">
        <v>38</v>
      </c>
      <c r="I22" t="s">
        <v>39</v>
      </c>
      <c r="M22" s="5">
        <v>1691578354.6329999</v>
      </c>
      <c r="N22" s="5">
        <v>1691580542.1010001</v>
      </c>
      <c r="O22" s="5">
        <f t="shared" si="0"/>
        <v>36.45780000289281</v>
      </c>
      <c r="P22" t="s">
        <v>318</v>
      </c>
      <c r="Q22" t="s">
        <v>336</v>
      </c>
    </row>
    <row r="23" spans="1:17" x14ac:dyDescent="0.25">
      <c r="A23">
        <v>2.9293401000000001</v>
      </c>
      <c r="B23">
        <v>101.6737894</v>
      </c>
      <c r="C23">
        <v>2.9442957000000001</v>
      </c>
      <c r="D23">
        <v>101.68051629999999</v>
      </c>
      <c r="E23">
        <v>7</v>
      </c>
      <c r="F23">
        <v>2.9</v>
      </c>
      <c r="G23">
        <f t="shared" si="1"/>
        <v>0.41428571428571426</v>
      </c>
      <c r="H23" t="s">
        <v>56</v>
      </c>
      <c r="I23" t="s">
        <v>57</v>
      </c>
      <c r="J23" t="s">
        <v>58</v>
      </c>
      <c r="K23">
        <v>2.9410408000000001</v>
      </c>
      <c r="L23">
        <v>101.6873755</v>
      </c>
      <c r="M23" s="5">
        <v>1691578002.9000001</v>
      </c>
      <c r="N23" s="5">
        <v>1691578141.51</v>
      </c>
      <c r="O23" s="5">
        <f t="shared" si="0"/>
        <v>2.3101666649182637</v>
      </c>
      <c r="P23" t="s">
        <v>318</v>
      </c>
      <c r="Q23" t="s">
        <v>336</v>
      </c>
    </row>
    <row r="24" spans="1:17" x14ac:dyDescent="0.25">
      <c r="A24">
        <v>3.1722611000000001</v>
      </c>
      <c r="B24">
        <v>101.6988795</v>
      </c>
      <c r="C24">
        <v>3.1553844999999998</v>
      </c>
      <c r="D24">
        <v>101.6335933</v>
      </c>
      <c r="E24">
        <v>18</v>
      </c>
      <c r="F24">
        <v>14</v>
      </c>
      <c r="G24">
        <f t="shared" si="1"/>
        <v>0.77777777777777779</v>
      </c>
      <c r="H24" t="s">
        <v>59</v>
      </c>
      <c r="I24" t="s">
        <v>60</v>
      </c>
      <c r="J24" t="s">
        <v>61</v>
      </c>
      <c r="K24">
        <v>3.1334946000000001</v>
      </c>
      <c r="L24">
        <v>101.62187779999999</v>
      </c>
      <c r="M24" s="5">
        <v>1691576359.4389999</v>
      </c>
      <c r="N24" s="5">
        <v>1691576607.8599999</v>
      </c>
      <c r="O24" s="5">
        <f t="shared" si="0"/>
        <v>4.1403500000635782</v>
      </c>
      <c r="P24" t="s">
        <v>318</v>
      </c>
      <c r="Q24" t="s">
        <v>336</v>
      </c>
    </row>
    <row r="25" spans="1:17" x14ac:dyDescent="0.25">
      <c r="A25">
        <v>3.1253791999999998</v>
      </c>
      <c r="B25">
        <v>101.70968689999999</v>
      </c>
      <c r="C25">
        <v>3.0486157</v>
      </c>
      <c r="D25">
        <v>101.6717488</v>
      </c>
      <c r="E25">
        <v>19</v>
      </c>
      <c r="F25">
        <v>15.4</v>
      </c>
      <c r="G25">
        <f t="shared" si="1"/>
        <v>0.81052631578947365</v>
      </c>
      <c r="H25" t="s">
        <v>23</v>
      </c>
      <c r="I25" s="1" t="s">
        <v>24</v>
      </c>
      <c r="M25" s="5">
        <v>1691574817.7780001</v>
      </c>
      <c r="N25" s="5">
        <v>1691575520.437</v>
      </c>
      <c r="O25" s="5">
        <f t="shared" si="0"/>
        <v>11.71098333199819</v>
      </c>
      <c r="P25" t="s">
        <v>318</v>
      </c>
      <c r="Q25" t="s">
        <v>336</v>
      </c>
    </row>
    <row r="26" spans="1:17" x14ac:dyDescent="0.25">
      <c r="A26">
        <v>3.1616650000000002</v>
      </c>
      <c r="B26">
        <v>101.73892309999999</v>
      </c>
      <c r="C26">
        <v>3.1607538000000002</v>
      </c>
      <c r="D26">
        <v>101.7233605</v>
      </c>
      <c r="E26">
        <v>5</v>
      </c>
      <c r="F26">
        <v>1.9</v>
      </c>
      <c r="G26">
        <f t="shared" si="1"/>
        <v>0.38</v>
      </c>
      <c r="H26" t="s">
        <v>14</v>
      </c>
      <c r="I26" t="s">
        <v>15</v>
      </c>
      <c r="J26" t="s">
        <v>62</v>
      </c>
      <c r="K26">
        <v>3.1772938000000002</v>
      </c>
      <c r="L26">
        <v>101.7108097</v>
      </c>
      <c r="M26" s="5">
        <v>1691573784.651</v>
      </c>
      <c r="N26" s="5">
        <v>1691574802.2780001</v>
      </c>
      <c r="O26" s="5">
        <f t="shared" si="0"/>
        <v>16.960450001557668</v>
      </c>
      <c r="P26" t="s">
        <v>324</v>
      </c>
      <c r="Q26" t="s">
        <v>336</v>
      </c>
    </row>
    <row r="27" spans="1:17" x14ac:dyDescent="0.25">
      <c r="A27">
        <v>3.1711374000000001</v>
      </c>
      <c r="B27">
        <v>101.7042254</v>
      </c>
      <c r="C27">
        <v>3.1466530000000001</v>
      </c>
      <c r="D27">
        <v>101.7303402</v>
      </c>
      <c r="E27">
        <v>15</v>
      </c>
      <c r="F27">
        <v>8.6</v>
      </c>
      <c r="G27">
        <f t="shared" si="1"/>
        <v>0.57333333333333336</v>
      </c>
      <c r="H27" t="s">
        <v>12</v>
      </c>
      <c r="I27" t="s">
        <v>13</v>
      </c>
      <c r="M27" s="5">
        <v>1691573197.6389999</v>
      </c>
      <c r="N27" s="5">
        <v>0</v>
      </c>
      <c r="O27" s="5">
        <f t="shared" si="0"/>
        <v>-28192886.627316665</v>
      </c>
      <c r="P27" t="s">
        <v>323</v>
      </c>
      <c r="Q27" t="s">
        <v>336</v>
      </c>
    </row>
    <row r="28" spans="1:17" x14ac:dyDescent="0.25">
      <c r="A28">
        <v>3.1442532999999999</v>
      </c>
      <c r="B28">
        <v>101.7383983</v>
      </c>
      <c r="C28">
        <v>3.1325522000000001</v>
      </c>
      <c r="D28">
        <v>101.73731979999999</v>
      </c>
      <c r="E28">
        <v>7</v>
      </c>
      <c r="F28">
        <v>2.2999999999999998</v>
      </c>
      <c r="G28">
        <f t="shared" si="1"/>
        <v>0.32857142857142857</v>
      </c>
      <c r="H28" t="s">
        <v>35</v>
      </c>
      <c r="I28" t="s">
        <v>36</v>
      </c>
      <c r="J28" t="s">
        <v>63</v>
      </c>
      <c r="K28">
        <v>3.1645767999999999</v>
      </c>
      <c r="L28">
        <v>101.7484413</v>
      </c>
      <c r="M28" s="5">
        <v>1691572983.6359999</v>
      </c>
      <c r="N28" s="5">
        <v>1691574642.8729999</v>
      </c>
      <c r="O28" s="5">
        <f t="shared" si="0"/>
        <v>27.653949999809264</v>
      </c>
      <c r="P28" t="s">
        <v>314</v>
      </c>
      <c r="Q28" t="s">
        <v>336</v>
      </c>
    </row>
    <row r="29" spans="1:17" x14ac:dyDescent="0.25">
      <c r="A29">
        <v>3.1446936000000001</v>
      </c>
      <c r="B29">
        <v>101.7051776</v>
      </c>
      <c r="C29">
        <v>3.1468023999999999</v>
      </c>
      <c r="D29">
        <v>101.71413440000001</v>
      </c>
      <c r="E29">
        <v>12</v>
      </c>
      <c r="F29">
        <v>3.4</v>
      </c>
      <c r="G29">
        <f t="shared" si="1"/>
        <v>0.28333333333333333</v>
      </c>
      <c r="H29" t="s">
        <v>38</v>
      </c>
      <c r="I29" t="s">
        <v>39</v>
      </c>
      <c r="J29" t="s">
        <v>64</v>
      </c>
      <c r="K29">
        <v>3.1506916999999999</v>
      </c>
      <c r="L29">
        <v>101.6838683</v>
      </c>
      <c r="M29" s="5">
        <v>1691571851.7980001</v>
      </c>
      <c r="N29" s="5">
        <v>1691573055.069</v>
      </c>
      <c r="O29" s="5">
        <f t="shared" si="0"/>
        <v>20.054516665140788</v>
      </c>
      <c r="P29" t="s">
        <v>320</v>
      </c>
      <c r="Q29" t="s">
        <v>336</v>
      </c>
    </row>
    <row r="30" spans="1:17" x14ac:dyDescent="0.25">
      <c r="A30">
        <v>3.1583605000000001</v>
      </c>
      <c r="B30">
        <v>101.7032916</v>
      </c>
      <c r="C30">
        <v>3.1334173000000001</v>
      </c>
      <c r="D30">
        <v>101.6219696</v>
      </c>
      <c r="E30">
        <v>22</v>
      </c>
      <c r="F30">
        <v>17.5</v>
      </c>
      <c r="G30">
        <f t="shared" si="1"/>
        <v>0.79545454545454541</v>
      </c>
      <c r="H30" t="s">
        <v>59</v>
      </c>
      <c r="I30" t="s">
        <v>60</v>
      </c>
      <c r="J30" t="s">
        <v>65</v>
      </c>
      <c r="K30">
        <v>3.1399876999999998</v>
      </c>
      <c r="L30">
        <v>101.6279153</v>
      </c>
      <c r="M30" s="5">
        <v>1691571378.9820001</v>
      </c>
      <c r="N30" s="5">
        <v>1691572021.3629999</v>
      </c>
      <c r="O30" s="5">
        <f t="shared" si="0"/>
        <v>10.706349996725718</v>
      </c>
      <c r="P30" t="s">
        <v>325</v>
      </c>
      <c r="Q30" t="s">
        <v>336</v>
      </c>
    </row>
    <row r="31" spans="1:17" x14ac:dyDescent="0.25">
      <c r="A31">
        <v>3.1720274000000002</v>
      </c>
      <c r="B31">
        <v>101.7014056</v>
      </c>
      <c r="C31">
        <v>3.15275675</v>
      </c>
      <c r="D31">
        <v>101.6607678</v>
      </c>
      <c r="E31">
        <v>15</v>
      </c>
      <c r="F31">
        <v>9.6999999999999993</v>
      </c>
      <c r="G31">
        <f t="shared" si="1"/>
        <v>0.64666666666666661</v>
      </c>
      <c r="H31" t="s">
        <v>41</v>
      </c>
      <c r="I31" t="s">
        <v>42</v>
      </c>
      <c r="M31" s="5">
        <v>1691569929.7739999</v>
      </c>
      <c r="N31" s="5">
        <v>0</v>
      </c>
      <c r="O31" s="5">
        <f t="shared" si="0"/>
        <v>-28192832.162899997</v>
      </c>
      <c r="P31" t="s">
        <v>315</v>
      </c>
      <c r="Q31" t="s">
        <v>336</v>
      </c>
    </row>
    <row r="32" spans="1:17" x14ac:dyDescent="0.25">
      <c r="A32">
        <v>3.1720958000000001</v>
      </c>
      <c r="B32">
        <v>101.69968419999999</v>
      </c>
      <c r="C32">
        <v>3.1720961999999999</v>
      </c>
      <c r="D32">
        <v>101.6995659</v>
      </c>
      <c r="E32">
        <v>6</v>
      </c>
      <c r="F32">
        <v>1.2</v>
      </c>
      <c r="G32">
        <f t="shared" si="1"/>
        <v>0.19999999999999998</v>
      </c>
      <c r="H32" t="s">
        <v>12</v>
      </c>
      <c r="I32" t="s">
        <v>13</v>
      </c>
      <c r="M32" s="5">
        <v>1691568953.0840001</v>
      </c>
      <c r="N32" s="5">
        <v>1691571937.3099999</v>
      </c>
      <c r="O32" s="5">
        <f t="shared" si="0"/>
        <v>49.737099997202556</v>
      </c>
      <c r="P32" t="s">
        <v>323</v>
      </c>
      <c r="Q32" t="s">
        <v>336</v>
      </c>
    </row>
    <row r="33" spans="1:17" x14ac:dyDescent="0.25">
      <c r="A33">
        <v>3.1722187000000002</v>
      </c>
      <c r="B33">
        <v>101.7006518</v>
      </c>
      <c r="C33">
        <v>3.2227187000000002</v>
      </c>
      <c r="D33">
        <v>101.70592670000001</v>
      </c>
      <c r="E33">
        <v>20</v>
      </c>
      <c r="F33">
        <v>8.6999999999999993</v>
      </c>
      <c r="G33">
        <f t="shared" si="1"/>
        <v>0.43499999999999994</v>
      </c>
      <c r="H33" t="s">
        <v>14</v>
      </c>
      <c r="I33" t="s">
        <v>15</v>
      </c>
      <c r="J33" t="s">
        <v>66</v>
      </c>
      <c r="K33">
        <v>3.1975444</v>
      </c>
      <c r="L33">
        <v>101.6991913</v>
      </c>
      <c r="M33" s="5">
        <v>1691566792.9030001</v>
      </c>
      <c r="N33" s="5">
        <v>1691567528.474</v>
      </c>
      <c r="O33" s="5">
        <f t="shared" si="0"/>
        <v>12.259516664346059</v>
      </c>
      <c r="P33" t="s">
        <v>315</v>
      </c>
      <c r="Q33" t="s">
        <v>336</v>
      </c>
    </row>
    <row r="34" spans="1:17" x14ac:dyDescent="0.25">
      <c r="A34">
        <v>3.1738018000000001</v>
      </c>
      <c r="B34">
        <v>101.6996999</v>
      </c>
      <c r="C34">
        <v>3.1438233000000002</v>
      </c>
      <c r="D34">
        <v>101.6966104</v>
      </c>
      <c r="E34">
        <v>12</v>
      </c>
      <c r="F34">
        <v>4.9000000000000004</v>
      </c>
      <c r="G34">
        <f t="shared" si="1"/>
        <v>0.40833333333333338</v>
      </c>
      <c r="H34" t="s">
        <v>38</v>
      </c>
      <c r="I34" t="s">
        <v>39</v>
      </c>
      <c r="J34" t="s">
        <v>67</v>
      </c>
      <c r="K34">
        <v>3.0883378000000001</v>
      </c>
      <c r="L34">
        <v>101.668515</v>
      </c>
      <c r="M34" s="5">
        <v>1691565704.875</v>
      </c>
      <c r="N34" s="5">
        <v>1691566639.109</v>
      </c>
      <c r="O34" s="5">
        <f t="shared" si="0"/>
        <v>15.570566666126251</v>
      </c>
      <c r="P34" t="s">
        <v>326</v>
      </c>
      <c r="Q34" t="s">
        <v>336</v>
      </c>
    </row>
    <row r="35" spans="1:17" x14ac:dyDescent="0.25">
      <c r="A35">
        <v>2.9764845000000002</v>
      </c>
      <c r="B35">
        <v>101.7186748</v>
      </c>
      <c r="C35">
        <v>2.9681546999999999</v>
      </c>
      <c r="D35">
        <v>101.63003089999999</v>
      </c>
      <c r="E35">
        <v>18</v>
      </c>
      <c r="F35">
        <v>14.9</v>
      </c>
      <c r="G35">
        <f t="shared" si="1"/>
        <v>0.82777777777777783</v>
      </c>
      <c r="H35" t="s">
        <v>53</v>
      </c>
      <c r="I35" t="s">
        <v>54</v>
      </c>
      <c r="J35" t="s">
        <v>68</v>
      </c>
      <c r="K35">
        <v>2.8970221999999999</v>
      </c>
      <c r="L35">
        <v>101.65852460000001</v>
      </c>
      <c r="M35" s="5">
        <v>1691564342.118</v>
      </c>
      <c r="N35" s="5">
        <v>1691565049.6370001</v>
      </c>
      <c r="O35" s="5">
        <f t="shared" si="0"/>
        <v>11.791983334223429</v>
      </c>
      <c r="P35" t="s">
        <v>326</v>
      </c>
      <c r="Q35" t="s">
        <v>336</v>
      </c>
    </row>
    <row r="36" spans="1:17" x14ac:dyDescent="0.25">
      <c r="A36">
        <v>3.1705543999999999</v>
      </c>
      <c r="B36">
        <v>101.7020976</v>
      </c>
      <c r="C36">
        <v>3.1705543999999999</v>
      </c>
      <c r="D36">
        <v>101.7020976</v>
      </c>
      <c r="E36">
        <v>0</v>
      </c>
      <c r="F36">
        <v>1</v>
      </c>
      <c r="G36" t="str">
        <f t="shared" si="1"/>
        <v/>
      </c>
      <c r="H36" t="s">
        <v>12</v>
      </c>
      <c r="I36" t="s">
        <v>13</v>
      </c>
      <c r="M36" s="5">
        <v>1691563593.7520001</v>
      </c>
      <c r="N36" s="5">
        <v>1691567677.671</v>
      </c>
      <c r="O36" s="5">
        <f t="shared" si="0"/>
        <v>68.065316665172574</v>
      </c>
      <c r="P36" t="s">
        <v>326</v>
      </c>
      <c r="Q36" t="s">
        <v>336</v>
      </c>
    </row>
    <row r="37" spans="1:17" x14ac:dyDescent="0.25">
      <c r="A37">
        <v>2.9751408000000001</v>
      </c>
      <c r="B37">
        <v>101.7188295</v>
      </c>
      <c r="C37">
        <v>3.0545686000000001</v>
      </c>
      <c r="D37">
        <v>101.7687943</v>
      </c>
      <c r="E37">
        <v>18</v>
      </c>
      <c r="F37">
        <v>16.7</v>
      </c>
      <c r="G37">
        <f t="shared" si="1"/>
        <v>0.9277777777777777</v>
      </c>
      <c r="H37" t="s">
        <v>20</v>
      </c>
      <c r="I37" t="s">
        <v>21</v>
      </c>
      <c r="J37" t="s">
        <v>69</v>
      </c>
      <c r="K37">
        <v>3.1711352000000002</v>
      </c>
      <c r="L37">
        <v>101.7043269</v>
      </c>
      <c r="M37" s="5">
        <v>1691562470.8970001</v>
      </c>
      <c r="N37" s="5">
        <v>1691564991.444</v>
      </c>
      <c r="O37" s="5">
        <f t="shared" si="0"/>
        <v>42.009116665522257</v>
      </c>
      <c r="P37" t="s">
        <v>316</v>
      </c>
      <c r="Q37" t="s">
        <v>336</v>
      </c>
    </row>
    <row r="38" spans="1:17" x14ac:dyDescent="0.25">
      <c r="A38">
        <v>3.0731104</v>
      </c>
      <c r="B38">
        <v>101.7057406</v>
      </c>
      <c r="C38">
        <v>3.2185731999999998</v>
      </c>
      <c r="D38">
        <v>101.68831969999999</v>
      </c>
      <c r="E38">
        <v>29</v>
      </c>
      <c r="F38">
        <v>26.4</v>
      </c>
      <c r="G38">
        <f t="shared" si="1"/>
        <v>0.91034482758620683</v>
      </c>
      <c r="H38" t="s">
        <v>41</v>
      </c>
      <c r="I38" t="s">
        <v>42</v>
      </c>
      <c r="M38" s="5">
        <v>1691563576.7390001</v>
      </c>
      <c r="N38" s="5">
        <v>1691564967.7690001</v>
      </c>
      <c r="O38" s="5">
        <f t="shared" si="0"/>
        <v>23.183833332856498</v>
      </c>
      <c r="P38" t="s">
        <v>323</v>
      </c>
      <c r="Q38" t="s">
        <v>336</v>
      </c>
    </row>
    <row r="39" spans="1:17" x14ac:dyDescent="0.25">
      <c r="A39">
        <v>3.1710799999999999</v>
      </c>
      <c r="B39">
        <v>101.6926517</v>
      </c>
      <c r="C39">
        <v>3.2175159999999998</v>
      </c>
      <c r="D39">
        <v>101.6559625</v>
      </c>
      <c r="E39">
        <v>19</v>
      </c>
      <c r="F39">
        <v>8.1999999999999993</v>
      </c>
      <c r="G39">
        <f t="shared" si="1"/>
        <v>0.43157894736842101</v>
      </c>
      <c r="H39" t="s">
        <v>29</v>
      </c>
      <c r="I39" t="s">
        <v>30</v>
      </c>
      <c r="J39" t="s">
        <v>70</v>
      </c>
      <c r="K39">
        <v>3.1709239999999999</v>
      </c>
      <c r="L39">
        <v>101.7044626</v>
      </c>
      <c r="M39" s="5">
        <v>1691561961.757</v>
      </c>
      <c r="N39" s="5">
        <v>1691562888.1429999</v>
      </c>
      <c r="O39" s="5">
        <f t="shared" si="0"/>
        <v>15.439766665299734</v>
      </c>
      <c r="P39" t="s">
        <v>317</v>
      </c>
      <c r="Q39" t="s">
        <v>336</v>
      </c>
    </row>
    <row r="40" spans="1:17" x14ac:dyDescent="0.25">
      <c r="A40">
        <v>3.0993745000000001</v>
      </c>
      <c r="B40">
        <v>101.7228432</v>
      </c>
      <c r="C40">
        <v>3.0868752000000002</v>
      </c>
      <c r="D40">
        <v>101.720539</v>
      </c>
      <c r="E40">
        <v>5</v>
      </c>
      <c r="F40">
        <v>1.8</v>
      </c>
      <c r="G40">
        <f t="shared" si="1"/>
        <v>0.36</v>
      </c>
      <c r="H40" t="s">
        <v>45</v>
      </c>
      <c r="I40" t="s">
        <v>46</v>
      </c>
      <c r="M40" s="5">
        <v>1691560192.063</v>
      </c>
      <c r="N40" s="5">
        <v>1691560851.2219999</v>
      </c>
      <c r="O40" s="5">
        <f t="shared" si="0"/>
        <v>10.98598333199819</v>
      </c>
      <c r="P40" t="s">
        <v>316</v>
      </c>
      <c r="Q40" t="s">
        <v>336</v>
      </c>
    </row>
    <row r="41" spans="1:17" x14ac:dyDescent="0.25">
      <c r="A41">
        <v>3.1525069000000001</v>
      </c>
      <c r="B41">
        <v>101.7225814</v>
      </c>
      <c r="C41">
        <v>3.0016200500000001</v>
      </c>
      <c r="D41">
        <v>101.68334059999999</v>
      </c>
      <c r="E41">
        <v>17</v>
      </c>
      <c r="F41">
        <v>20.399999999999999</v>
      </c>
      <c r="G41">
        <f t="shared" si="1"/>
        <v>1.2</v>
      </c>
      <c r="H41" t="s">
        <v>71</v>
      </c>
      <c r="I41" t="s">
        <v>72</v>
      </c>
      <c r="M41" s="5">
        <v>1691559498.523</v>
      </c>
      <c r="N41" s="5">
        <v>0</v>
      </c>
      <c r="O41" s="5">
        <f t="shared" si="0"/>
        <v>-28192658.308716666</v>
      </c>
      <c r="P41" t="s">
        <v>317</v>
      </c>
      <c r="Q41" t="s">
        <v>336</v>
      </c>
    </row>
    <row r="42" spans="1:17" x14ac:dyDescent="0.25">
      <c r="A42">
        <v>2.9201277000000001</v>
      </c>
      <c r="B42">
        <v>101.63098239999999</v>
      </c>
      <c r="C42">
        <v>2.9163649</v>
      </c>
      <c r="D42">
        <v>101.64614210000001</v>
      </c>
      <c r="E42">
        <v>7</v>
      </c>
      <c r="F42">
        <v>3.8</v>
      </c>
      <c r="G42">
        <f t="shared" si="1"/>
        <v>0.54285714285714282</v>
      </c>
      <c r="H42" t="s">
        <v>32</v>
      </c>
      <c r="I42" t="s">
        <v>33</v>
      </c>
      <c r="J42" t="s">
        <v>73</v>
      </c>
      <c r="K42">
        <v>2.9195840999999998</v>
      </c>
      <c r="L42">
        <v>101.6314248</v>
      </c>
      <c r="M42" s="5">
        <v>1691559591.576</v>
      </c>
      <c r="N42" s="5">
        <v>1691559939.164</v>
      </c>
      <c r="O42" s="5">
        <f t="shared" si="0"/>
        <v>5.7931333343187967</v>
      </c>
      <c r="P42" t="s">
        <v>326</v>
      </c>
      <c r="Q42" t="s">
        <v>336</v>
      </c>
    </row>
    <row r="43" spans="1:17" x14ac:dyDescent="0.25">
      <c r="A43">
        <v>3.2008771999999999</v>
      </c>
      <c r="B43">
        <v>101.71799590000001</v>
      </c>
      <c r="C43">
        <v>3.1764166</v>
      </c>
      <c r="D43">
        <v>101.663521</v>
      </c>
      <c r="E43">
        <v>20</v>
      </c>
      <c r="F43">
        <v>11.7</v>
      </c>
      <c r="G43">
        <f t="shared" si="1"/>
        <v>0.58499999999999996</v>
      </c>
      <c r="H43" t="s">
        <v>41</v>
      </c>
      <c r="I43" t="s">
        <v>42</v>
      </c>
      <c r="M43" s="5">
        <v>1691559068.655</v>
      </c>
      <c r="N43" s="5">
        <v>1691559630.688</v>
      </c>
      <c r="O43" s="5">
        <f t="shared" si="0"/>
        <v>9.3672166665395107</v>
      </c>
      <c r="P43" t="s">
        <v>322</v>
      </c>
      <c r="Q43" t="s">
        <v>336</v>
      </c>
    </row>
    <row r="44" spans="1:17" x14ac:dyDescent="0.25">
      <c r="A44">
        <v>3.1866273000000001</v>
      </c>
      <c r="B44">
        <v>101.7085275</v>
      </c>
      <c r="C44">
        <v>3.1427803000000001</v>
      </c>
      <c r="D44">
        <v>101.708141</v>
      </c>
      <c r="E44">
        <v>16</v>
      </c>
      <c r="F44">
        <v>10</v>
      </c>
      <c r="G44">
        <f t="shared" si="1"/>
        <v>0.625</v>
      </c>
      <c r="H44" t="s">
        <v>35</v>
      </c>
      <c r="I44" t="s">
        <v>36</v>
      </c>
      <c r="J44" t="s">
        <v>74</v>
      </c>
      <c r="K44">
        <v>3.1632636000000001</v>
      </c>
      <c r="L44">
        <v>101.7066251</v>
      </c>
      <c r="M44" s="5">
        <v>1691558368.704</v>
      </c>
      <c r="N44" s="5">
        <v>1691559590.4579999</v>
      </c>
      <c r="O44" s="5">
        <f t="shared" si="0"/>
        <v>20.362566665808359</v>
      </c>
      <c r="P44" t="s">
        <v>322</v>
      </c>
      <c r="Q44" t="s">
        <v>336</v>
      </c>
    </row>
    <row r="45" spans="1:17" x14ac:dyDescent="0.25">
      <c r="A45">
        <v>3.1723773999999998</v>
      </c>
      <c r="B45">
        <v>101.6990591</v>
      </c>
      <c r="C45">
        <v>3.2180498000000002</v>
      </c>
      <c r="D45">
        <v>101.66450330000001</v>
      </c>
      <c r="E45">
        <v>21</v>
      </c>
      <c r="F45">
        <v>11.6</v>
      </c>
      <c r="G45">
        <f t="shared" si="1"/>
        <v>0.55238095238095242</v>
      </c>
      <c r="H45" t="s">
        <v>26</v>
      </c>
      <c r="I45" t="s">
        <v>27</v>
      </c>
      <c r="J45" t="s">
        <v>75</v>
      </c>
      <c r="K45">
        <v>3.2067874000000001</v>
      </c>
      <c r="L45">
        <v>101.6623183</v>
      </c>
      <c r="M45" s="5">
        <v>1691555905.892</v>
      </c>
      <c r="N45" s="5">
        <v>1691556911.8050001</v>
      </c>
      <c r="O45" s="5">
        <f t="shared" si="0"/>
        <v>16.765216668446858</v>
      </c>
      <c r="P45" t="s">
        <v>326</v>
      </c>
      <c r="Q45" t="s">
        <v>336</v>
      </c>
    </row>
    <row r="46" spans="1:17" x14ac:dyDescent="0.25">
      <c r="A46">
        <v>3.1728247999999999</v>
      </c>
      <c r="B46">
        <v>101.6988777</v>
      </c>
      <c r="C46">
        <v>3.1788156999999999</v>
      </c>
      <c r="D46">
        <v>101.69622560000001</v>
      </c>
      <c r="E46">
        <v>6</v>
      </c>
      <c r="F46">
        <v>1.8</v>
      </c>
      <c r="G46">
        <f t="shared" si="1"/>
        <v>0.3</v>
      </c>
      <c r="H46" t="s">
        <v>29</v>
      </c>
      <c r="I46" t="s">
        <v>30</v>
      </c>
      <c r="J46" t="s">
        <v>76</v>
      </c>
      <c r="K46">
        <v>3.2123184</v>
      </c>
      <c r="L46">
        <v>101.7086793</v>
      </c>
      <c r="M46" s="5">
        <v>1691556362.7839999</v>
      </c>
      <c r="N46" s="5">
        <v>1691557233.039</v>
      </c>
      <c r="O46" s="5">
        <f t="shared" si="0"/>
        <v>14.504250001907348</v>
      </c>
      <c r="P46" t="s">
        <v>326</v>
      </c>
      <c r="Q46" t="s">
        <v>336</v>
      </c>
    </row>
    <row r="47" spans="1:17" x14ac:dyDescent="0.25">
      <c r="A47">
        <v>3.1287034</v>
      </c>
      <c r="B47">
        <v>101.7635274</v>
      </c>
      <c r="C47">
        <v>3.0870785000000001</v>
      </c>
      <c r="D47">
        <v>101.72035959999999</v>
      </c>
      <c r="E47">
        <v>17</v>
      </c>
      <c r="F47">
        <v>9.1999999999999993</v>
      </c>
      <c r="G47">
        <f t="shared" si="1"/>
        <v>0.54117647058823526</v>
      </c>
      <c r="H47" t="s">
        <v>45</v>
      </c>
      <c r="I47" t="s">
        <v>46</v>
      </c>
      <c r="M47" s="5">
        <v>1691554685.635</v>
      </c>
      <c r="N47" s="5">
        <v>1691555126.8859999</v>
      </c>
      <c r="O47" s="5">
        <f t="shared" si="0"/>
        <v>7.3541833321253458</v>
      </c>
      <c r="P47" t="s">
        <v>316</v>
      </c>
      <c r="Q47" t="s">
        <v>336</v>
      </c>
    </row>
    <row r="48" spans="1:17" x14ac:dyDescent="0.25">
      <c r="A48">
        <v>3.1721645999999999</v>
      </c>
      <c r="B48">
        <v>101.7012343</v>
      </c>
      <c r="C48">
        <v>3.1601827</v>
      </c>
      <c r="D48">
        <v>101.7255196</v>
      </c>
      <c r="E48">
        <v>11</v>
      </c>
      <c r="F48">
        <v>3.7</v>
      </c>
      <c r="G48">
        <f t="shared" si="1"/>
        <v>0.33636363636363636</v>
      </c>
      <c r="H48" t="s">
        <v>35</v>
      </c>
      <c r="I48" t="s">
        <v>36</v>
      </c>
      <c r="J48" t="s">
        <v>77</v>
      </c>
      <c r="K48">
        <v>3.1607444</v>
      </c>
      <c r="L48">
        <v>101.7304712</v>
      </c>
      <c r="M48" s="5">
        <v>1691554234.8</v>
      </c>
      <c r="N48" s="5">
        <v>1691554399.608</v>
      </c>
      <c r="O48" s="5">
        <f t="shared" si="0"/>
        <v>2.7468000014623004</v>
      </c>
      <c r="P48" t="s">
        <v>323</v>
      </c>
      <c r="Q48" t="s">
        <v>336</v>
      </c>
    </row>
    <row r="49" spans="1:17" x14ac:dyDescent="0.25">
      <c r="A49">
        <v>2.9929188999999998</v>
      </c>
      <c r="B49">
        <v>101.7926868</v>
      </c>
      <c r="C49">
        <v>3.0586525999999998</v>
      </c>
      <c r="D49">
        <v>101.7659211</v>
      </c>
      <c r="E49">
        <v>17</v>
      </c>
      <c r="F49">
        <v>10.4</v>
      </c>
      <c r="G49">
        <f t="shared" si="1"/>
        <v>0.61176470588235299</v>
      </c>
      <c r="H49" t="s">
        <v>20</v>
      </c>
      <c r="I49" t="s">
        <v>21</v>
      </c>
      <c r="J49" t="s">
        <v>78</v>
      </c>
      <c r="K49">
        <v>3.1005077000000001</v>
      </c>
      <c r="L49">
        <v>101.72260489999999</v>
      </c>
      <c r="M49" s="5">
        <v>1691554148.9419999</v>
      </c>
      <c r="N49" s="5">
        <v>1691555147.0120001</v>
      </c>
      <c r="O49" s="5">
        <f t="shared" si="0"/>
        <v>16.634500002861024</v>
      </c>
      <c r="P49" t="s">
        <v>319</v>
      </c>
      <c r="Q49" t="s">
        <v>336</v>
      </c>
    </row>
    <row r="50" spans="1:17" x14ac:dyDescent="0.25">
      <c r="A50">
        <v>3.0461312500000002</v>
      </c>
      <c r="B50">
        <v>101.758611</v>
      </c>
      <c r="C50">
        <v>3.1561992000000001</v>
      </c>
      <c r="D50">
        <v>101.70035439999999</v>
      </c>
      <c r="E50">
        <v>32</v>
      </c>
      <c r="F50">
        <v>27.6</v>
      </c>
      <c r="G50">
        <f t="shared" si="1"/>
        <v>0.86250000000000004</v>
      </c>
      <c r="H50" t="s">
        <v>12</v>
      </c>
      <c r="I50" t="s">
        <v>13</v>
      </c>
      <c r="M50" s="5">
        <v>1691554000.6830001</v>
      </c>
      <c r="N50" s="5">
        <v>1691557277.8800001</v>
      </c>
      <c r="O50" s="5">
        <f t="shared" si="0"/>
        <v>54.619950000445051</v>
      </c>
      <c r="P50" t="s">
        <v>323</v>
      </c>
      <c r="Q50" t="s">
        <v>336</v>
      </c>
    </row>
    <row r="51" spans="1:17" x14ac:dyDescent="0.25">
      <c r="A51">
        <v>3.0993436000000001</v>
      </c>
      <c r="B51">
        <v>101.7245351</v>
      </c>
      <c r="C51">
        <v>3.1071407</v>
      </c>
      <c r="D51">
        <v>101.7264237</v>
      </c>
      <c r="E51">
        <v>6</v>
      </c>
      <c r="F51">
        <v>2.1</v>
      </c>
      <c r="G51">
        <f t="shared" si="1"/>
        <v>0.35000000000000003</v>
      </c>
      <c r="H51" t="s">
        <v>45</v>
      </c>
      <c r="I51" t="s">
        <v>46</v>
      </c>
      <c r="M51" s="5">
        <v>1691552573.5109999</v>
      </c>
      <c r="N51" s="5">
        <v>1691552644.658</v>
      </c>
      <c r="O51" s="5">
        <f t="shared" si="0"/>
        <v>1.1857833345731099</v>
      </c>
      <c r="P51" t="s">
        <v>316</v>
      </c>
      <c r="Q51" t="s">
        <v>336</v>
      </c>
    </row>
    <row r="52" spans="1:17" x14ac:dyDescent="0.25">
      <c r="A52">
        <v>3.1711760999999998</v>
      </c>
      <c r="B52">
        <v>101.7000427</v>
      </c>
      <c r="C52">
        <v>3.1520404000000002</v>
      </c>
      <c r="D52">
        <v>101.6968241</v>
      </c>
      <c r="E52">
        <v>13</v>
      </c>
      <c r="F52">
        <v>3.2</v>
      </c>
      <c r="G52">
        <f t="shared" si="1"/>
        <v>0.24615384615384617</v>
      </c>
      <c r="H52" t="s">
        <v>41</v>
      </c>
      <c r="I52" t="s">
        <v>42</v>
      </c>
      <c r="J52" t="s">
        <v>79</v>
      </c>
      <c r="K52">
        <v>3.1706337000000002</v>
      </c>
      <c r="L52">
        <v>101.7038895</v>
      </c>
      <c r="M52" s="5">
        <v>1691552039.473</v>
      </c>
      <c r="N52" s="5">
        <v>1691552620.3659999</v>
      </c>
      <c r="O52" s="5">
        <f t="shared" si="0"/>
        <v>9.6815499981244404</v>
      </c>
      <c r="P52" t="s">
        <v>326</v>
      </c>
      <c r="Q52" t="s">
        <v>336</v>
      </c>
    </row>
    <row r="53" spans="1:17" x14ac:dyDescent="0.25">
      <c r="A53">
        <v>3.1502821999999999</v>
      </c>
      <c r="B53">
        <v>101.68162390000001</v>
      </c>
      <c r="C53">
        <v>3.1349973000000002</v>
      </c>
      <c r="D53">
        <v>101.6854673</v>
      </c>
      <c r="E53">
        <v>4</v>
      </c>
      <c r="F53">
        <v>2.6</v>
      </c>
      <c r="G53">
        <f t="shared" si="1"/>
        <v>0.65</v>
      </c>
      <c r="H53" t="s">
        <v>38</v>
      </c>
      <c r="I53" t="s">
        <v>39</v>
      </c>
      <c r="J53" t="s">
        <v>80</v>
      </c>
      <c r="K53">
        <v>3.1507432999999998</v>
      </c>
      <c r="L53">
        <v>101.6841383</v>
      </c>
      <c r="M53" s="5">
        <v>1691551657.03</v>
      </c>
      <c r="N53" s="5">
        <v>1691552039.2460001</v>
      </c>
      <c r="O53" s="5">
        <f t="shared" si="0"/>
        <v>6.3702666680018103</v>
      </c>
      <c r="P53" t="s">
        <v>323</v>
      </c>
      <c r="Q53" t="s">
        <v>336</v>
      </c>
    </row>
    <row r="54" spans="1:17" x14ac:dyDescent="0.25">
      <c r="A54">
        <v>3.1707736999999998</v>
      </c>
      <c r="B54">
        <v>101.70376090000001</v>
      </c>
      <c r="C54">
        <v>3.1700617000000002</v>
      </c>
      <c r="D54">
        <v>101.7078867</v>
      </c>
      <c r="E54">
        <v>2</v>
      </c>
      <c r="F54">
        <v>0.7</v>
      </c>
      <c r="G54">
        <f t="shared" si="1"/>
        <v>0.35</v>
      </c>
      <c r="H54" t="s">
        <v>12</v>
      </c>
      <c r="I54" t="s">
        <v>13</v>
      </c>
      <c r="M54" s="5">
        <v>1691550868.76</v>
      </c>
      <c r="N54" s="5">
        <v>1691552509.592</v>
      </c>
      <c r="O54" s="5">
        <f t="shared" si="0"/>
        <v>27.347200000286101</v>
      </c>
      <c r="P54" t="s">
        <v>318</v>
      </c>
      <c r="Q54" t="s">
        <v>336</v>
      </c>
    </row>
    <row r="55" spans="1:17" x14ac:dyDescent="0.25">
      <c r="A55">
        <v>3.1723357000000001</v>
      </c>
      <c r="B55">
        <v>101.6993664</v>
      </c>
      <c r="C55">
        <v>3.2035342</v>
      </c>
      <c r="D55">
        <v>101.6935757</v>
      </c>
      <c r="E55">
        <v>11</v>
      </c>
      <c r="F55">
        <v>6.3</v>
      </c>
      <c r="G55">
        <f t="shared" si="1"/>
        <v>0.57272727272727275</v>
      </c>
      <c r="H55" t="s">
        <v>26</v>
      </c>
      <c r="I55" t="s">
        <v>27</v>
      </c>
      <c r="J55" t="s">
        <v>81</v>
      </c>
      <c r="K55">
        <v>3.2202073000000002</v>
      </c>
      <c r="L55">
        <v>101.6544873</v>
      </c>
      <c r="M55" s="5">
        <v>1691550548.6429999</v>
      </c>
      <c r="N55" s="5">
        <v>1691551381.2460001</v>
      </c>
      <c r="O55" s="5">
        <f t="shared" si="0"/>
        <v>13.876716669400533</v>
      </c>
      <c r="P55" t="s">
        <v>319</v>
      </c>
      <c r="Q55" t="s">
        <v>336</v>
      </c>
    </row>
    <row r="56" spans="1:17" x14ac:dyDescent="0.25">
      <c r="A56">
        <v>2.9201701</v>
      </c>
      <c r="B56">
        <v>101.63097209999999</v>
      </c>
      <c r="C56">
        <v>2.9207127000000002</v>
      </c>
      <c r="D56">
        <v>101.6378168</v>
      </c>
      <c r="E56">
        <v>3</v>
      </c>
      <c r="F56">
        <v>1</v>
      </c>
      <c r="G56">
        <f t="shared" si="1"/>
        <v>0.33333333333333331</v>
      </c>
      <c r="H56" t="s">
        <v>32</v>
      </c>
      <c r="I56" t="s">
        <v>33</v>
      </c>
      <c r="J56" t="s">
        <v>82</v>
      </c>
      <c r="K56">
        <v>2.9202371999999999</v>
      </c>
      <c r="L56">
        <v>101.6308133</v>
      </c>
      <c r="M56" s="5">
        <v>1691550390.5810001</v>
      </c>
      <c r="N56" s="5">
        <v>1691550461.4300001</v>
      </c>
      <c r="O56" s="5">
        <f t="shared" si="0"/>
        <v>1.1808166662851969</v>
      </c>
      <c r="P56" t="s">
        <v>316</v>
      </c>
      <c r="Q56" t="s">
        <v>336</v>
      </c>
    </row>
    <row r="57" spans="1:17" x14ac:dyDescent="0.25">
      <c r="A57">
        <v>3.1292247</v>
      </c>
      <c r="B57">
        <v>101.76378699999999</v>
      </c>
      <c r="C57">
        <v>3.0713317999999998</v>
      </c>
      <c r="D57">
        <v>101.7012442</v>
      </c>
      <c r="E57">
        <v>18</v>
      </c>
      <c r="F57">
        <v>14.2</v>
      </c>
      <c r="G57">
        <f t="shared" si="1"/>
        <v>0.78888888888888886</v>
      </c>
      <c r="H57" t="s">
        <v>45</v>
      </c>
      <c r="I57" t="s">
        <v>46</v>
      </c>
      <c r="M57" s="5">
        <v>1691548717.7920001</v>
      </c>
      <c r="N57" s="5">
        <v>1691548783.5020001</v>
      </c>
      <c r="O57" s="5">
        <f t="shared" si="0"/>
        <v>1.0951666673024496</v>
      </c>
      <c r="P57" t="s">
        <v>319</v>
      </c>
      <c r="Q57" t="s">
        <v>336</v>
      </c>
    </row>
    <row r="58" spans="1:17" x14ac:dyDescent="0.25">
      <c r="A58">
        <v>3.1511619999999998</v>
      </c>
      <c r="B58">
        <v>101.7316869</v>
      </c>
      <c r="C58">
        <v>3.0636287000000002</v>
      </c>
      <c r="D58">
        <v>101.6598256</v>
      </c>
      <c r="E58">
        <v>24</v>
      </c>
      <c r="F58">
        <v>19.5</v>
      </c>
      <c r="G58">
        <f t="shared" si="1"/>
        <v>0.8125</v>
      </c>
      <c r="H58" t="s">
        <v>23</v>
      </c>
      <c r="I58" s="1" t="s">
        <v>24</v>
      </c>
      <c r="M58" s="5">
        <v>1691548526.6359999</v>
      </c>
      <c r="N58" s="5">
        <v>1691548552.3670001</v>
      </c>
      <c r="O58" s="5">
        <f t="shared" si="0"/>
        <v>0.42885000308354698</v>
      </c>
      <c r="P58" t="s">
        <v>316</v>
      </c>
      <c r="Q58" t="s">
        <v>336</v>
      </c>
    </row>
    <row r="59" spans="1:17" x14ac:dyDescent="0.25">
      <c r="A59">
        <v>3.1730993000000001</v>
      </c>
      <c r="B59">
        <v>101.6995867</v>
      </c>
      <c r="C59">
        <v>3.1433030999999998</v>
      </c>
      <c r="D59">
        <v>101.7147196</v>
      </c>
      <c r="E59">
        <v>16</v>
      </c>
      <c r="F59">
        <v>4.9000000000000004</v>
      </c>
      <c r="G59">
        <f t="shared" si="1"/>
        <v>0.30625000000000002</v>
      </c>
      <c r="H59" t="s">
        <v>35</v>
      </c>
      <c r="I59" t="s">
        <v>36</v>
      </c>
      <c r="J59" t="s">
        <v>83</v>
      </c>
      <c r="K59">
        <v>3.1710115000000001</v>
      </c>
      <c r="L59">
        <v>101.7042345</v>
      </c>
      <c r="M59" s="5">
        <v>1691548929.694</v>
      </c>
      <c r="N59" s="5">
        <v>1691549534.816</v>
      </c>
      <c r="O59" s="5">
        <f t="shared" si="0"/>
        <v>10.085366666316986</v>
      </c>
      <c r="P59" t="s">
        <v>319</v>
      </c>
      <c r="Q59" t="s">
        <v>336</v>
      </c>
    </row>
    <row r="60" spans="1:17" x14ac:dyDescent="0.25">
      <c r="A60">
        <v>3.0990791999999998</v>
      </c>
      <c r="B60">
        <v>101.7242844</v>
      </c>
      <c r="C60">
        <v>3.0992332999999999</v>
      </c>
      <c r="D60">
        <v>101.7234979</v>
      </c>
      <c r="E60">
        <v>0</v>
      </c>
      <c r="F60">
        <v>88</v>
      </c>
      <c r="G60" t="str">
        <f t="shared" si="1"/>
        <v/>
      </c>
      <c r="H60" t="s">
        <v>20</v>
      </c>
      <c r="I60" t="s">
        <v>21</v>
      </c>
      <c r="J60" t="s">
        <v>84</v>
      </c>
      <c r="K60">
        <v>3.0962767000000002</v>
      </c>
      <c r="L60">
        <v>101.71879</v>
      </c>
      <c r="M60" s="5">
        <v>1691547438.1689999</v>
      </c>
      <c r="N60" s="5">
        <v>1691549715.0550001</v>
      </c>
      <c r="O60" s="5">
        <f t="shared" si="0"/>
        <v>37.948100002606708</v>
      </c>
      <c r="P60" t="s">
        <v>319</v>
      </c>
      <c r="Q60" t="s">
        <v>336</v>
      </c>
    </row>
    <row r="61" spans="1:17" x14ac:dyDescent="0.25">
      <c r="A61">
        <v>3.1362209499999998</v>
      </c>
      <c r="B61">
        <v>101.7112568</v>
      </c>
      <c r="C61">
        <v>3.1739177000000001</v>
      </c>
      <c r="D61">
        <v>101.663417</v>
      </c>
      <c r="E61">
        <v>15</v>
      </c>
      <c r="F61">
        <v>10.5</v>
      </c>
      <c r="G61">
        <f t="shared" si="1"/>
        <v>0.7</v>
      </c>
      <c r="H61" t="s">
        <v>14</v>
      </c>
      <c r="I61" t="s">
        <v>15</v>
      </c>
      <c r="M61" s="5">
        <v>1691547575.724</v>
      </c>
      <c r="N61" s="5">
        <v>1691548649.6530001</v>
      </c>
      <c r="O61" s="5">
        <f t="shared" si="0"/>
        <v>17.898816668987273</v>
      </c>
      <c r="P61" t="s">
        <v>318</v>
      </c>
      <c r="Q61" t="s">
        <v>336</v>
      </c>
    </row>
    <row r="62" spans="1:17" x14ac:dyDescent="0.25">
      <c r="A62">
        <v>3.1733627000000002</v>
      </c>
      <c r="B62">
        <v>101.69822910000001</v>
      </c>
      <c r="C62">
        <v>3.1619768000000001</v>
      </c>
      <c r="D62">
        <v>101.68073819999999</v>
      </c>
      <c r="E62">
        <v>11</v>
      </c>
      <c r="F62">
        <v>7.3</v>
      </c>
      <c r="G62">
        <f t="shared" si="1"/>
        <v>0.66363636363636358</v>
      </c>
      <c r="H62" t="s">
        <v>12</v>
      </c>
      <c r="I62" t="s">
        <v>13</v>
      </c>
      <c r="J62" t="s">
        <v>85</v>
      </c>
      <c r="K62">
        <v>3.1831578999999999</v>
      </c>
      <c r="L62">
        <v>101.6989257</v>
      </c>
      <c r="M62" s="5">
        <v>1691547030.8889999</v>
      </c>
      <c r="N62" s="5">
        <v>0</v>
      </c>
      <c r="O62" s="5">
        <f t="shared" si="0"/>
        <v>-28192450.514816664</v>
      </c>
      <c r="P62" t="s">
        <v>323</v>
      </c>
      <c r="Q62" t="s">
        <v>336</v>
      </c>
    </row>
    <row r="63" spans="1:17" x14ac:dyDescent="0.25">
      <c r="A63">
        <v>3.1720963000000002</v>
      </c>
      <c r="B63">
        <v>101.6997156</v>
      </c>
      <c r="C63">
        <v>3.1500359000000002</v>
      </c>
      <c r="D63">
        <v>101.69805940000001</v>
      </c>
      <c r="E63">
        <v>13</v>
      </c>
      <c r="F63">
        <v>3.3</v>
      </c>
      <c r="G63">
        <f t="shared" si="1"/>
        <v>0.25384615384615383</v>
      </c>
      <c r="H63" t="s">
        <v>41</v>
      </c>
      <c r="I63" t="s">
        <v>42</v>
      </c>
      <c r="J63" t="s">
        <v>86</v>
      </c>
      <c r="K63">
        <v>3.1711599000000001</v>
      </c>
      <c r="L63">
        <v>101.7040128</v>
      </c>
      <c r="M63" s="5">
        <v>1691546460.6849999</v>
      </c>
      <c r="N63" s="5">
        <v>1691546876.197</v>
      </c>
      <c r="O63" s="5">
        <f t="shared" si="0"/>
        <v>6.9252000013987223</v>
      </c>
      <c r="P63" t="s">
        <v>316</v>
      </c>
      <c r="Q63" t="s">
        <v>336</v>
      </c>
    </row>
    <row r="64" spans="1:17" x14ac:dyDescent="0.25">
      <c r="A64">
        <v>2.9059849999999998</v>
      </c>
      <c r="B64">
        <v>101.68084330000001</v>
      </c>
      <c r="C64">
        <v>2.9056804999999999</v>
      </c>
      <c r="D64">
        <v>101.68141660000001</v>
      </c>
      <c r="E64">
        <v>0</v>
      </c>
      <c r="F64">
        <v>0.4</v>
      </c>
      <c r="G64" t="str">
        <f t="shared" si="1"/>
        <v/>
      </c>
      <c r="H64" t="s">
        <v>56</v>
      </c>
      <c r="I64" t="s">
        <v>57</v>
      </c>
      <c r="J64" t="s">
        <v>87</v>
      </c>
      <c r="K64">
        <v>2.9223560000000002</v>
      </c>
      <c r="L64">
        <v>101.69640510000001</v>
      </c>
      <c r="M64" s="5">
        <v>1691543623.368</v>
      </c>
      <c r="N64" s="5">
        <v>1691543921.151</v>
      </c>
      <c r="O64" s="5">
        <f t="shared" si="0"/>
        <v>4.963049999872843</v>
      </c>
      <c r="P64" t="s">
        <v>327</v>
      </c>
      <c r="Q64" t="s">
        <v>336</v>
      </c>
    </row>
    <row r="65" spans="1:17" x14ac:dyDescent="0.25">
      <c r="A65">
        <v>3.1726122999999999</v>
      </c>
      <c r="B65">
        <v>101.6941525</v>
      </c>
      <c r="C65">
        <v>3.1727580999999998</v>
      </c>
      <c r="D65">
        <v>101.6943842</v>
      </c>
      <c r="E65">
        <v>0</v>
      </c>
      <c r="F65">
        <v>29</v>
      </c>
      <c r="G65" t="str">
        <f t="shared" si="1"/>
        <v/>
      </c>
      <c r="H65" t="s">
        <v>38</v>
      </c>
      <c r="I65" t="s">
        <v>39</v>
      </c>
      <c r="M65" s="5">
        <v>1691542616.631</v>
      </c>
      <c r="N65" s="5">
        <v>1691548100.9089999</v>
      </c>
      <c r="O65" s="5">
        <f t="shared" si="0"/>
        <v>91.404633331298825</v>
      </c>
      <c r="P65" t="s">
        <v>316</v>
      </c>
      <c r="Q65" t="s">
        <v>336</v>
      </c>
    </row>
    <row r="66" spans="1:17" x14ac:dyDescent="0.25">
      <c r="A66">
        <v>3.1721962000000001</v>
      </c>
      <c r="B66">
        <v>101.7009769</v>
      </c>
      <c r="C66">
        <v>3.2078150000000001</v>
      </c>
      <c r="D66">
        <v>101.69289499999999</v>
      </c>
      <c r="E66">
        <v>10</v>
      </c>
      <c r="F66">
        <v>6.3</v>
      </c>
      <c r="G66">
        <f t="shared" si="1"/>
        <v>0.63</v>
      </c>
      <c r="H66" t="s">
        <v>26</v>
      </c>
      <c r="I66" t="s">
        <v>27</v>
      </c>
      <c r="J66" t="s">
        <v>88</v>
      </c>
      <c r="K66">
        <v>3.2333675999999998</v>
      </c>
      <c r="L66">
        <v>101.7062969</v>
      </c>
      <c r="M66" s="5">
        <v>1691542702.8080001</v>
      </c>
      <c r="N66" s="5">
        <v>1691543500.704</v>
      </c>
      <c r="O66" s="5">
        <f t="shared" si="0"/>
        <v>13.298266665140789</v>
      </c>
      <c r="P66" t="s">
        <v>322</v>
      </c>
      <c r="Q66" t="s">
        <v>336</v>
      </c>
    </row>
    <row r="67" spans="1:17" x14ac:dyDescent="0.25">
      <c r="A67">
        <v>3.1749138000000001</v>
      </c>
      <c r="B67">
        <v>101.66366600000001</v>
      </c>
      <c r="C67">
        <v>3.1825355000000002</v>
      </c>
      <c r="D67">
        <v>101.6843155</v>
      </c>
      <c r="E67">
        <v>8</v>
      </c>
      <c r="F67">
        <v>3.9</v>
      </c>
      <c r="G67">
        <f t="shared" si="1"/>
        <v>0.48749999999999999</v>
      </c>
      <c r="H67" t="s">
        <v>14</v>
      </c>
      <c r="I67" t="s">
        <v>15</v>
      </c>
      <c r="J67" t="s">
        <v>89</v>
      </c>
      <c r="K67">
        <v>3.1645053999999999</v>
      </c>
      <c r="L67">
        <v>101.71063770000001</v>
      </c>
      <c r="M67" s="5">
        <v>1691541365.8310001</v>
      </c>
      <c r="N67" s="5">
        <v>0</v>
      </c>
      <c r="O67" s="5">
        <f t="shared" ref="O67:O130" si="2">(N67-M67)/60</f>
        <v>-28192356.097183336</v>
      </c>
      <c r="P67" t="s">
        <v>324</v>
      </c>
      <c r="Q67" t="s">
        <v>336</v>
      </c>
    </row>
    <row r="68" spans="1:17" x14ac:dyDescent="0.25">
      <c r="A68">
        <v>3.0799457000000001</v>
      </c>
      <c r="B68">
        <v>101.6657251</v>
      </c>
      <c r="C68">
        <v>3.1572559999999998</v>
      </c>
      <c r="D68">
        <v>101.67573609999999</v>
      </c>
      <c r="E68">
        <v>22</v>
      </c>
      <c r="F68">
        <v>14</v>
      </c>
      <c r="G68">
        <f t="shared" si="1"/>
        <v>0.63636363636363635</v>
      </c>
      <c r="H68" t="s">
        <v>23</v>
      </c>
      <c r="I68" s="1" t="s">
        <v>24</v>
      </c>
      <c r="J68" t="s">
        <v>90</v>
      </c>
      <c r="K68">
        <v>3.1708479000000001</v>
      </c>
      <c r="L68">
        <v>101.7046307</v>
      </c>
      <c r="M68" s="5">
        <v>1691540206.6719999</v>
      </c>
      <c r="N68" s="5">
        <v>0</v>
      </c>
      <c r="O68" s="5">
        <f t="shared" si="2"/>
        <v>-28192336.777866665</v>
      </c>
      <c r="P68" t="s">
        <v>320</v>
      </c>
      <c r="Q68" t="s">
        <v>336</v>
      </c>
    </row>
    <row r="69" spans="1:17" x14ac:dyDescent="0.25">
      <c r="A69">
        <v>3.1315903</v>
      </c>
      <c r="B69">
        <v>101.66645</v>
      </c>
      <c r="C69">
        <v>3.1319764999999999</v>
      </c>
      <c r="D69">
        <v>101.6671566</v>
      </c>
      <c r="E69">
        <v>0</v>
      </c>
      <c r="F69">
        <v>0.3</v>
      </c>
      <c r="G69" t="str">
        <f t="shared" ref="G69:G132" si="3">IFERROR(F69/E69, "")</f>
        <v/>
      </c>
      <c r="H69" t="s">
        <v>38</v>
      </c>
      <c r="I69" t="s">
        <v>39</v>
      </c>
      <c r="J69" t="s">
        <v>91</v>
      </c>
      <c r="K69">
        <v>3.1333983000000001</v>
      </c>
      <c r="L69">
        <v>101.6686933</v>
      </c>
      <c r="M69" s="5">
        <v>1691539377.8199999</v>
      </c>
      <c r="N69" s="5">
        <v>1691539493.6370001</v>
      </c>
      <c r="O69" s="5">
        <f t="shared" si="2"/>
        <v>1.9302833358446756</v>
      </c>
      <c r="P69" t="s">
        <v>320</v>
      </c>
      <c r="Q69" t="s">
        <v>336</v>
      </c>
    </row>
    <row r="70" spans="1:17" x14ac:dyDescent="0.25">
      <c r="A70">
        <v>3.1721368999999999</v>
      </c>
      <c r="B70">
        <v>101.6991835</v>
      </c>
      <c r="C70">
        <v>3.1920605000000002</v>
      </c>
      <c r="D70">
        <v>101.67117140000001</v>
      </c>
      <c r="E70">
        <v>10</v>
      </c>
      <c r="F70">
        <v>6.7</v>
      </c>
      <c r="G70">
        <f t="shared" si="3"/>
        <v>0.67</v>
      </c>
      <c r="H70" t="s">
        <v>41</v>
      </c>
      <c r="I70" t="s">
        <v>42</v>
      </c>
      <c r="J70" t="s">
        <v>92</v>
      </c>
      <c r="K70">
        <v>3.1708276</v>
      </c>
      <c r="L70">
        <v>101.7041067</v>
      </c>
      <c r="M70" s="5">
        <v>1691538438.6159999</v>
      </c>
      <c r="N70" s="5">
        <v>1691538816.562</v>
      </c>
      <c r="O70" s="5">
        <f t="shared" si="2"/>
        <v>6.2991000016530352</v>
      </c>
      <c r="P70" t="s">
        <v>318</v>
      </c>
      <c r="Q70" t="s">
        <v>336</v>
      </c>
    </row>
    <row r="71" spans="1:17" x14ac:dyDescent="0.25">
      <c r="A71">
        <v>3.1341952000000002</v>
      </c>
      <c r="B71">
        <v>101.66917719999999</v>
      </c>
      <c r="C71">
        <v>3.1337535999999999</v>
      </c>
      <c r="D71">
        <v>101.6692644</v>
      </c>
      <c r="E71">
        <v>0</v>
      </c>
      <c r="F71">
        <v>60</v>
      </c>
      <c r="G71" t="str">
        <f t="shared" si="3"/>
        <v/>
      </c>
      <c r="H71" t="s">
        <v>38</v>
      </c>
      <c r="I71" t="s">
        <v>39</v>
      </c>
      <c r="J71" t="s">
        <v>93</v>
      </c>
      <c r="K71">
        <v>3.1710093000000001</v>
      </c>
      <c r="L71">
        <v>101.70435430000001</v>
      </c>
      <c r="M71" s="5">
        <v>1691536746.9030001</v>
      </c>
      <c r="N71" s="5">
        <v>1691539017.533</v>
      </c>
      <c r="O71" s="5">
        <f t="shared" si="2"/>
        <v>37.843833331267042</v>
      </c>
      <c r="P71" t="s">
        <v>320</v>
      </c>
      <c r="Q71" t="s">
        <v>336</v>
      </c>
    </row>
    <row r="72" spans="1:17" x14ac:dyDescent="0.25">
      <c r="A72">
        <v>3.0789762999999999</v>
      </c>
      <c r="B72">
        <v>101.7453782</v>
      </c>
      <c r="C72">
        <v>3.0636516999999999</v>
      </c>
      <c r="D72">
        <v>101.7689833</v>
      </c>
      <c r="E72">
        <v>11</v>
      </c>
      <c r="F72">
        <v>7.8</v>
      </c>
      <c r="G72">
        <f t="shared" si="3"/>
        <v>0.70909090909090911</v>
      </c>
      <c r="H72" t="s">
        <v>20</v>
      </c>
      <c r="I72" t="s">
        <v>21</v>
      </c>
      <c r="J72" t="s">
        <v>94</v>
      </c>
      <c r="K72">
        <v>3.1708419999999999</v>
      </c>
      <c r="L72">
        <v>101.7042946</v>
      </c>
      <c r="M72" s="5">
        <v>1691535031.8710001</v>
      </c>
      <c r="N72" s="5">
        <v>1691537620.779</v>
      </c>
      <c r="O72" s="5">
        <f t="shared" si="2"/>
        <v>43.148466666539512</v>
      </c>
      <c r="P72" t="s">
        <v>320</v>
      </c>
      <c r="Q72" t="s">
        <v>336</v>
      </c>
    </row>
    <row r="73" spans="1:17" x14ac:dyDescent="0.25">
      <c r="A73">
        <v>2.9055754999999999</v>
      </c>
      <c r="B73">
        <v>101.707075</v>
      </c>
      <c r="C73">
        <v>2.9390966999999999</v>
      </c>
      <c r="D73">
        <v>101.71591890000001</v>
      </c>
      <c r="E73">
        <v>9</v>
      </c>
      <c r="F73">
        <v>7.4</v>
      </c>
      <c r="G73">
        <f t="shared" si="3"/>
        <v>0.8222222222222223</v>
      </c>
      <c r="H73" t="s">
        <v>17</v>
      </c>
      <c r="I73" t="s">
        <v>18</v>
      </c>
      <c r="J73" t="s">
        <v>95</v>
      </c>
      <c r="K73">
        <v>2.9413906000000001</v>
      </c>
      <c r="L73">
        <v>101.6886799</v>
      </c>
      <c r="M73" s="5">
        <v>1691531288.434</v>
      </c>
      <c r="N73" s="5">
        <v>1691531723.1059999</v>
      </c>
      <c r="O73" s="5">
        <f t="shared" si="2"/>
        <v>7.244533332188924</v>
      </c>
      <c r="P73" t="s">
        <v>320</v>
      </c>
      <c r="Q73" t="s">
        <v>336</v>
      </c>
    </row>
    <row r="74" spans="1:17" x14ac:dyDescent="0.25">
      <c r="A74">
        <v>3.1720047</v>
      </c>
      <c r="B74">
        <v>101.7012691</v>
      </c>
      <c r="C74">
        <v>3.1508208</v>
      </c>
      <c r="D74">
        <v>101.71691869999999</v>
      </c>
      <c r="E74">
        <v>12</v>
      </c>
      <c r="F74">
        <v>5.8</v>
      </c>
      <c r="G74">
        <f t="shared" si="3"/>
        <v>0.48333333333333334</v>
      </c>
      <c r="H74" t="s">
        <v>41</v>
      </c>
      <c r="I74" t="s">
        <v>42</v>
      </c>
      <c r="M74" s="5">
        <v>1691530757.7850001</v>
      </c>
      <c r="N74" s="5">
        <v>1691532138.7969999</v>
      </c>
      <c r="O74" s="5">
        <f t="shared" si="2"/>
        <v>23.016866664091747</v>
      </c>
      <c r="P74" t="s">
        <v>315</v>
      </c>
      <c r="Q74" t="s">
        <v>336</v>
      </c>
    </row>
    <row r="75" spans="1:17" x14ac:dyDescent="0.25">
      <c r="A75">
        <v>3.17136</v>
      </c>
      <c r="B75">
        <v>101.703728</v>
      </c>
      <c r="C75">
        <v>3.10902645</v>
      </c>
      <c r="D75">
        <v>101.68792449999999</v>
      </c>
      <c r="E75">
        <v>16</v>
      </c>
      <c r="F75">
        <v>13.4</v>
      </c>
      <c r="G75">
        <f t="shared" si="3"/>
        <v>0.83750000000000002</v>
      </c>
      <c r="H75" t="s">
        <v>12</v>
      </c>
      <c r="I75" t="s">
        <v>13</v>
      </c>
      <c r="M75" s="5">
        <v>1691521636.0580001</v>
      </c>
      <c r="N75" s="5">
        <v>0</v>
      </c>
      <c r="O75" s="5">
        <f t="shared" si="2"/>
        <v>-28192027.267633334</v>
      </c>
      <c r="P75" t="s">
        <v>322</v>
      </c>
      <c r="Q75" t="s">
        <v>336</v>
      </c>
    </row>
    <row r="76" spans="1:17" x14ac:dyDescent="0.25">
      <c r="A76">
        <v>3.1625190000000001</v>
      </c>
      <c r="B76">
        <v>101.704947</v>
      </c>
      <c r="C76">
        <v>3.0672321</v>
      </c>
      <c r="D76">
        <v>101.6589302</v>
      </c>
      <c r="E76">
        <v>30</v>
      </c>
      <c r="F76">
        <v>18.8</v>
      </c>
      <c r="G76">
        <f t="shared" si="3"/>
        <v>0.62666666666666671</v>
      </c>
      <c r="H76" t="s">
        <v>23</v>
      </c>
      <c r="I76" s="1" t="s">
        <v>24</v>
      </c>
      <c r="J76" t="s">
        <v>96</v>
      </c>
      <c r="K76">
        <v>3.0788833000000002</v>
      </c>
      <c r="L76">
        <v>101.6651217</v>
      </c>
      <c r="M76" s="5">
        <v>1691521940.829</v>
      </c>
      <c r="N76" s="5">
        <v>1691522155.671</v>
      </c>
      <c r="O76" s="5">
        <f t="shared" si="2"/>
        <v>3.5807000001271567</v>
      </c>
      <c r="P76" t="s">
        <v>315</v>
      </c>
      <c r="Q76" t="s">
        <v>336</v>
      </c>
    </row>
    <row r="77" spans="1:17" x14ac:dyDescent="0.25">
      <c r="A77">
        <v>3.1536780000000002</v>
      </c>
      <c r="B77">
        <v>101.7061661</v>
      </c>
      <c r="C77">
        <v>3.1868704000000001</v>
      </c>
      <c r="D77">
        <v>101.7213374</v>
      </c>
      <c r="E77">
        <v>16</v>
      </c>
      <c r="F77">
        <v>6.7</v>
      </c>
      <c r="G77">
        <f t="shared" si="3"/>
        <v>0.41875000000000001</v>
      </c>
      <c r="H77" t="s">
        <v>41</v>
      </c>
      <c r="I77" t="s">
        <v>42</v>
      </c>
      <c r="J77" t="s">
        <v>97</v>
      </c>
      <c r="K77">
        <v>3.1711852999999999</v>
      </c>
      <c r="L77">
        <v>101.70417740000001</v>
      </c>
      <c r="M77" s="5">
        <v>1691517266.868</v>
      </c>
      <c r="N77" s="5">
        <v>1691518408.1140001</v>
      </c>
      <c r="O77" s="5">
        <f t="shared" si="2"/>
        <v>19.020766667524974</v>
      </c>
      <c r="P77" t="s">
        <v>326</v>
      </c>
      <c r="Q77" t="s">
        <v>336</v>
      </c>
    </row>
    <row r="78" spans="1:17" x14ac:dyDescent="0.25">
      <c r="A78">
        <v>3.1448369999999999</v>
      </c>
      <c r="B78">
        <v>101.7073851</v>
      </c>
      <c r="C78">
        <v>3.1457101999999999</v>
      </c>
      <c r="D78">
        <v>101.7030309</v>
      </c>
      <c r="E78">
        <v>6</v>
      </c>
      <c r="F78">
        <v>1.8</v>
      </c>
      <c r="G78">
        <f t="shared" si="3"/>
        <v>0.3</v>
      </c>
      <c r="H78" t="s">
        <v>35</v>
      </c>
      <c r="I78" t="s">
        <v>36</v>
      </c>
      <c r="J78" t="s">
        <v>98</v>
      </c>
      <c r="K78">
        <v>3.1130824000000001</v>
      </c>
      <c r="L78">
        <v>101.7268265</v>
      </c>
      <c r="M78" s="5">
        <v>1691516168.8959999</v>
      </c>
      <c r="N78" s="5">
        <v>1691516673.118</v>
      </c>
      <c r="O78" s="5">
        <f t="shared" si="2"/>
        <v>8.4037000020345047</v>
      </c>
      <c r="P78" t="s">
        <v>328</v>
      </c>
      <c r="Q78" t="s">
        <v>336</v>
      </c>
    </row>
    <row r="79" spans="1:17" x14ac:dyDescent="0.25">
      <c r="A79">
        <v>3.1719200000000001</v>
      </c>
      <c r="B79">
        <v>101.69935359999999</v>
      </c>
      <c r="C79">
        <v>3.1669444000000002</v>
      </c>
      <c r="D79">
        <v>101.738134</v>
      </c>
      <c r="E79">
        <v>11</v>
      </c>
      <c r="F79">
        <v>6.6</v>
      </c>
      <c r="G79">
        <f t="shared" si="3"/>
        <v>0.6</v>
      </c>
      <c r="H79" t="s">
        <v>14</v>
      </c>
      <c r="I79" t="s">
        <v>15</v>
      </c>
      <c r="J79" t="s">
        <v>99</v>
      </c>
      <c r="K79">
        <v>3.1710588999999998</v>
      </c>
      <c r="L79">
        <v>101.7040937</v>
      </c>
      <c r="M79" s="5">
        <v>1691515677.9419999</v>
      </c>
      <c r="N79" s="5">
        <v>1691516774.835</v>
      </c>
      <c r="O79" s="5">
        <f t="shared" si="2"/>
        <v>18.281550002098083</v>
      </c>
      <c r="P79" t="s">
        <v>317</v>
      </c>
      <c r="Q79" t="s">
        <v>336</v>
      </c>
    </row>
    <row r="80" spans="1:17" x14ac:dyDescent="0.25">
      <c r="A80">
        <v>3.2079680000000002</v>
      </c>
      <c r="B80">
        <v>101.7397654</v>
      </c>
      <c r="C80">
        <v>3.2083688000000001</v>
      </c>
      <c r="D80">
        <v>101.7420181</v>
      </c>
      <c r="E80">
        <v>5</v>
      </c>
      <c r="F80">
        <v>1.9</v>
      </c>
      <c r="G80">
        <f t="shared" si="3"/>
        <v>0.38</v>
      </c>
      <c r="H80" t="s">
        <v>29</v>
      </c>
      <c r="I80" t="s">
        <v>30</v>
      </c>
      <c r="J80" t="s">
        <v>100</v>
      </c>
      <c r="K80">
        <v>3.2131088999999999</v>
      </c>
      <c r="L80">
        <v>101.71116979999999</v>
      </c>
      <c r="M80" s="5">
        <v>1691514745.905</v>
      </c>
      <c r="N80" s="5">
        <v>1691515118.2190001</v>
      </c>
      <c r="O80" s="5">
        <f t="shared" si="2"/>
        <v>6.2052333354949951</v>
      </c>
      <c r="P80" t="s">
        <v>319</v>
      </c>
      <c r="Q80" t="s">
        <v>336</v>
      </c>
    </row>
    <row r="81" spans="1:17" x14ac:dyDescent="0.25">
      <c r="A81">
        <v>3.1721976999999999</v>
      </c>
      <c r="B81">
        <v>101.7007033</v>
      </c>
      <c r="C81">
        <v>3.2052342</v>
      </c>
      <c r="D81">
        <v>101.7210295</v>
      </c>
      <c r="E81">
        <v>15</v>
      </c>
      <c r="F81">
        <v>6.9</v>
      </c>
      <c r="G81">
        <f t="shared" si="3"/>
        <v>0.46</v>
      </c>
      <c r="H81" t="s">
        <v>26</v>
      </c>
      <c r="I81" t="s">
        <v>27</v>
      </c>
      <c r="J81" t="s">
        <v>101</v>
      </c>
      <c r="K81">
        <v>3.2089775999999999</v>
      </c>
      <c r="L81">
        <v>101.6520428</v>
      </c>
      <c r="M81" s="5">
        <v>1691511103.7539999</v>
      </c>
      <c r="N81" s="5">
        <v>1691511825.1229999</v>
      </c>
      <c r="O81" s="5">
        <f t="shared" si="2"/>
        <v>12.022816665967305</v>
      </c>
      <c r="P81" t="s">
        <v>319</v>
      </c>
      <c r="Q81" t="s">
        <v>336</v>
      </c>
    </row>
    <row r="82" spans="1:17" x14ac:dyDescent="0.25">
      <c r="A82">
        <v>3.1728976000000002</v>
      </c>
      <c r="B82">
        <v>101.699567</v>
      </c>
      <c r="C82">
        <v>3.2161757999999998</v>
      </c>
      <c r="D82">
        <v>101.7196855</v>
      </c>
      <c r="E82">
        <v>18</v>
      </c>
      <c r="F82">
        <v>8.1999999999999993</v>
      </c>
      <c r="G82">
        <f t="shared" si="3"/>
        <v>0.45555555555555549</v>
      </c>
      <c r="H82" t="s">
        <v>41</v>
      </c>
      <c r="I82" t="s">
        <v>42</v>
      </c>
      <c r="J82" t="s">
        <v>102</v>
      </c>
      <c r="K82">
        <v>3.1709605000000001</v>
      </c>
      <c r="L82">
        <v>101.70435000000001</v>
      </c>
      <c r="M82" s="5">
        <v>1691510272.4119999</v>
      </c>
      <c r="N82" s="5">
        <v>1691511208.717</v>
      </c>
      <c r="O82" s="5">
        <f t="shared" si="2"/>
        <v>15.605083334445954</v>
      </c>
      <c r="P82" t="s">
        <v>323</v>
      </c>
      <c r="Q82" t="s">
        <v>336</v>
      </c>
    </row>
    <row r="83" spans="1:17" x14ac:dyDescent="0.25">
      <c r="A83">
        <v>3.1721533000000002</v>
      </c>
      <c r="B83">
        <v>101.69937109999999</v>
      </c>
      <c r="C83">
        <v>3.2086182000000001</v>
      </c>
      <c r="D83">
        <v>101.71105919999999</v>
      </c>
      <c r="E83">
        <v>17</v>
      </c>
      <c r="F83">
        <v>7.3</v>
      </c>
      <c r="G83">
        <f t="shared" si="3"/>
        <v>0.42941176470588233</v>
      </c>
      <c r="H83" t="s">
        <v>29</v>
      </c>
      <c r="I83" t="s">
        <v>30</v>
      </c>
      <c r="J83" t="s">
        <v>103</v>
      </c>
      <c r="K83">
        <v>3.2092906000000001</v>
      </c>
      <c r="L83">
        <v>101.7050933</v>
      </c>
      <c r="M83" s="5">
        <v>1691508869.674</v>
      </c>
      <c r="N83" s="5">
        <v>1691509344.487</v>
      </c>
      <c r="O83" s="5">
        <f t="shared" si="2"/>
        <v>7.9135499993960066</v>
      </c>
      <c r="P83" t="s">
        <v>319</v>
      </c>
      <c r="Q83" t="s">
        <v>336</v>
      </c>
    </row>
    <row r="84" spans="1:17" x14ac:dyDescent="0.25">
      <c r="A84">
        <v>3.1129058000000001</v>
      </c>
      <c r="B84">
        <v>101.6517221</v>
      </c>
      <c r="C84">
        <v>3.0672483499999998</v>
      </c>
      <c r="D84">
        <v>101.6946636</v>
      </c>
      <c r="E84">
        <v>17</v>
      </c>
      <c r="F84">
        <v>13.7</v>
      </c>
      <c r="G84">
        <f t="shared" si="3"/>
        <v>0.80588235294117638</v>
      </c>
      <c r="H84" t="s">
        <v>23</v>
      </c>
      <c r="I84" s="1" t="s">
        <v>24</v>
      </c>
      <c r="M84" s="5">
        <v>1691504051.635</v>
      </c>
      <c r="N84" s="5">
        <v>0</v>
      </c>
      <c r="O84" s="5">
        <f t="shared" si="2"/>
        <v>-28191734.193916667</v>
      </c>
      <c r="P84" t="s">
        <v>326</v>
      </c>
      <c r="Q84" t="s">
        <v>336</v>
      </c>
    </row>
    <row r="85" spans="1:17" x14ac:dyDescent="0.25">
      <c r="A85">
        <v>2.9292644000000001</v>
      </c>
      <c r="B85">
        <v>101.67343529999999</v>
      </c>
      <c r="C85">
        <v>2.9258785</v>
      </c>
      <c r="D85">
        <v>101.67826789999999</v>
      </c>
      <c r="E85">
        <v>8</v>
      </c>
      <c r="F85">
        <v>2.1</v>
      </c>
      <c r="G85">
        <f t="shared" si="3"/>
        <v>0.26250000000000001</v>
      </c>
      <c r="H85" t="s">
        <v>17</v>
      </c>
      <c r="I85" t="s">
        <v>18</v>
      </c>
      <c r="J85" t="s">
        <v>104</v>
      </c>
      <c r="K85">
        <v>2.9297034000000002</v>
      </c>
      <c r="L85">
        <v>101.6738266</v>
      </c>
      <c r="M85" s="5">
        <v>1691503317.023</v>
      </c>
      <c r="N85" s="5">
        <v>1691503318.1340001</v>
      </c>
      <c r="O85" s="5">
        <f t="shared" si="2"/>
        <v>1.8516667683919272E-2</v>
      </c>
      <c r="P85" t="s">
        <v>316</v>
      </c>
      <c r="Q85" t="s">
        <v>336</v>
      </c>
    </row>
    <row r="86" spans="1:17" x14ac:dyDescent="0.25">
      <c r="A86">
        <v>3.1427258</v>
      </c>
      <c r="B86">
        <v>101.69286</v>
      </c>
      <c r="C86">
        <v>3.0809373</v>
      </c>
      <c r="D86">
        <v>101.6881858</v>
      </c>
      <c r="E86">
        <v>17</v>
      </c>
      <c r="F86">
        <v>11</v>
      </c>
      <c r="G86">
        <f t="shared" si="3"/>
        <v>0.6470588235294118</v>
      </c>
      <c r="H86" t="s">
        <v>23</v>
      </c>
      <c r="I86" s="1" t="s">
        <v>24</v>
      </c>
      <c r="M86" s="5">
        <v>1691494914.8010001</v>
      </c>
      <c r="N86" s="5">
        <v>1691497906.6359999</v>
      </c>
      <c r="O86" s="5">
        <f t="shared" si="2"/>
        <v>49.863916663328808</v>
      </c>
      <c r="P86" t="s">
        <v>314</v>
      </c>
      <c r="Q86" t="s">
        <v>336</v>
      </c>
    </row>
    <row r="87" spans="1:17" x14ac:dyDescent="0.25">
      <c r="A87">
        <v>3.03154645</v>
      </c>
      <c r="B87">
        <v>101.66055179999999</v>
      </c>
      <c r="C87">
        <v>3.1492811000000001</v>
      </c>
      <c r="D87">
        <v>101.7015516</v>
      </c>
      <c r="E87">
        <v>29</v>
      </c>
      <c r="F87">
        <v>20.2</v>
      </c>
      <c r="G87">
        <f t="shared" si="3"/>
        <v>0.69655172413793098</v>
      </c>
      <c r="H87" t="s">
        <v>41</v>
      </c>
      <c r="I87" t="s">
        <v>42</v>
      </c>
      <c r="J87" t="s">
        <v>105</v>
      </c>
      <c r="K87">
        <v>3.1721238</v>
      </c>
      <c r="L87">
        <v>101.7013852</v>
      </c>
      <c r="M87" s="5">
        <v>1691495189.7909999</v>
      </c>
      <c r="N87" s="5">
        <v>1691495538.329</v>
      </c>
      <c r="O87" s="5">
        <f t="shared" si="2"/>
        <v>5.8089666684468586</v>
      </c>
      <c r="P87" t="s">
        <v>318</v>
      </c>
      <c r="Q87" t="s">
        <v>336</v>
      </c>
    </row>
    <row r="88" spans="1:17" x14ac:dyDescent="0.25">
      <c r="A88">
        <v>2.9203671</v>
      </c>
      <c r="B88">
        <v>101.6282436</v>
      </c>
      <c r="C88">
        <v>2.9406729999999999</v>
      </c>
      <c r="D88">
        <v>101.6755204</v>
      </c>
      <c r="E88">
        <v>16</v>
      </c>
      <c r="F88">
        <v>14.5</v>
      </c>
      <c r="G88">
        <f t="shared" si="3"/>
        <v>0.90625</v>
      </c>
      <c r="H88" t="s">
        <v>53</v>
      </c>
      <c r="I88" t="s">
        <v>54</v>
      </c>
      <c r="J88" t="s">
        <v>106</v>
      </c>
      <c r="K88">
        <v>2.9406729999999999</v>
      </c>
      <c r="L88">
        <v>101.6755204</v>
      </c>
      <c r="M88" s="5">
        <v>0</v>
      </c>
      <c r="N88" s="5">
        <v>1691495609.257</v>
      </c>
      <c r="O88" s="5">
        <f t="shared" si="2"/>
        <v>28191593.487616666</v>
      </c>
      <c r="P88" t="s">
        <v>316</v>
      </c>
      <c r="Q88" t="s">
        <v>336</v>
      </c>
    </row>
    <row r="89" spans="1:17" x14ac:dyDescent="0.25">
      <c r="A89">
        <v>3.1721488999999998</v>
      </c>
      <c r="B89">
        <v>101.7013223</v>
      </c>
      <c r="C89">
        <v>3.1934388999999999</v>
      </c>
      <c r="D89">
        <v>101.6993028</v>
      </c>
      <c r="E89">
        <v>7</v>
      </c>
      <c r="F89">
        <v>4.4000000000000004</v>
      </c>
      <c r="G89">
        <f t="shared" si="3"/>
        <v>0.62857142857142867</v>
      </c>
      <c r="H89" t="s">
        <v>41</v>
      </c>
      <c r="I89" t="s">
        <v>42</v>
      </c>
      <c r="J89" t="s">
        <v>107</v>
      </c>
      <c r="K89">
        <v>3.1714438</v>
      </c>
      <c r="L89">
        <v>101.70370389999999</v>
      </c>
      <c r="M89" s="5">
        <v>1691490841.556</v>
      </c>
      <c r="N89" s="5">
        <v>1691491375.98</v>
      </c>
      <c r="O89" s="5">
        <f t="shared" si="2"/>
        <v>8.9070666670799259</v>
      </c>
      <c r="P89" t="s">
        <v>318</v>
      </c>
      <c r="Q89" t="s">
        <v>336</v>
      </c>
    </row>
    <row r="90" spans="1:17" x14ac:dyDescent="0.25">
      <c r="A90">
        <v>3.0462304499999999</v>
      </c>
      <c r="B90">
        <v>101.6660869</v>
      </c>
      <c r="C90">
        <v>3.0629794000000001</v>
      </c>
      <c r="D90">
        <v>101.6643993</v>
      </c>
      <c r="E90">
        <v>11</v>
      </c>
      <c r="F90">
        <v>4.8</v>
      </c>
      <c r="G90">
        <f t="shared" si="3"/>
        <v>0.43636363636363634</v>
      </c>
      <c r="H90" t="s">
        <v>20</v>
      </c>
      <c r="I90" t="s">
        <v>21</v>
      </c>
      <c r="J90" t="s">
        <v>108</v>
      </c>
      <c r="K90">
        <v>3.1363386000000002</v>
      </c>
      <c r="L90">
        <v>101.744353</v>
      </c>
      <c r="M90" s="5">
        <v>1691490126.638</v>
      </c>
      <c r="N90" s="5">
        <v>0</v>
      </c>
      <c r="O90" s="5">
        <f t="shared" si="2"/>
        <v>-28191502.110633332</v>
      </c>
      <c r="P90" t="s">
        <v>318</v>
      </c>
      <c r="Q90" t="s">
        <v>336</v>
      </c>
    </row>
    <row r="91" spans="1:17" x14ac:dyDescent="0.25">
      <c r="A91">
        <v>2.920312</v>
      </c>
      <c r="B91">
        <v>101.6308514</v>
      </c>
      <c r="C91">
        <v>2.9325199</v>
      </c>
      <c r="D91">
        <v>101.62949570000001</v>
      </c>
      <c r="E91">
        <v>7</v>
      </c>
      <c r="F91">
        <v>2.2999999999999998</v>
      </c>
      <c r="G91">
        <f t="shared" si="3"/>
        <v>0.32857142857142857</v>
      </c>
      <c r="H91" t="s">
        <v>32</v>
      </c>
      <c r="I91" t="s">
        <v>33</v>
      </c>
      <c r="J91" t="s">
        <v>109</v>
      </c>
      <c r="K91">
        <v>2.9203652999999998</v>
      </c>
      <c r="L91">
        <v>101.6307504</v>
      </c>
      <c r="M91" s="5">
        <v>1691489161.714</v>
      </c>
      <c r="N91" s="5">
        <v>1691489441.0450001</v>
      </c>
      <c r="O91" s="5">
        <f t="shared" si="2"/>
        <v>4.6555166681607565</v>
      </c>
      <c r="P91" t="s">
        <v>323</v>
      </c>
      <c r="Q91" t="s">
        <v>336</v>
      </c>
    </row>
    <row r="92" spans="1:17" x14ac:dyDescent="0.25">
      <c r="A92">
        <v>3.1687137999999999</v>
      </c>
      <c r="B92">
        <v>101.7026089</v>
      </c>
      <c r="C92">
        <v>2.9259758499999999</v>
      </c>
      <c r="D92">
        <v>101.6616818</v>
      </c>
      <c r="E92">
        <v>35</v>
      </c>
      <c r="F92">
        <v>35.5</v>
      </c>
      <c r="G92">
        <f t="shared" si="3"/>
        <v>1.0142857142857142</v>
      </c>
      <c r="H92" t="s">
        <v>12</v>
      </c>
      <c r="I92" t="s">
        <v>13</v>
      </c>
      <c r="M92" s="5">
        <v>1691488422.76</v>
      </c>
      <c r="N92" s="5">
        <v>0</v>
      </c>
      <c r="O92" s="5">
        <f t="shared" si="2"/>
        <v>-28191473.712666668</v>
      </c>
      <c r="P92" t="s">
        <v>316</v>
      </c>
      <c r="Q92" t="s">
        <v>336</v>
      </c>
    </row>
    <row r="93" spans="1:17" x14ac:dyDescent="0.25">
      <c r="A93">
        <v>2.9293320999999999</v>
      </c>
      <c r="B93">
        <v>101.6736342</v>
      </c>
      <c r="C93">
        <v>2.9194317999999999</v>
      </c>
      <c r="D93">
        <v>101.6938679</v>
      </c>
      <c r="E93">
        <v>13</v>
      </c>
      <c r="F93">
        <v>7.1</v>
      </c>
      <c r="G93">
        <f t="shared" si="3"/>
        <v>0.5461538461538461</v>
      </c>
      <c r="H93" t="s">
        <v>17</v>
      </c>
      <c r="I93" t="s">
        <v>18</v>
      </c>
      <c r="J93" t="s">
        <v>110</v>
      </c>
      <c r="K93">
        <v>2.9347256000000002</v>
      </c>
      <c r="L93">
        <v>101.7087982</v>
      </c>
      <c r="M93" s="5">
        <v>1691488625.2309999</v>
      </c>
      <c r="N93" s="5">
        <v>1691489147.4890001</v>
      </c>
      <c r="O93" s="5">
        <f t="shared" si="2"/>
        <v>8.70430000225703</v>
      </c>
      <c r="P93" t="s">
        <v>323</v>
      </c>
      <c r="Q93" t="s">
        <v>336</v>
      </c>
    </row>
    <row r="94" spans="1:17" x14ac:dyDescent="0.25">
      <c r="A94">
        <v>3.1722472000000002</v>
      </c>
      <c r="B94">
        <v>101.7007906</v>
      </c>
      <c r="C94">
        <v>3.1436092000000002</v>
      </c>
      <c r="D94">
        <v>101.6957226</v>
      </c>
      <c r="E94">
        <v>13</v>
      </c>
      <c r="F94">
        <v>6.8</v>
      </c>
      <c r="G94">
        <f t="shared" si="3"/>
        <v>0.52307692307692311</v>
      </c>
      <c r="H94" t="s">
        <v>35</v>
      </c>
      <c r="I94" t="s">
        <v>36</v>
      </c>
      <c r="J94" t="s">
        <v>111</v>
      </c>
      <c r="K94">
        <v>3.1712522000000001</v>
      </c>
      <c r="L94">
        <v>101.70413069999999</v>
      </c>
      <c r="M94" s="5">
        <v>1691488296.783</v>
      </c>
      <c r="N94" s="5">
        <v>1691489188.7049999</v>
      </c>
      <c r="O94" s="5">
        <f t="shared" si="2"/>
        <v>14.865366665522258</v>
      </c>
      <c r="P94" t="s">
        <v>316</v>
      </c>
      <c r="Q94" t="s">
        <v>336</v>
      </c>
    </row>
    <row r="95" spans="1:17" x14ac:dyDescent="0.25">
      <c r="A95">
        <v>3.1129207999999999</v>
      </c>
      <c r="B95">
        <v>101.6516238</v>
      </c>
      <c r="C95">
        <v>3.1036785999999998</v>
      </c>
      <c r="D95">
        <v>101.6649208</v>
      </c>
      <c r="E95">
        <v>12</v>
      </c>
      <c r="F95">
        <v>4.8</v>
      </c>
      <c r="G95">
        <f t="shared" si="3"/>
        <v>0.39999999999999997</v>
      </c>
      <c r="H95" t="s">
        <v>23</v>
      </c>
      <c r="I95" s="1" t="s">
        <v>24</v>
      </c>
      <c r="J95" t="s">
        <v>112</v>
      </c>
      <c r="K95">
        <v>3.0884185</v>
      </c>
      <c r="L95">
        <v>101.6690107</v>
      </c>
      <c r="M95" s="5">
        <v>1691487664.997</v>
      </c>
      <c r="N95" s="5">
        <v>1691487946.7720001</v>
      </c>
      <c r="O95" s="5">
        <f t="shared" si="2"/>
        <v>4.6962500015894575</v>
      </c>
      <c r="P95" t="s">
        <v>316</v>
      </c>
      <c r="Q95" t="s">
        <v>336</v>
      </c>
    </row>
    <row r="96" spans="1:17" x14ac:dyDescent="0.25">
      <c r="A96">
        <v>3.1626313000000001</v>
      </c>
      <c r="B96">
        <v>101.6994514</v>
      </c>
      <c r="C96">
        <v>3.1071297000000002</v>
      </c>
      <c r="D96">
        <v>101.7270944</v>
      </c>
      <c r="E96">
        <v>16</v>
      </c>
      <c r="F96">
        <v>9.5</v>
      </c>
      <c r="G96">
        <f t="shared" si="3"/>
        <v>0.59375</v>
      </c>
      <c r="H96" t="s">
        <v>20</v>
      </c>
      <c r="I96" t="s">
        <v>21</v>
      </c>
      <c r="J96" t="s">
        <v>113</v>
      </c>
      <c r="K96">
        <v>3.1078950999999999</v>
      </c>
      <c r="L96">
        <v>101.72748730000001</v>
      </c>
      <c r="M96" s="5">
        <v>1691486080.898</v>
      </c>
      <c r="N96" s="5">
        <v>1691486243.572</v>
      </c>
      <c r="O96" s="5">
        <f t="shared" si="2"/>
        <v>2.7112333337465921</v>
      </c>
      <c r="P96" t="s">
        <v>316</v>
      </c>
      <c r="Q96" t="s">
        <v>336</v>
      </c>
    </row>
    <row r="97" spans="1:17" x14ac:dyDescent="0.25">
      <c r="A97">
        <v>3.2123417999999999</v>
      </c>
      <c r="B97">
        <v>101.7472789</v>
      </c>
      <c r="C97">
        <v>3.2308868999999998</v>
      </c>
      <c r="D97">
        <v>101.74460929999999</v>
      </c>
      <c r="E97">
        <v>6</v>
      </c>
      <c r="F97">
        <v>2.9</v>
      </c>
      <c r="G97">
        <f t="shared" si="3"/>
        <v>0.48333333333333334</v>
      </c>
      <c r="H97" t="s">
        <v>29</v>
      </c>
      <c r="I97" t="s">
        <v>30</v>
      </c>
      <c r="J97" t="s">
        <v>114</v>
      </c>
      <c r="K97">
        <v>3.2179861999999999</v>
      </c>
      <c r="L97">
        <v>101.71239559999999</v>
      </c>
      <c r="M97" s="5">
        <v>1691486571.2049999</v>
      </c>
      <c r="N97" s="5">
        <v>1691487783.6589999</v>
      </c>
      <c r="O97" s="5">
        <f t="shared" si="2"/>
        <v>20.207566666603089</v>
      </c>
      <c r="P97" t="s">
        <v>320</v>
      </c>
      <c r="Q97" t="s">
        <v>336</v>
      </c>
    </row>
    <row r="98" spans="1:17" x14ac:dyDescent="0.25">
      <c r="A98">
        <v>3.1398332</v>
      </c>
      <c r="B98">
        <v>101.6278518</v>
      </c>
      <c r="C98">
        <v>3.1776564669999998</v>
      </c>
      <c r="D98">
        <v>101.7512619</v>
      </c>
      <c r="E98">
        <v>23</v>
      </c>
      <c r="F98">
        <v>20.3</v>
      </c>
      <c r="G98">
        <f t="shared" si="3"/>
        <v>0.88260869565217392</v>
      </c>
      <c r="H98" t="s">
        <v>59</v>
      </c>
      <c r="I98" t="s">
        <v>60</v>
      </c>
      <c r="J98" t="s">
        <v>115</v>
      </c>
      <c r="K98">
        <v>3.1186026</v>
      </c>
      <c r="L98">
        <v>101.6407155</v>
      </c>
      <c r="M98" s="5">
        <v>1691497168.0079999</v>
      </c>
      <c r="N98" s="5">
        <v>0</v>
      </c>
      <c r="O98" s="5">
        <f t="shared" si="2"/>
        <v>-28191619.466799997</v>
      </c>
      <c r="P98" t="s">
        <v>322</v>
      </c>
      <c r="Q98" t="s">
        <v>336</v>
      </c>
    </row>
    <row r="99" spans="1:17" x14ac:dyDescent="0.25">
      <c r="A99">
        <v>3.1711184000000001</v>
      </c>
      <c r="B99">
        <v>101.70419699999999</v>
      </c>
      <c r="C99">
        <v>3.1244260330000002</v>
      </c>
      <c r="D99">
        <v>101.75791460000001</v>
      </c>
      <c r="E99">
        <v>22</v>
      </c>
      <c r="F99">
        <v>11.1</v>
      </c>
      <c r="G99">
        <f t="shared" si="3"/>
        <v>0.50454545454545452</v>
      </c>
      <c r="H99" t="s">
        <v>14</v>
      </c>
      <c r="I99" t="s">
        <v>15</v>
      </c>
      <c r="M99" s="5">
        <v>1691484023.7590001</v>
      </c>
      <c r="N99" s="5">
        <v>0</v>
      </c>
      <c r="O99" s="5">
        <f t="shared" si="2"/>
        <v>-28191400.395983335</v>
      </c>
      <c r="P99" t="s">
        <v>319</v>
      </c>
      <c r="Q99" t="s">
        <v>336</v>
      </c>
    </row>
    <row r="100" spans="1:17" x14ac:dyDescent="0.25">
      <c r="A100">
        <v>3.15768995</v>
      </c>
      <c r="B100">
        <v>101.7182263</v>
      </c>
      <c r="C100">
        <v>3.0711955999999998</v>
      </c>
      <c r="D100">
        <v>101.7645672</v>
      </c>
      <c r="E100">
        <v>17</v>
      </c>
      <c r="F100">
        <v>13.3</v>
      </c>
      <c r="G100">
        <f t="shared" si="3"/>
        <v>0.78235294117647058</v>
      </c>
      <c r="H100" t="s">
        <v>20</v>
      </c>
      <c r="I100" t="s">
        <v>21</v>
      </c>
      <c r="J100" t="s">
        <v>116</v>
      </c>
      <c r="K100">
        <v>3.0771353000000001</v>
      </c>
      <c r="L100">
        <v>101.7533638</v>
      </c>
      <c r="M100" s="5">
        <v>1691482105.1129999</v>
      </c>
      <c r="N100" s="5">
        <v>1691483327.2590001</v>
      </c>
      <c r="O100" s="5">
        <f t="shared" si="2"/>
        <v>20.369100002447762</v>
      </c>
      <c r="P100" t="s">
        <v>316</v>
      </c>
      <c r="Q100" t="s">
        <v>336</v>
      </c>
    </row>
    <row r="101" spans="1:17" x14ac:dyDescent="0.25">
      <c r="A101">
        <v>3.1442614999999998</v>
      </c>
      <c r="B101">
        <v>101.73225549999999</v>
      </c>
      <c r="C101">
        <v>3.085406833</v>
      </c>
      <c r="D101">
        <v>101.7236971</v>
      </c>
      <c r="E101">
        <v>15</v>
      </c>
      <c r="F101">
        <v>10.7</v>
      </c>
      <c r="G101">
        <f t="shared" si="3"/>
        <v>0.71333333333333326</v>
      </c>
      <c r="H101" t="s">
        <v>35</v>
      </c>
      <c r="I101" t="s">
        <v>36</v>
      </c>
      <c r="M101" s="5">
        <v>1691482574.9300001</v>
      </c>
      <c r="N101" s="5">
        <v>0</v>
      </c>
      <c r="O101" s="5">
        <f t="shared" si="2"/>
        <v>-28191376.248833336</v>
      </c>
      <c r="P101" t="s">
        <v>323</v>
      </c>
      <c r="Q101" t="s">
        <v>336</v>
      </c>
    </row>
    <row r="102" spans="1:17" x14ac:dyDescent="0.25">
      <c r="A102">
        <v>3.1711184000000001</v>
      </c>
      <c r="B102">
        <v>101.70419699999999</v>
      </c>
      <c r="C102">
        <v>3.0996180670000002</v>
      </c>
      <c r="D102">
        <v>101.682827</v>
      </c>
      <c r="E102">
        <v>20</v>
      </c>
      <c r="F102">
        <v>14.7</v>
      </c>
      <c r="G102">
        <f t="shared" si="3"/>
        <v>0.73499999999999999</v>
      </c>
      <c r="H102" t="s">
        <v>14</v>
      </c>
      <c r="I102" t="s">
        <v>15</v>
      </c>
      <c r="M102" s="5">
        <v>1691480584.8710001</v>
      </c>
      <c r="N102" s="5">
        <v>0</v>
      </c>
      <c r="O102" s="5">
        <f t="shared" si="2"/>
        <v>-28191343.081183333</v>
      </c>
      <c r="P102" t="s">
        <v>319</v>
      </c>
      <c r="Q102" t="s">
        <v>336</v>
      </c>
    </row>
    <row r="103" spans="1:17" x14ac:dyDescent="0.25">
      <c r="A103">
        <v>3.1186026</v>
      </c>
      <c r="B103">
        <v>101.6407155</v>
      </c>
      <c r="C103">
        <v>3.1138292999999999</v>
      </c>
      <c r="D103">
        <v>101.6419569</v>
      </c>
      <c r="E103">
        <v>3</v>
      </c>
      <c r="F103">
        <v>1.4</v>
      </c>
      <c r="G103">
        <f t="shared" si="3"/>
        <v>0.46666666666666662</v>
      </c>
      <c r="H103" t="s">
        <v>59</v>
      </c>
      <c r="I103" t="s">
        <v>60</v>
      </c>
      <c r="M103" s="5">
        <v>1691481449.677</v>
      </c>
      <c r="N103" s="5">
        <v>1691481479.773</v>
      </c>
      <c r="O103" s="5">
        <f t="shared" si="2"/>
        <v>0.50159999926884968</v>
      </c>
      <c r="P103" t="s">
        <v>323</v>
      </c>
      <c r="Q103" t="s">
        <v>336</v>
      </c>
    </row>
    <row r="104" spans="1:17" x14ac:dyDescent="0.25">
      <c r="A104">
        <v>3.1710910999999999</v>
      </c>
      <c r="B104">
        <v>101.7041459</v>
      </c>
      <c r="C104">
        <v>3.1290553499999998</v>
      </c>
      <c r="D104">
        <v>101.68712789999999</v>
      </c>
      <c r="E104">
        <v>16</v>
      </c>
      <c r="F104">
        <v>9.1999999999999993</v>
      </c>
      <c r="G104">
        <f t="shared" si="3"/>
        <v>0.57499999999999996</v>
      </c>
      <c r="H104" t="s">
        <v>38</v>
      </c>
      <c r="I104" t="s">
        <v>39</v>
      </c>
      <c r="M104" s="5">
        <v>1691479268.2090001</v>
      </c>
      <c r="N104" s="5">
        <v>0</v>
      </c>
      <c r="O104" s="5">
        <f t="shared" si="2"/>
        <v>-28191321.136816669</v>
      </c>
      <c r="P104" t="s">
        <v>328</v>
      </c>
      <c r="Q104" t="s">
        <v>336</v>
      </c>
    </row>
    <row r="105" spans="1:17" x14ac:dyDescent="0.25">
      <c r="A105">
        <v>3.1442489</v>
      </c>
      <c r="B105">
        <v>101.7324345</v>
      </c>
      <c r="C105">
        <v>3.1442814000000001</v>
      </c>
      <c r="D105">
        <v>101.7322988</v>
      </c>
      <c r="E105">
        <v>0</v>
      </c>
      <c r="F105">
        <v>6</v>
      </c>
      <c r="G105" t="str">
        <f t="shared" si="3"/>
        <v/>
      </c>
      <c r="H105" t="s">
        <v>45</v>
      </c>
      <c r="I105" t="s">
        <v>46</v>
      </c>
      <c r="M105" s="5">
        <v>1691478734.1700001</v>
      </c>
      <c r="N105" s="5">
        <v>1691479296.523</v>
      </c>
      <c r="O105" s="5">
        <f t="shared" si="2"/>
        <v>9.3725499987602241</v>
      </c>
      <c r="P105" t="s">
        <v>316</v>
      </c>
      <c r="Q105" t="s">
        <v>336</v>
      </c>
    </row>
    <row r="106" spans="1:17" x14ac:dyDescent="0.25">
      <c r="A106">
        <v>3.1186026</v>
      </c>
      <c r="B106">
        <v>101.6407155</v>
      </c>
      <c r="C106">
        <v>3.155311567</v>
      </c>
      <c r="D106">
        <v>101.7169914</v>
      </c>
      <c r="E106">
        <v>22</v>
      </c>
      <c r="F106">
        <v>15.1</v>
      </c>
      <c r="G106">
        <f t="shared" si="3"/>
        <v>0.6863636363636364</v>
      </c>
      <c r="H106" t="s">
        <v>59</v>
      </c>
      <c r="I106" t="s">
        <v>60</v>
      </c>
      <c r="M106" s="5">
        <v>1691479947.6830001</v>
      </c>
      <c r="N106" s="5">
        <v>0</v>
      </c>
      <c r="O106" s="5">
        <f t="shared" si="2"/>
        <v>-28191332.461383335</v>
      </c>
      <c r="P106" t="s">
        <v>318</v>
      </c>
      <c r="Q106" t="s">
        <v>336</v>
      </c>
    </row>
    <row r="107" spans="1:17" x14ac:dyDescent="0.25">
      <c r="A107">
        <v>2.9193946999999998</v>
      </c>
      <c r="B107">
        <v>101.6310919</v>
      </c>
      <c r="C107">
        <v>3.1663417329999999</v>
      </c>
      <c r="D107">
        <v>101.701684</v>
      </c>
      <c r="E107">
        <v>40</v>
      </c>
      <c r="F107">
        <v>37.6</v>
      </c>
      <c r="G107">
        <f t="shared" si="3"/>
        <v>0.94000000000000006</v>
      </c>
      <c r="H107" t="s">
        <v>53</v>
      </c>
      <c r="I107" t="s">
        <v>54</v>
      </c>
      <c r="J107" t="s">
        <v>117</v>
      </c>
      <c r="K107">
        <v>2.9412617000000001</v>
      </c>
      <c r="L107">
        <v>101.67637070000001</v>
      </c>
      <c r="M107" s="5">
        <v>1691475264.5480001</v>
      </c>
      <c r="N107" s="5">
        <v>0</v>
      </c>
      <c r="O107" s="5">
        <f t="shared" si="2"/>
        <v>-28191254.409133334</v>
      </c>
      <c r="P107" t="s">
        <v>318</v>
      </c>
      <c r="Q107" t="s">
        <v>336</v>
      </c>
    </row>
    <row r="108" spans="1:17" x14ac:dyDescent="0.25">
      <c r="A108">
        <v>3.0189986499999999</v>
      </c>
      <c r="B108">
        <v>101.6359037</v>
      </c>
      <c r="C108">
        <v>3.1773718999999998</v>
      </c>
      <c r="D108">
        <v>101.6863766</v>
      </c>
      <c r="E108">
        <v>37</v>
      </c>
      <c r="F108">
        <v>29.4</v>
      </c>
      <c r="G108">
        <f t="shared" si="3"/>
        <v>0.79459459459459458</v>
      </c>
      <c r="H108" t="s">
        <v>14</v>
      </c>
      <c r="I108" t="s">
        <v>15</v>
      </c>
      <c r="J108" t="s">
        <v>118</v>
      </c>
      <c r="K108">
        <v>3.1689281999999999</v>
      </c>
      <c r="L108">
        <v>101.70299559999999</v>
      </c>
      <c r="M108" s="5">
        <v>1691472855.7079999</v>
      </c>
      <c r="N108" s="5">
        <v>1691473635.9649999</v>
      </c>
      <c r="O108" s="5">
        <f t="shared" si="2"/>
        <v>13.004283332824707</v>
      </c>
      <c r="P108" t="s">
        <v>316</v>
      </c>
      <c r="Q108" t="s">
        <v>336</v>
      </c>
    </row>
    <row r="109" spans="1:17" x14ac:dyDescent="0.25">
      <c r="A109">
        <v>3.1186026</v>
      </c>
      <c r="B109">
        <v>101.6407155</v>
      </c>
      <c r="C109">
        <v>3.1927968999999998</v>
      </c>
      <c r="D109">
        <v>101.68801929999999</v>
      </c>
      <c r="E109">
        <v>20</v>
      </c>
      <c r="F109">
        <v>13.9</v>
      </c>
      <c r="G109">
        <f t="shared" si="3"/>
        <v>0.69500000000000006</v>
      </c>
      <c r="H109" t="s">
        <v>59</v>
      </c>
      <c r="I109" t="s">
        <v>60</v>
      </c>
      <c r="M109" s="5">
        <v>1691476150.947</v>
      </c>
      <c r="N109" s="5">
        <v>0</v>
      </c>
      <c r="O109" s="5">
        <f t="shared" si="2"/>
        <v>-28191269.18245</v>
      </c>
      <c r="P109" t="s">
        <v>326</v>
      </c>
      <c r="Q109" t="s">
        <v>336</v>
      </c>
    </row>
    <row r="110" spans="1:17" x14ac:dyDescent="0.25">
      <c r="A110">
        <v>3.1722087000000001</v>
      </c>
      <c r="B110">
        <v>101.7009108</v>
      </c>
      <c r="C110">
        <v>3.2082218999999998</v>
      </c>
      <c r="D110">
        <v>101.6896619</v>
      </c>
      <c r="E110">
        <v>12</v>
      </c>
      <c r="F110">
        <v>7</v>
      </c>
      <c r="G110">
        <f t="shared" si="3"/>
        <v>0.58333333333333337</v>
      </c>
      <c r="H110" t="s">
        <v>26</v>
      </c>
      <c r="I110" t="s">
        <v>27</v>
      </c>
      <c r="J110" t="s">
        <v>119</v>
      </c>
      <c r="K110">
        <v>3.1694140000000002</v>
      </c>
      <c r="L110">
        <v>101.69456750000001</v>
      </c>
      <c r="M110" s="5">
        <v>1691471838.7420001</v>
      </c>
      <c r="N110" s="5">
        <v>1691472908.527</v>
      </c>
      <c r="O110" s="5">
        <f t="shared" si="2"/>
        <v>17.829749997456869</v>
      </c>
      <c r="P110" t="s">
        <v>318</v>
      </c>
      <c r="Q110" t="s">
        <v>336</v>
      </c>
    </row>
    <row r="111" spans="1:17" x14ac:dyDescent="0.25">
      <c r="A111">
        <v>3.1185025</v>
      </c>
      <c r="B111">
        <v>101.63803299999999</v>
      </c>
      <c r="C111">
        <v>3.0855513999999999</v>
      </c>
      <c r="D111">
        <v>101.6729701</v>
      </c>
      <c r="E111">
        <v>17</v>
      </c>
      <c r="F111">
        <v>8.4</v>
      </c>
      <c r="G111">
        <f t="shared" si="3"/>
        <v>0.49411764705882355</v>
      </c>
      <c r="H111" t="s">
        <v>23</v>
      </c>
      <c r="I111" s="1" t="s">
        <v>24</v>
      </c>
      <c r="J111" t="s">
        <v>120</v>
      </c>
      <c r="K111">
        <v>3.0831848000000002</v>
      </c>
      <c r="L111">
        <v>101.6949887</v>
      </c>
      <c r="M111" s="5">
        <v>1691471475.6830001</v>
      </c>
      <c r="N111" s="5">
        <v>1691471936.8429999</v>
      </c>
      <c r="O111" s="5">
        <f t="shared" si="2"/>
        <v>7.6859999974568689</v>
      </c>
      <c r="P111" t="s">
        <v>318</v>
      </c>
      <c r="Q111" t="s">
        <v>336</v>
      </c>
    </row>
    <row r="112" spans="1:17" x14ac:dyDescent="0.25">
      <c r="A112">
        <v>3.1721992000000001</v>
      </c>
      <c r="B112">
        <v>101.69932110000001</v>
      </c>
      <c r="C112">
        <v>3.1855552</v>
      </c>
      <c r="D112">
        <v>101.71466340000001</v>
      </c>
      <c r="E112">
        <v>11</v>
      </c>
      <c r="F112">
        <v>5.3</v>
      </c>
      <c r="G112">
        <f t="shared" si="3"/>
        <v>0.48181818181818181</v>
      </c>
      <c r="H112" t="s">
        <v>12</v>
      </c>
      <c r="I112" t="s">
        <v>13</v>
      </c>
      <c r="J112" t="s">
        <v>121</v>
      </c>
      <c r="K112">
        <v>3.1710617000000001</v>
      </c>
      <c r="L112">
        <v>101.7040167</v>
      </c>
      <c r="M112" s="5">
        <v>1691470666.6070001</v>
      </c>
      <c r="N112" s="5">
        <v>1691471014.947</v>
      </c>
      <c r="O112" s="5">
        <f t="shared" si="2"/>
        <v>5.8056666652361555</v>
      </c>
      <c r="P112" t="s">
        <v>318</v>
      </c>
      <c r="Q112" t="s">
        <v>336</v>
      </c>
    </row>
    <row r="113" spans="1:17" x14ac:dyDescent="0.25">
      <c r="A113">
        <v>3.1694814999999998</v>
      </c>
      <c r="B113">
        <v>101.7023659</v>
      </c>
      <c r="C113">
        <v>3.1743128999999999</v>
      </c>
      <c r="D113">
        <v>101.74949890000001</v>
      </c>
      <c r="E113">
        <v>16</v>
      </c>
      <c r="F113">
        <v>7.7</v>
      </c>
      <c r="G113">
        <f t="shared" si="3"/>
        <v>0.48125000000000001</v>
      </c>
      <c r="H113" t="s">
        <v>14</v>
      </c>
      <c r="I113" t="s">
        <v>15</v>
      </c>
      <c r="M113" s="5">
        <v>1691470300.997</v>
      </c>
      <c r="N113" s="5">
        <v>1691470842.457</v>
      </c>
      <c r="O113" s="5">
        <f t="shared" si="2"/>
        <v>9.0243333339691159</v>
      </c>
      <c r="P113" t="s">
        <v>316</v>
      </c>
      <c r="Q113" t="s">
        <v>336</v>
      </c>
    </row>
    <row r="114" spans="1:17" x14ac:dyDescent="0.25">
      <c r="A114">
        <v>3.1745432999999998</v>
      </c>
      <c r="B114">
        <v>101.69988379999999</v>
      </c>
      <c r="C114">
        <v>3.1883544000000001</v>
      </c>
      <c r="D114">
        <v>101.6972037</v>
      </c>
      <c r="E114">
        <v>7</v>
      </c>
      <c r="F114">
        <v>2.5</v>
      </c>
      <c r="G114">
        <f t="shared" si="3"/>
        <v>0.35714285714285715</v>
      </c>
      <c r="H114" t="s">
        <v>41</v>
      </c>
      <c r="I114" t="s">
        <v>42</v>
      </c>
      <c r="J114" t="s">
        <v>122</v>
      </c>
      <c r="K114">
        <v>3.1709203000000001</v>
      </c>
      <c r="L114">
        <v>101.70426399999999</v>
      </c>
      <c r="M114" s="5">
        <v>1691470300.8610001</v>
      </c>
      <c r="N114" s="5">
        <v>1691471131.425</v>
      </c>
      <c r="O114" s="5">
        <f t="shared" si="2"/>
        <v>13.842733331521352</v>
      </c>
      <c r="P114" t="s">
        <v>326</v>
      </c>
      <c r="Q114" t="s">
        <v>336</v>
      </c>
    </row>
    <row r="115" spans="1:17" x14ac:dyDescent="0.25">
      <c r="A115">
        <v>3.1694358999999999</v>
      </c>
      <c r="B115">
        <v>101.7030688</v>
      </c>
      <c r="C115">
        <v>3.0598163</v>
      </c>
      <c r="D115">
        <v>101.74970500000001</v>
      </c>
      <c r="E115">
        <v>25</v>
      </c>
      <c r="F115">
        <v>16</v>
      </c>
      <c r="G115">
        <f t="shared" si="3"/>
        <v>0.64</v>
      </c>
      <c r="H115" t="s">
        <v>20</v>
      </c>
      <c r="I115" t="s">
        <v>21</v>
      </c>
      <c r="M115" s="5">
        <v>1691469447.0829999</v>
      </c>
      <c r="N115" s="5">
        <v>1691470119.8180001</v>
      </c>
      <c r="O115" s="5">
        <f t="shared" si="2"/>
        <v>11.21225000222524</v>
      </c>
      <c r="P115" t="s">
        <v>316</v>
      </c>
      <c r="Q115" t="s">
        <v>336</v>
      </c>
    </row>
    <row r="116" spans="1:17" x14ac:dyDescent="0.25">
      <c r="A116">
        <v>3.1707169999999998</v>
      </c>
      <c r="B116">
        <v>101.70128269999999</v>
      </c>
      <c r="C116">
        <v>3.0831062</v>
      </c>
      <c r="D116">
        <v>101.6949532</v>
      </c>
      <c r="E116">
        <v>23</v>
      </c>
      <c r="F116">
        <v>14.6</v>
      </c>
      <c r="G116">
        <f t="shared" si="3"/>
        <v>0.63478260869565217</v>
      </c>
      <c r="H116" t="s">
        <v>23</v>
      </c>
      <c r="I116" s="1" t="s">
        <v>24</v>
      </c>
      <c r="M116" s="5">
        <v>1691468768.8069999</v>
      </c>
      <c r="N116" s="5">
        <v>1691469949.559</v>
      </c>
      <c r="O116" s="5">
        <f t="shared" si="2"/>
        <v>19.679200001557668</v>
      </c>
      <c r="P116" t="s">
        <v>320</v>
      </c>
      <c r="Q116" t="s">
        <v>336</v>
      </c>
    </row>
    <row r="117" spans="1:17" x14ac:dyDescent="0.25">
      <c r="A117">
        <v>3.1719981000000002</v>
      </c>
      <c r="B117">
        <v>101.6994965</v>
      </c>
      <c r="C117">
        <v>3.1924355000000002</v>
      </c>
      <c r="D117">
        <v>101.6703256</v>
      </c>
      <c r="E117">
        <v>12</v>
      </c>
      <c r="F117">
        <v>7.8</v>
      </c>
      <c r="G117">
        <f t="shared" si="3"/>
        <v>0.65</v>
      </c>
      <c r="H117" t="s">
        <v>26</v>
      </c>
      <c r="I117" t="s">
        <v>27</v>
      </c>
      <c r="J117" t="s">
        <v>123</v>
      </c>
      <c r="K117">
        <v>3.2131991000000002</v>
      </c>
      <c r="L117">
        <v>101.66216350000001</v>
      </c>
      <c r="M117" s="5">
        <v>1691468344.796</v>
      </c>
      <c r="N117" s="5">
        <v>1691468744.0650001</v>
      </c>
      <c r="O117" s="5">
        <f t="shared" si="2"/>
        <v>6.6544833342234293</v>
      </c>
      <c r="P117" t="s">
        <v>318</v>
      </c>
      <c r="Q117" t="s">
        <v>336</v>
      </c>
    </row>
    <row r="118" spans="1:17" x14ac:dyDescent="0.25">
      <c r="A118">
        <v>3.1720804500000002</v>
      </c>
      <c r="B118">
        <v>101.699848</v>
      </c>
      <c r="C118">
        <v>3.1451463</v>
      </c>
      <c r="D118">
        <v>101.6907519</v>
      </c>
      <c r="E118">
        <v>12</v>
      </c>
      <c r="F118">
        <v>7.1</v>
      </c>
      <c r="G118">
        <f t="shared" si="3"/>
        <v>0.59166666666666667</v>
      </c>
      <c r="H118" t="s">
        <v>38</v>
      </c>
      <c r="I118" t="s">
        <v>39</v>
      </c>
      <c r="J118" t="s">
        <v>124</v>
      </c>
      <c r="K118">
        <v>3.1452505999999998</v>
      </c>
      <c r="L118">
        <v>101.69098580000001</v>
      </c>
      <c r="M118" s="5">
        <v>0</v>
      </c>
      <c r="N118" s="5">
        <v>1691468528.3610001</v>
      </c>
      <c r="O118" s="5">
        <f t="shared" si="2"/>
        <v>28191142.139350001</v>
      </c>
      <c r="P118" t="s">
        <v>316</v>
      </c>
      <c r="Q118" t="s">
        <v>336</v>
      </c>
    </row>
    <row r="119" spans="1:17" x14ac:dyDescent="0.25">
      <c r="A119">
        <v>3.1721628000000002</v>
      </c>
      <c r="B119">
        <v>101.7001995</v>
      </c>
      <c r="C119">
        <v>3.2186286000000002</v>
      </c>
      <c r="D119">
        <v>101.71486640000001</v>
      </c>
      <c r="E119">
        <v>18</v>
      </c>
      <c r="F119">
        <v>8</v>
      </c>
      <c r="G119">
        <f t="shared" si="3"/>
        <v>0.44444444444444442</v>
      </c>
      <c r="H119" t="s">
        <v>29</v>
      </c>
      <c r="I119" t="s">
        <v>30</v>
      </c>
      <c r="J119" t="s">
        <v>125</v>
      </c>
      <c r="K119">
        <v>3.1787328000000001</v>
      </c>
      <c r="L119">
        <v>101.7383275</v>
      </c>
      <c r="M119" s="5">
        <v>1691467651.7550001</v>
      </c>
      <c r="N119" s="5">
        <v>1691469117.802</v>
      </c>
      <c r="O119" s="5">
        <f t="shared" si="2"/>
        <v>24.434116665522257</v>
      </c>
      <c r="P119" t="s">
        <v>316</v>
      </c>
      <c r="Q119" t="s">
        <v>336</v>
      </c>
    </row>
    <row r="120" spans="1:17" x14ac:dyDescent="0.25">
      <c r="A120">
        <v>3.1723623999999999</v>
      </c>
      <c r="B120">
        <v>101.6988839</v>
      </c>
      <c r="C120">
        <v>3.1088726000000002</v>
      </c>
      <c r="D120">
        <v>101.7277687</v>
      </c>
      <c r="E120">
        <v>15</v>
      </c>
      <c r="F120">
        <v>12.1</v>
      </c>
      <c r="G120">
        <f t="shared" si="3"/>
        <v>0.80666666666666664</v>
      </c>
      <c r="H120" t="s">
        <v>45</v>
      </c>
      <c r="I120" t="s">
        <v>46</v>
      </c>
      <c r="M120" s="5">
        <v>1691467245.99</v>
      </c>
      <c r="N120" s="5">
        <v>1691467291.6689999</v>
      </c>
      <c r="O120" s="5">
        <f t="shared" si="2"/>
        <v>0.76131666501363116</v>
      </c>
      <c r="P120" t="s">
        <v>316</v>
      </c>
      <c r="Q120" t="s">
        <v>336</v>
      </c>
    </row>
    <row r="121" spans="1:17" x14ac:dyDescent="0.25">
      <c r="A121">
        <v>3.1724481</v>
      </c>
      <c r="B121">
        <v>101.70118739999999</v>
      </c>
      <c r="C121">
        <v>3.1754025000000001</v>
      </c>
      <c r="D121">
        <v>101.74557919999999</v>
      </c>
      <c r="E121">
        <v>16</v>
      </c>
      <c r="F121">
        <v>8.1</v>
      </c>
      <c r="G121">
        <f t="shared" si="3"/>
        <v>0.50624999999999998</v>
      </c>
      <c r="H121" t="s">
        <v>41</v>
      </c>
      <c r="I121" t="s">
        <v>42</v>
      </c>
      <c r="J121" t="s">
        <v>126</v>
      </c>
      <c r="K121">
        <v>3.1710052000000002</v>
      </c>
      <c r="L121">
        <v>101.7041919</v>
      </c>
      <c r="M121" s="5">
        <v>1691465071.721</v>
      </c>
      <c r="N121" s="5">
        <v>1691465672.2349999</v>
      </c>
      <c r="O121" s="5">
        <f t="shared" si="2"/>
        <v>10.008566665649415</v>
      </c>
      <c r="P121" t="s">
        <v>326</v>
      </c>
      <c r="Q121" t="s">
        <v>336</v>
      </c>
    </row>
    <row r="122" spans="1:17" x14ac:dyDescent="0.25">
      <c r="A122">
        <v>3.1733541000000001</v>
      </c>
      <c r="B122">
        <v>101.7022621</v>
      </c>
      <c r="C122">
        <v>3.1153122999999998</v>
      </c>
      <c r="D122">
        <v>101.7479135</v>
      </c>
      <c r="E122">
        <v>20</v>
      </c>
      <c r="F122">
        <v>14.1</v>
      </c>
      <c r="G122">
        <f t="shared" si="3"/>
        <v>0.70499999999999996</v>
      </c>
      <c r="H122" t="s">
        <v>14</v>
      </c>
      <c r="I122" t="s">
        <v>15</v>
      </c>
      <c r="J122" t="s">
        <v>127</v>
      </c>
      <c r="K122">
        <v>3.1708902000000001</v>
      </c>
      <c r="L122">
        <v>101.7046319</v>
      </c>
      <c r="M122" s="5">
        <v>1691463882.4749999</v>
      </c>
      <c r="N122" s="5">
        <v>0</v>
      </c>
      <c r="O122" s="5">
        <f t="shared" si="2"/>
        <v>-28191064.707916666</v>
      </c>
      <c r="P122" t="s">
        <v>320</v>
      </c>
      <c r="Q122" t="s">
        <v>336</v>
      </c>
    </row>
    <row r="123" spans="1:17" x14ac:dyDescent="0.25">
      <c r="A123">
        <v>3.1015763000000001</v>
      </c>
      <c r="B123">
        <v>101.72308769999999</v>
      </c>
      <c r="C123">
        <v>3.0552220999999999</v>
      </c>
      <c r="D123">
        <v>101.7502477</v>
      </c>
      <c r="E123">
        <v>17</v>
      </c>
      <c r="F123">
        <v>8.9</v>
      </c>
      <c r="G123">
        <f t="shared" si="3"/>
        <v>0.52352941176470591</v>
      </c>
      <c r="H123" t="s">
        <v>20</v>
      </c>
      <c r="I123" t="s">
        <v>21</v>
      </c>
      <c r="J123" t="s">
        <v>128</v>
      </c>
      <c r="K123">
        <v>3.0963462000000002</v>
      </c>
      <c r="L123">
        <v>101.71882650000001</v>
      </c>
      <c r="M123" s="5">
        <v>1691464069.8310001</v>
      </c>
      <c r="N123" s="5">
        <v>1691465494.8940001</v>
      </c>
      <c r="O123" s="5">
        <f t="shared" si="2"/>
        <v>23.751049999396006</v>
      </c>
      <c r="P123" t="s">
        <v>326</v>
      </c>
      <c r="Q123" t="s">
        <v>336</v>
      </c>
    </row>
    <row r="124" spans="1:17" x14ac:dyDescent="0.25">
      <c r="A124">
        <v>3.1681564999999998</v>
      </c>
      <c r="B124">
        <v>101.7029866</v>
      </c>
      <c r="C124">
        <v>3.2215387999999998</v>
      </c>
      <c r="D124">
        <v>101.69212349999999</v>
      </c>
      <c r="E124">
        <v>14</v>
      </c>
      <c r="F124">
        <v>8.4</v>
      </c>
      <c r="G124">
        <f t="shared" si="3"/>
        <v>0.6</v>
      </c>
      <c r="H124" t="s">
        <v>12</v>
      </c>
      <c r="I124" t="s">
        <v>13</v>
      </c>
      <c r="M124" s="5">
        <v>1691462946.8710001</v>
      </c>
      <c r="N124" s="5">
        <v>1691463838.6429999</v>
      </c>
      <c r="O124" s="5">
        <f t="shared" si="2"/>
        <v>14.862866663932801</v>
      </c>
      <c r="P124" t="s">
        <v>316</v>
      </c>
      <c r="Q124" t="s">
        <v>336</v>
      </c>
    </row>
    <row r="125" spans="1:17" x14ac:dyDescent="0.25">
      <c r="A125">
        <v>3.1290770999999999</v>
      </c>
      <c r="B125">
        <v>101.7634518</v>
      </c>
      <c r="C125">
        <v>3.0867154999999999</v>
      </c>
      <c r="D125">
        <v>101.72152440000001</v>
      </c>
      <c r="E125">
        <v>17</v>
      </c>
      <c r="F125">
        <v>9.1999999999999993</v>
      </c>
      <c r="G125">
        <f t="shared" si="3"/>
        <v>0.54117647058823526</v>
      </c>
      <c r="H125" t="s">
        <v>45</v>
      </c>
      <c r="I125" t="s">
        <v>46</v>
      </c>
      <c r="J125" t="s">
        <v>129</v>
      </c>
      <c r="K125">
        <v>3.0960287000000002</v>
      </c>
      <c r="L125">
        <v>101.7186952</v>
      </c>
      <c r="M125" s="5">
        <v>1691462195.756</v>
      </c>
      <c r="N125" s="5">
        <v>1691463477.503</v>
      </c>
      <c r="O125" s="5">
        <f t="shared" si="2"/>
        <v>21.36244999965032</v>
      </c>
      <c r="P125" t="s">
        <v>316</v>
      </c>
      <c r="Q125" t="s">
        <v>336</v>
      </c>
    </row>
    <row r="126" spans="1:17" x14ac:dyDescent="0.25">
      <c r="A126">
        <v>3.1493446</v>
      </c>
      <c r="B126">
        <v>101.73290249999999</v>
      </c>
      <c r="C126">
        <v>2.9223536999999999</v>
      </c>
      <c r="D126">
        <v>101.69604560000001</v>
      </c>
      <c r="E126">
        <v>37</v>
      </c>
      <c r="F126">
        <v>37.5</v>
      </c>
      <c r="G126">
        <f t="shared" si="3"/>
        <v>1.0135135135135136</v>
      </c>
      <c r="H126" t="s">
        <v>56</v>
      </c>
      <c r="I126" t="s">
        <v>57</v>
      </c>
      <c r="J126" t="s">
        <v>130</v>
      </c>
      <c r="K126">
        <v>2.9195882000000002</v>
      </c>
      <c r="L126">
        <v>101.70436119999999</v>
      </c>
      <c r="M126" s="5">
        <v>1691461713.6370001</v>
      </c>
      <c r="N126" s="5">
        <v>1691462354.418</v>
      </c>
      <c r="O126" s="5">
        <f t="shared" si="2"/>
        <v>10.679683331648508</v>
      </c>
      <c r="P126" t="s">
        <v>316</v>
      </c>
      <c r="Q126" t="s">
        <v>336</v>
      </c>
    </row>
    <row r="127" spans="1:17" x14ac:dyDescent="0.25">
      <c r="A127">
        <v>3.1696121000000002</v>
      </c>
      <c r="B127">
        <v>101.7023531</v>
      </c>
      <c r="C127">
        <v>3.2203267000000002</v>
      </c>
      <c r="D127">
        <v>101.65390360000001</v>
      </c>
      <c r="E127">
        <v>19</v>
      </c>
      <c r="F127">
        <v>14.9</v>
      </c>
      <c r="G127">
        <f t="shared" si="3"/>
        <v>0.78421052631578947</v>
      </c>
      <c r="H127" t="s">
        <v>26</v>
      </c>
      <c r="I127" t="s">
        <v>27</v>
      </c>
      <c r="J127" t="s">
        <v>131</v>
      </c>
      <c r="K127">
        <v>3.1717181999999999</v>
      </c>
      <c r="L127">
        <v>101.7037827</v>
      </c>
      <c r="M127" s="5">
        <v>1691460540.6289999</v>
      </c>
      <c r="N127" s="5">
        <v>1691461562.8280001</v>
      </c>
      <c r="O127" s="5">
        <f t="shared" si="2"/>
        <v>17.036650002002716</v>
      </c>
      <c r="P127" t="s">
        <v>316</v>
      </c>
      <c r="Q127" t="s">
        <v>336</v>
      </c>
    </row>
    <row r="128" spans="1:17" x14ac:dyDescent="0.25">
      <c r="A128">
        <v>3.1730033</v>
      </c>
      <c r="B128">
        <v>101.6993104</v>
      </c>
      <c r="C128">
        <v>3.1997532999999998</v>
      </c>
      <c r="D128">
        <v>101.705292</v>
      </c>
      <c r="E128">
        <v>12</v>
      </c>
      <c r="F128">
        <v>5.9</v>
      </c>
      <c r="G128">
        <f t="shared" si="3"/>
        <v>0.4916666666666667</v>
      </c>
      <c r="H128" t="s">
        <v>29</v>
      </c>
      <c r="I128" t="s">
        <v>30</v>
      </c>
      <c r="J128" t="s">
        <v>132</v>
      </c>
      <c r="K128">
        <v>3.1951672000000002</v>
      </c>
      <c r="L128">
        <v>101.720805</v>
      </c>
      <c r="M128" s="5">
        <v>1691459899.71</v>
      </c>
      <c r="N128" s="5">
        <v>1691460242.424</v>
      </c>
      <c r="O128" s="5">
        <f t="shared" si="2"/>
        <v>5.7118999997774758</v>
      </c>
      <c r="P128" t="s">
        <v>319</v>
      </c>
      <c r="Q128" t="s">
        <v>336</v>
      </c>
    </row>
    <row r="129" spans="1:17" x14ac:dyDescent="0.25">
      <c r="A129">
        <v>3.1730032000000001</v>
      </c>
      <c r="B129">
        <v>101.7013365</v>
      </c>
      <c r="C129">
        <v>3.190137</v>
      </c>
      <c r="D129">
        <v>101.6968686</v>
      </c>
      <c r="E129">
        <v>7</v>
      </c>
      <c r="F129">
        <v>3.7</v>
      </c>
      <c r="G129">
        <f t="shared" si="3"/>
        <v>0.52857142857142858</v>
      </c>
      <c r="H129" t="s">
        <v>14</v>
      </c>
      <c r="I129" t="s">
        <v>15</v>
      </c>
      <c r="J129" t="s">
        <v>133</v>
      </c>
      <c r="K129">
        <v>3.1710723999999999</v>
      </c>
      <c r="L129">
        <v>101.7038525</v>
      </c>
      <c r="M129" s="5">
        <v>1691459479.8399999</v>
      </c>
      <c r="N129" s="5">
        <v>1691459945.7490001</v>
      </c>
      <c r="O129" s="5">
        <f t="shared" si="2"/>
        <v>7.7651500026384985</v>
      </c>
      <c r="P129" t="s">
        <v>318</v>
      </c>
      <c r="Q129" t="s">
        <v>336</v>
      </c>
    </row>
    <row r="130" spans="1:17" x14ac:dyDescent="0.25">
      <c r="A130">
        <v>3.1731137</v>
      </c>
      <c r="B130">
        <v>101.69425940000001</v>
      </c>
      <c r="C130">
        <v>3.1910630000000002</v>
      </c>
      <c r="D130">
        <v>101.684043</v>
      </c>
      <c r="E130">
        <v>11</v>
      </c>
      <c r="F130">
        <v>7.7</v>
      </c>
      <c r="G130">
        <f t="shared" si="3"/>
        <v>0.70000000000000007</v>
      </c>
      <c r="H130" t="s">
        <v>12</v>
      </c>
      <c r="I130" t="s">
        <v>13</v>
      </c>
      <c r="M130" s="5">
        <v>1691458663.5469999</v>
      </c>
      <c r="N130" s="5">
        <v>1691459784.727</v>
      </c>
      <c r="O130" s="5">
        <f t="shared" si="2"/>
        <v>18.686333334445955</v>
      </c>
      <c r="P130" t="s">
        <v>319</v>
      </c>
      <c r="Q130" t="s">
        <v>336</v>
      </c>
    </row>
    <row r="131" spans="1:17" x14ac:dyDescent="0.25">
      <c r="A131">
        <v>2.9930837000000001</v>
      </c>
      <c r="B131">
        <v>101.7928508</v>
      </c>
      <c r="C131">
        <v>3.0604095</v>
      </c>
      <c r="D131">
        <v>101.7913921</v>
      </c>
      <c r="E131">
        <v>19</v>
      </c>
      <c r="F131">
        <v>11.2</v>
      </c>
      <c r="G131">
        <f t="shared" si="3"/>
        <v>0.58947368421052626</v>
      </c>
      <c r="H131" t="s">
        <v>20</v>
      </c>
      <c r="I131" t="s">
        <v>21</v>
      </c>
      <c r="J131" t="s">
        <v>134</v>
      </c>
      <c r="K131">
        <v>3.1144541000000001</v>
      </c>
      <c r="L131">
        <v>101.7238425</v>
      </c>
      <c r="M131" s="5">
        <v>1691457226.043</v>
      </c>
      <c r="N131" s="5">
        <v>1691458301.378</v>
      </c>
      <c r="O131" s="5">
        <f t="shared" ref="O131:O194" si="4">(N131-M131)/60</f>
        <v>17.922250000635781</v>
      </c>
      <c r="P131" t="s">
        <v>326</v>
      </c>
      <c r="Q131" t="s">
        <v>336</v>
      </c>
    </row>
    <row r="132" spans="1:17" x14ac:dyDescent="0.25">
      <c r="A132">
        <v>2.9293477000000001</v>
      </c>
      <c r="B132">
        <v>101.6738689</v>
      </c>
      <c r="C132">
        <v>2.9225511000000002</v>
      </c>
      <c r="D132">
        <v>101.6961132</v>
      </c>
      <c r="E132">
        <v>12</v>
      </c>
      <c r="F132">
        <v>4.4000000000000004</v>
      </c>
      <c r="G132">
        <f t="shared" si="3"/>
        <v>0.3666666666666667</v>
      </c>
      <c r="H132" t="s">
        <v>56</v>
      </c>
      <c r="I132" t="s">
        <v>57</v>
      </c>
      <c r="J132" t="s">
        <v>135</v>
      </c>
      <c r="K132">
        <v>2.9406585000000001</v>
      </c>
      <c r="L132">
        <v>101.6750119</v>
      </c>
      <c r="M132" s="5">
        <v>1691457957.5669999</v>
      </c>
      <c r="N132" s="5">
        <v>1691458563.5380001</v>
      </c>
      <c r="O132" s="5">
        <f t="shared" si="4"/>
        <v>10.099516669909159</v>
      </c>
      <c r="P132" t="s">
        <v>316</v>
      </c>
      <c r="Q132" t="s">
        <v>336</v>
      </c>
    </row>
    <row r="133" spans="1:17" x14ac:dyDescent="0.25">
      <c r="A133">
        <v>3.1722408</v>
      </c>
      <c r="B133">
        <v>101.6995636</v>
      </c>
      <c r="C133">
        <v>3.1787835000000002</v>
      </c>
      <c r="D133">
        <v>101.6850014</v>
      </c>
      <c r="E133">
        <v>15</v>
      </c>
      <c r="F133">
        <v>4.5999999999999996</v>
      </c>
      <c r="G133">
        <f t="shared" ref="G133:G196" si="5">IFERROR(F133/E133, "")</f>
        <v>0.30666666666666664</v>
      </c>
      <c r="H133" t="s">
        <v>41</v>
      </c>
      <c r="I133" t="s">
        <v>42</v>
      </c>
      <c r="J133" t="s">
        <v>136</v>
      </c>
      <c r="K133">
        <v>3.1703003000000001</v>
      </c>
      <c r="L133">
        <v>101.7053985</v>
      </c>
      <c r="M133" s="5">
        <v>1691457342.5320001</v>
      </c>
      <c r="N133" s="5">
        <v>1691457732.122</v>
      </c>
      <c r="O133" s="5">
        <f t="shared" si="4"/>
        <v>6.4931666652361555</v>
      </c>
      <c r="P133" t="s">
        <v>316</v>
      </c>
      <c r="Q133" t="s">
        <v>336</v>
      </c>
    </row>
    <row r="134" spans="1:17" x14ac:dyDescent="0.25">
      <c r="A134">
        <v>2.9536052000000002</v>
      </c>
      <c r="B134">
        <v>101.719283</v>
      </c>
      <c r="C134">
        <v>2.9543466999999999</v>
      </c>
      <c r="D134">
        <v>101.7265845</v>
      </c>
      <c r="E134">
        <v>5</v>
      </c>
      <c r="F134">
        <v>3.3</v>
      </c>
      <c r="G134">
        <f t="shared" si="5"/>
        <v>0.65999999999999992</v>
      </c>
      <c r="H134" t="s">
        <v>17</v>
      </c>
      <c r="I134" t="s">
        <v>18</v>
      </c>
      <c r="J134" t="s">
        <v>137</v>
      </c>
      <c r="K134">
        <v>2.8984570000000001</v>
      </c>
      <c r="L134">
        <v>101.7069484</v>
      </c>
      <c r="M134" s="5">
        <v>1691456868.6530001</v>
      </c>
      <c r="N134" s="5">
        <v>1691457212.4189999</v>
      </c>
      <c r="O134" s="5">
        <f t="shared" si="4"/>
        <v>5.7294333299001057</v>
      </c>
      <c r="P134" t="s">
        <v>316</v>
      </c>
      <c r="Q134" t="s">
        <v>336</v>
      </c>
    </row>
    <row r="135" spans="1:17" x14ac:dyDescent="0.25">
      <c r="A135">
        <v>3.0629393999999999</v>
      </c>
      <c r="B135">
        <v>101.709926</v>
      </c>
      <c r="C135">
        <v>3.1261249000000002</v>
      </c>
      <c r="D135">
        <v>101.6779942</v>
      </c>
      <c r="E135">
        <v>18</v>
      </c>
      <c r="F135">
        <v>13.5</v>
      </c>
      <c r="G135">
        <f t="shared" si="5"/>
        <v>0.75</v>
      </c>
      <c r="H135" t="s">
        <v>38</v>
      </c>
      <c r="I135" t="s">
        <v>39</v>
      </c>
      <c r="J135" t="s">
        <v>138</v>
      </c>
      <c r="K135">
        <v>3.1431638</v>
      </c>
      <c r="L135">
        <v>101.6937173</v>
      </c>
      <c r="M135" s="5">
        <v>1691455271.8399999</v>
      </c>
      <c r="N135" s="5">
        <v>1691455955.279</v>
      </c>
      <c r="O135" s="5">
        <f t="shared" si="4"/>
        <v>11.390650002161662</v>
      </c>
      <c r="P135" t="s">
        <v>317</v>
      </c>
      <c r="Q135" t="s">
        <v>336</v>
      </c>
    </row>
    <row r="136" spans="1:17" x14ac:dyDescent="0.25">
      <c r="A136">
        <v>3.1722736</v>
      </c>
      <c r="B136">
        <v>101.700569</v>
      </c>
      <c r="C136">
        <v>3.2017834000000001</v>
      </c>
      <c r="D136">
        <v>101.657157</v>
      </c>
      <c r="E136">
        <v>18</v>
      </c>
      <c r="F136">
        <v>11.1</v>
      </c>
      <c r="G136">
        <f t="shared" si="5"/>
        <v>0.6166666666666667</v>
      </c>
      <c r="H136" t="s">
        <v>26</v>
      </c>
      <c r="I136" t="s">
        <v>27</v>
      </c>
      <c r="J136" t="s">
        <v>139</v>
      </c>
      <c r="K136">
        <v>3.1708799999999999</v>
      </c>
      <c r="L136">
        <v>101.7043867</v>
      </c>
      <c r="M136" s="5">
        <v>1691454277.7579999</v>
      </c>
      <c r="N136" s="5">
        <v>1691455226.6259999</v>
      </c>
      <c r="O136" s="5">
        <f t="shared" si="4"/>
        <v>15.814466667175292</v>
      </c>
      <c r="P136" t="s">
        <v>324</v>
      </c>
      <c r="Q136" t="s">
        <v>336</v>
      </c>
    </row>
    <row r="137" spans="1:17" x14ac:dyDescent="0.25">
      <c r="A137">
        <v>2.9744320000000002</v>
      </c>
      <c r="B137">
        <v>101.72133959999999</v>
      </c>
      <c r="C137">
        <v>2.9618242000000001</v>
      </c>
      <c r="D137">
        <v>101.6177479</v>
      </c>
      <c r="E137">
        <v>17</v>
      </c>
      <c r="F137">
        <v>15.1</v>
      </c>
      <c r="G137">
        <f t="shared" si="5"/>
        <v>0.88823529411764701</v>
      </c>
      <c r="H137" t="s">
        <v>53</v>
      </c>
      <c r="I137" t="s">
        <v>54</v>
      </c>
      <c r="J137" t="s">
        <v>140</v>
      </c>
      <c r="K137">
        <v>2.9414063000000001</v>
      </c>
      <c r="L137">
        <v>101.6763844</v>
      </c>
      <c r="M137" s="5">
        <v>1691452994.3699999</v>
      </c>
      <c r="N137" s="5">
        <v>1691453394.4860001</v>
      </c>
      <c r="O137" s="5">
        <f t="shared" si="4"/>
        <v>6.6686000029246015</v>
      </c>
      <c r="P137" t="s">
        <v>318</v>
      </c>
      <c r="Q137" t="s">
        <v>336</v>
      </c>
    </row>
    <row r="138" spans="1:17" x14ac:dyDescent="0.25">
      <c r="A138">
        <v>3.1710227</v>
      </c>
      <c r="B138">
        <v>101.7040294</v>
      </c>
      <c r="C138">
        <v>3.1676107</v>
      </c>
      <c r="D138">
        <v>101.7011995</v>
      </c>
      <c r="E138">
        <v>4</v>
      </c>
      <c r="F138">
        <v>0.8</v>
      </c>
      <c r="G138">
        <f t="shared" si="5"/>
        <v>0.2</v>
      </c>
      <c r="H138" t="s">
        <v>14</v>
      </c>
      <c r="I138" t="s">
        <v>15</v>
      </c>
      <c r="J138" t="s">
        <v>141</v>
      </c>
      <c r="K138">
        <v>3.1708696999999999</v>
      </c>
      <c r="L138">
        <v>101.70433180000001</v>
      </c>
      <c r="M138" s="5">
        <v>1691447973.665</v>
      </c>
      <c r="N138" s="5">
        <v>1691448495.701</v>
      </c>
      <c r="O138" s="5">
        <f t="shared" si="4"/>
        <v>8.7006000002225239</v>
      </c>
      <c r="P138" t="s">
        <v>323</v>
      </c>
      <c r="Q138" t="s">
        <v>336</v>
      </c>
    </row>
    <row r="139" spans="1:17" x14ac:dyDescent="0.25">
      <c r="A139">
        <v>3.1723262999999999</v>
      </c>
      <c r="B139">
        <v>101.70137320000001</v>
      </c>
      <c r="C139">
        <v>3.2067825999999999</v>
      </c>
      <c r="D139">
        <v>101.680584</v>
      </c>
      <c r="E139">
        <v>16</v>
      </c>
      <c r="F139">
        <v>8.3000000000000007</v>
      </c>
      <c r="G139">
        <f t="shared" si="5"/>
        <v>0.51875000000000004</v>
      </c>
      <c r="H139" t="s">
        <v>26</v>
      </c>
      <c r="I139" t="s">
        <v>27</v>
      </c>
      <c r="J139" t="s">
        <v>142</v>
      </c>
      <c r="K139">
        <v>3.2076448000000002</v>
      </c>
      <c r="L139">
        <v>101.66169259999999</v>
      </c>
      <c r="M139" s="5">
        <v>1691447690.1989999</v>
      </c>
      <c r="N139" s="5">
        <v>1691449176.346</v>
      </c>
      <c r="O139" s="5">
        <f t="shared" si="4"/>
        <v>24.769116667906442</v>
      </c>
      <c r="P139" t="s">
        <v>328</v>
      </c>
      <c r="Q139" t="s">
        <v>336</v>
      </c>
    </row>
    <row r="140" spans="1:17" x14ac:dyDescent="0.25">
      <c r="A140">
        <v>3.1620604000000001</v>
      </c>
      <c r="B140">
        <v>101.70635609999999</v>
      </c>
      <c r="C140">
        <v>3.1665163000000001</v>
      </c>
      <c r="D140">
        <v>101.7010095</v>
      </c>
      <c r="E140">
        <v>7</v>
      </c>
      <c r="F140">
        <v>1.6</v>
      </c>
      <c r="G140">
        <f t="shared" si="5"/>
        <v>0.22857142857142859</v>
      </c>
      <c r="H140" t="s">
        <v>14</v>
      </c>
      <c r="I140" t="s">
        <v>15</v>
      </c>
      <c r="J140" t="s">
        <v>143</v>
      </c>
      <c r="K140">
        <v>3.1708525999999999</v>
      </c>
      <c r="L140">
        <v>101.7043011</v>
      </c>
      <c r="M140" s="5">
        <v>1691436175.9189999</v>
      </c>
      <c r="N140" s="5">
        <v>1691437107.1789999</v>
      </c>
      <c r="O140" s="5">
        <f t="shared" si="4"/>
        <v>15.520999999841054</v>
      </c>
      <c r="P140" t="s">
        <v>329</v>
      </c>
      <c r="Q140" t="s">
        <v>336</v>
      </c>
    </row>
    <row r="141" spans="1:17" x14ac:dyDescent="0.25">
      <c r="A141">
        <v>3.1719580000000001</v>
      </c>
      <c r="B141">
        <v>101.7000694</v>
      </c>
      <c r="C141">
        <v>3.1781595999999999</v>
      </c>
      <c r="D141">
        <v>101.6854819</v>
      </c>
      <c r="E141">
        <v>14</v>
      </c>
      <c r="F141">
        <v>4.4000000000000004</v>
      </c>
      <c r="G141">
        <f t="shared" si="5"/>
        <v>0.31428571428571433</v>
      </c>
      <c r="H141" t="s">
        <v>26</v>
      </c>
      <c r="I141" t="s">
        <v>27</v>
      </c>
      <c r="J141" t="s">
        <v>144</v>
      </c>
      <c r="K141">
        <v>3.2198332999999999</v>
      </c>
      <c r="L141">
        <v>101.6549583</v>
      </c>
      <c r="M141" s="5">
        <v>1691436985.9030001</v>
      </c>
      <c r="N141" s="5">
        <v>1691437469.596</v>
      </c>
      <c r="O141" s="5">
        <f t="shared" si="4"/>
        <v>8.0615499973297116</v>
      </c>
      <c r="P141" t="s">
        <v>316</v>
      </c>
      <c r="Q141" t="s">
        <v>336</v>
      </c>
    </row>
    <row r="142" spans="1:17" x14ac:dyDescent="0.25">
      <c r="A142">
        <v>3.1155200999999999</v>
      </c>
      <c r="B142">
        <v>101.6138378</v>
      </c>
      <c r="C142">
        <v>3.139599</v>
      </c>
      <c r="D142">
        <v>101.6277134</v>
      </c>
      <c r="E142">
        <v>6</v>
      </c>
      <c r="F142">
        <v>4</v>
      </c>
      <c r="G142">
        <f t="shared" si="5"/>
        <v>0.66666666666666663</v>
      </c>
      <c r="H142" t="s">
        <v>59</v>
      </c>
      <c r="I142" t="s">
        <v>60</v>
      </c>
      <c r="J142" t="s">
        <v>145</v>
      </c>
      <c r="K142">
        <v>3.139599</v>
      </c>
      <c r="L142">
        <v>101.6277134</v>
      </c>
      <c r="M142" s="5">
        <v>1691434782.1760001</v>
      </c>
      <c r="N142" s="5">
        <v>1691435556.1619999</v>
      </c>
      <c r="O142" s="5">
        <f t="shared" si="4"/>
        <v>12.899766663710276</v>
      </c>
      <c r="P142" t="s">
        <v>319</v>
      </c>
      <c r="Q142" t="s">
        <v>336</v>
      </c>
    </row>
    <row r="143" spans="1:17" x14ac:dyDescent="0.25">
      <c r="A143">
        <v>3.1699915999999999</v>
      </c>
      <c r="B143">
        <v>101.7034491</v>
      </c>
      <c r="C143">
        <v>3.1699915999999999</v>
      </c>
      <c r="D143">
        <v>101.7034491</v>
      </c>
      <c r="E143">
        <v>0</v>
      </c>
      <c r="F143">
        <v>1</v>
      </c>
      <c r="G143" t="str">
        <f t="shared" si="5"/>
        <v/>
      </c>
      <c r="H143" t="s">
        <v>12</v>
      </c>
      <c r="I143" t="s">
        <v>13</v>
      </c>
      <c r="J143" t="s">
        <v>146</v>
      </c>
      <c r="K143">
        <v>3.1699915999999999</v>
      </c>
      <c r="L143">
        <v>101.7034491</v>
      </c>
      <c r="M143" s="5">
        <v>1691432804.2409999</v>
      </c>
      <c r="N143" s="5">
        <v>1691446733.119</v>
      </c>
      <c r="O143" s="5">
        <f t="shared" si="4"/>
        <v>232.14796666701633</v>
      </c>
      <c r="P143" t="s">
        <v>326</v>
      </c>
      <c r="Q143" t="s">
        <v>336</v>
      </c>
    </row>
    <row r="144" spans="1:17" x14ac:dyDescent="0.25">
      <c r="A144">
        <v>3.1719363999999999</v>
      </c>
      <c r="B144">
        <v>101.70102679999999</v>
      </c>
      <c r="C144">
        <v>3.1626040999999998</v>
      </c>
      <c r="D144">
        <v>101.703174</v>
      </c>
      <c r="E144">
        <v>6</v>
      </c>
      <c r="F144">
        <v>1.4</v>
      </c>
      <c r="G144">
        <f t="shared" si="5"/>
        <v>0.23333333333333331</v>
      </c>
      <c r="H144" t="s">
        <v>41</v>
      </c>
      <c r="I144" t="s">
        <v>42</v>
      </c>
      <c r="J144" t="s">
        <v>147</v>
      </c>
      <c r="K144">
        <v>3.1713949000000001</v>
      </c>
      <c r="L144">
        <v>101.70408399999999</v>
      </c>
      <c r="M144" s="5">
        <v>1691432360.948</v>
      </c>
      <c r="N144" s="5">
        <v>1691433411.747</v>
      </c>
      <c r="O144" s="5">
        <f t="shared" si="4"/>
        <v>17.513316667079927</v>
      </c>
      <c r="P144" t="s">
        <v>326</v>
      </c>
      <c r="Q144" t="s">
        <v>336</v>
      </c>
    </row>
    <row r="145" spans="1:17" x14ac:dyDescent="0.25">
      <c r="A145">
        <v>2.9294121999999998</v>
      </c>
      <c r="B145">
        <v>101.6736148</v>
      </c>
      <c r="C145">
        <v>2.9348098999999999</v>
      </c>
      <c r="D145">
        <v>101.71132470000001</v>
      </c>
      <c r="E145">
        <v>15</v>
      </c>
      <c r="F145">
        <v>7.3</v>
      </c>
      <c r="G145">
        <f t="shared" si="5"/>
        <v>0.48666666666666664</v>
      </c>
      <c r="H145" t="s">
        <v>17</v>
      </c>
      <c r="I145" t="s">
        <v>18</v>
      </c>
      <c r="J145" t="s">
        <v>148</v>
      </c>
      <c r="K145">
        <v>2.9330972000000002</v>
      </c>
      <c r="L145">
        <v>101.6760598</v>
      </c>
      <c r="M145" s="5">
        <v>1691428693.605</v>
      </c>
      <c r="N145" s="5">
        <v>1691429309.4400001</v>
      </c>
      <c r="O145" s="5">
        <f t="shared" si="4"/>
        <v>10.26391666730245</v>
      </c>
      <c r="P145" t="s">
        <v>315</v>
      </c>
      <c r="Q145" t="s">
        <v>336</v>
      </c>
    </row>
    <row r="146" spans="1:17" x14ac:dyDescent="0.25">
      <c r="A146">
        <v>3.1721349999999999</v>
      </c>
      <c r="B146">
        <v>101.70153500000001</v>
      </c>
      <c r="C146">
        <v>3.1918853999999999</v>
      </c>
      <c r="D146">
        <v>101.6533883</v>
      </c>
      <c r="E146">
        <v>14</v>
      </c>
      <c r="F146">
        <v>9.1</v>
      </c>
      <c r="G146">
        <f t="shared" si="5"/>
        <v>0.65</v>
      </c>
      <c r="H146" t="s">
        <v>26</v>
      </c>
      <c r="I146" t="s">
        <v>27</v>
      </c>
      <c r="J146" t="s">
        <v>149</v>
      </c>
      <c r="K146">
        <v>3.2097612</v>
      </c>
      <c r="L146">
        <v>101.65065730000001</v>
      </c>
      <c r="M146" s="5">
        <v>1691427216.7360001</v>
      </c>
      <c r="N146" s="5">
        <v>1691428697.846</v>
      </c>
      <c r="O146" s="5">
        <f t="shared" si="4"/>
        <v>24.685166664918263</v>
      </c>
      <c r="P146" t="s">
        <v>322</v>
      </c>
      <c r="Q146" t="s">
        <v>336</v>
      </c>
    </row>
    <row r="147" spans="1:17" x14ac:dyDescent="0.25">
      <c r="A147">
        <v>3.172412</v>
      </c>
      <c r="B147">
        <v>101.70065510000001</v>
      </c>
      <c r="C147">
        <v>3.1562054000000002</v>
      </c>
      <c r="D147">
        <v>101.69879520000001</v>
      </c>
      <c r="E147">
        <v>12</v>
      </c>
      <c r="F147">
        <v>3.2</v>
      </c>
      <c r="G147">
        <f t="shared" si="5"/>
        <v>0.26666666666666666</v>
      </c>
      <c r="H147" t="s">
        <v>41</v>
      </c>
      <c r="I147" t="s">
        <v>42</v>
      </c>
      <c r="J147" t="s">
        <v>150</v>
      </c>
      <c r="K147">
        <v>3.1686757000000001</v>
      </c>
      <c r="L147">
        <v>101.7037077</v>
      </c>
      <c r="M147" s="5">
        <v>1691427065.0650001</v>
      </c>
      <c r="N147" s="5">
        <v>1691427446.911</v>
      </c>
      <c r="O147" s="5">
        <f t="shared" si="4"/>
        <v>6.3640999992688494</v>
      </c>
      <c r="P147" t="s">
        <v>319</v>
      </c>
      <c r="Q147" t="s">
        <v>336</v>
      </c>
    </row>
    <row r="148" spans="1:17" x14ac:dyDescent="0.25">
      <c r="A148">
        <v>3.1719743999999999</v>
      </c>
      <c r="B148">
        <v>101.6995733</v>
      </c>
      <c r="C148">
        <v>3.1719860999999998</v>
      </c>
      <c r="D148">
        <v>101.6993836</v>
      </c>
      <c r="E148">
        <v>6</v>
      </c>
      <c r="F148">
        <v>2</v>
      </c>
      <c r="G148">
        <f t="shared" si="5"/>
        <v>0.33333333333333331</v>
      </c>
      <c r="H148" t="s">
        <v>12</v>
      </c>
      <c r="I148" t="s">
        <v>13</v>
      </c>
      <c r="M148" s="5">
        <v>1691418173.9130001</v>
      </c>
      <c r="N148" s="5">
        <v>1691422297.898</v>
      </c>
      <c r="O148" s="5">
        <f t="shared" si="4"/>
        <v>68.733083331584936</v>
      </c>
      <c r="P148" t="s">
        <v>326</v>
      </c>
      <c r="Q148" t="s">
        <v>336</v>
      </c>
    </row>
    <row r="149" spans="1:17" x14ac:dyDescent="0.25">
      <c r="A149">
        <v>2.9289795000000001</v>
      </c>
      <c r="B149">
        <v>101.67265620000001</v>
      </c>
      <c r="C149">
        <v>2.9251467999999998</v>
      </c>
      <c r="D149">
        <v>101.70190359999999</v>
      </c>
      <c r="E149">
        <v>15</v>
      </c>
      <c r="F149">
        <v>5.3</v>
      </c>
      <c r="G149">
        <f t="shared" si="5"/>
        <v>0.35333333333333333</v>
      </c>
      <c r="H149" t="s">
        <v>17</v>
      </c>
      <c r="I149" t="s">
        <v>18</v>
      </c>
      <c r="J149" t="s">
        <v>151</v>
      </c>
      <c r="K149">
        <v>2.9294229000000001</v>
      </c>
      <c r="L149">
        <v>101.673551</v>
      </c>
      <c r="M149" s="5">
        <v>1691417197.5239999</v>
      </c>
      <c r="N149" s="5">
        <v>1691417602.7980001</v>
      </c>
      <c r="O149" s="5">
        <f t="shared" si="4"/>
        <v>6.7545666694641113</v>
      </c>
      <c r="P149" t="s">
        <v>329</v>
      </c>
      <c r="Q149" t="s">
        <v>336</v>
      </c>
    </row>
    <row r="150" spans="1:17" x14ac:dyDescent="0.25">
      <c r="A150">
        <v>3.1693641000000001</v>
      </c>
      <c r="B150">
        <v>101.7045165</v>
      </c>
      <c r="C150">
        <v>3.1693641000000001</v>
      </c>
      <c r="D150">
        <v>101.7045165</v>
      </c>
      <c r="E150">
        <v>0</v>
      </c>
      <c r="F150">
        <v>1</v>
      </c>
      <c r="G150" t="str">
        <f t="shared" si="5"/>
        <v/>
      </c>
      <c r="H150" t="s">
        <v>59</v>
      </c>
      <c r="I150" t="s">
        <v>60</v>
      </c>
      <c r="J150" t="s">
        <v>152</v>
      </c>
      <c r="K150">
        <v>3.1693641000000001</v>
      </c>
      <c r="L150">
        <v>101.7045165</v>
      </c>
      <c r="M150" s="5">
        <v>0</v>
      </c>
      <c r="N150" s="5">
        <v>1691419096.1889999</v>
      </c>
      <c r="O150" s="5">
        <f t="shared" si="4"/>
        <v>28190318.269816663</v>
      </c>
      <c r="P150" t="s">
        <v>318</v>
      </c>
      <c r="Q150" t="s">
        <v>336</v>
      </c>
    </row>
    <row r="151" spans="1:17" x14ac:dyDescent="0.25">
      <c r="A151">
        <v>3.1923976000000001</v>
      </c>
      <c r="B151">
        <v>101.6717257</v>
      </c>
      <c r="C151">
        <v>3.1899060000000001</v>
      </c>
      <c r="D151">
        <v>101.6560477</v>
      </c>
      <c r="E151">
        <v>5</v>
      </c>
      <c r="F151">
        <v>3.7</v>
      </c>
      <c r="G151">
        <f t="shared" si="5"/>
        <v>0.74</v>
      </c>
      <c r="H151" t="s">
        <v>29</v>
      </c>
      <c r="I151" t="s">
        <v>30</v>
      </c>
      <c r="J151" t="s">
        <v>153</v>
      </c>
      <c r="K151">
        <v>3.1708991000000002</v>
      </c>
      <c r="L151">
        <v>101.7041483</v>
      </c>
      <c r="M151" s="5">
        <v>1691416514.8940001</v>
      </c>
      <c r="N151" s="5">
        <v>1691417007.891</v>
      </c>
      <c r="O151" s="5">
        <f t="shared" si="4"/>
        <v>8.2166166663169857</v>
      </c>
      <c r="P151" t="s">
        <v>323</v>
      </c>
      <c r="Q151" t="s">
        <v>336</v>
      </c>
    </row>
    <row r="152" spans="1:17" x14ac:dyDescent="0.25">
      <c r="A152">
        <v>3.1718535000000001</v>
      </c>
      <c r="B152">
        <v>101.701297</v>
      </c>
      <c r="C152">
        <v>3.1733319</v>
      </c>
      <c r="D152">
        <v>101.70855419999999</v>
      </c>
      <c r="E152">
        <v>7</v>
      </c>
      <c r="F152">
        <v>2.6</v>
      </c>
      <c r="G152">
        <f t="shared" si="5"/>
        <v>0.37142857142857144</v>
      </c>
      <c r="H152" t="s">
        <v>41</v>
      </c>
      <c r="I152" t="s">
        <v>42</v>
      </c>
      <c r="M152" s="5">
        <v>1691416071.6860001</v>
      </c>
      <c r="N152" s="5">
        <v>1691416755.0569999</v>
      </c>
      <c r="O152" s="5">
        <f t="shared" si="4"/>
        <v>11.38951666355133</v>
      </c>
      <c r="P152" t="s">
        <v>316</v>
      </c>
      <c r="Q152" t="s">
        <v>336</v>
      </c>
    </row>
    <row r="153" spans="1:17" x14ac:dyDescent="0.25">
      <c r="A153">
        <v>3.1719262000000001</v>
      </c>
      <c r="B153">
        <v>101.699474</v>
      </c>
      <c r="C153">
        <v>3.1800788999999998</v>
      </c>
      <c r="D153">
        <v>101.7216459</v>
      </c>
      <c r="E153">
        <v>11</v>
      </c>
      <c r="F153">
        <v>3.9</v>
      </c>
      <c r="G153">
        <f t="shared" si="5"/>
        <v>0.35454545454545455</v>
      </c>
      <c r="H153" t="s">
        <v>12</v>
      </c>
      <c r="I153" t="s">
        <v>13</v>
      </c>
      <c r="M153" s="5">
        <v>1691413637.1570001</v>
      </c>
      <c r="N153" s="5">
        <v>1691416734.7550001</v>
      </c>
      <c r="O153" s="5">
        <f t="shared" si="4"/>
        <v>51.626633334159848</v>
      </c>
      <c r="P153" t="s">
        <v>315</v>
      </c>
      <c r="Q153" t="s">
        <v>336</v>
      </c>
    </row>
    <row r="154" spans="1:17" x14ac:dyDescent="0.25">
      <c r="A154">
        <v>3.1720815999999998</v>
      </c>
      <c r="B154">
        <v>101.7000129</v>
      </c>
      <c r="C154">
        <v>3.1970271000000001</v>
      </c>
      <c r="D154">
        <v>101.6978991</v>
      </c>
      <c r="E154">
        <v>15</v>
      </c>
      <c r="F154">
        <v>6.8</v>
      </c>
      <c r="G154">
        <f t="shared" si="5"/>
        <v>0.45333333333333331</v>
      </c>
      <c r="H154" t="s">
        <v>29</v>
      </c>
      <c r="I154" t="s">
        <v>30</v>
      </c>
      <c r="M154" s="5">
        <v>1691411857.7249999</v>
      </c>
      <c r="N154" s="5">
        <v>1691412065.576</v>
      </c>
      <c r="O154" s="5">
        <f t="shared" si="4"/>
        <v>3.4641833345095319</v>
      </c>
      <c r="P154" t="s">
        <v>323</v>
      </c>
      <c r="Q154" t="s">
        <v>336</v>
      </c>
    </row>
    <row r="155" spans="1:17" x14ac:dyDescent="0.25">
      <c r="A155">
        <v>3.1720747</v>
      </c>
      <c r="B155">
        <v>101.700599</v>
      </c>
      <c r="C155">
        <v>3.1250996</v>
      </c>
      <c r="D155">
        <v>101.7461021</v>
      </c>
      <c r="E155">
        <v>23</v>
      </c>
      <c r="F155">
        <v>16.399999999999999</v>
      </c>
      <c r="G155">
        <f t="shared" si="5"/>
        <v>0.71304347826086956</v>
      </c>
      <c r="H155" t="s">
        <v>45</v>
      </c>
      <c r="I155" t="s">
        <v>46</v>
      </c>
      <c r="J155" t="s">
        <v>154</v>
      </c>
      <c r="K155">
        <v>3.1130171</v>
      </c>
      <c r="L155">
        <v>101.7291089</v>
      </c>
      <c r="M155" s="5">
        <v>1691411601.4349999</v>
      </c>
      <c r="N155" s="5">
        <v>1691413116.5250001</v>
      </c>
      <c r="O155" s="5">
        <f t="shared" si="4"/>
        <v>25.251500002543132</v>
      </c>
      <c r="P155" t="s">
        <v>320</v>
      </c>
      <c r="Q155" t="s">
        <v>336</v>
      </c>
    </row>
    <row r="156" spans="1:17" x14ac:dyDescent="0.25">
      <c r="A156">
        <v>3.1720678000000002</v>
      </c>
      <c r="B156">
        <v>101.7011851</v>
      </c>
      <c r="C156">
        <v>3.2168263000000001</v>
      </c>
      <c r="D156">
        <v>101.7388428</v>
      </c>
      <c r="E156">
        <v>18</v>
      </c>
      <c r="F156">
        <v>8.5</v>
      </c>
      <c r="G156">
        <f t="shared" si="5"/>
        <v>0.47222222222222221</v>
      </c>
      <c r="H156" t="s">
        <v>41</v>
      </c>
      <c r="I156" t="s">
        <v>42</v>
      </c>
      <c r="J156" t="s">
        <v>155</v>
      </c>
      <c r="K156">
        <v>3.1712183</v>
      </c>
      <c r="L156">
        <v>101.70422670000001</v>
      </c>
      <c r="M156" s="5">
        <v>1691411448.6530001</v>
      </c>
      <c r="N156" s="5">
        <v>1691412474.046</v>
      </c>
      <c r="O156" s="5">
        <f t="shared" si="4"/>
        <v>17.089883331457774</v>
      </c>
      <c r="P156" t="s">
        <v>320</v>
      </c>
      <c r="Q156" t="s">
        <v>336</v>
      </c>
    </row>
    <row r="157" spans="1:17" x14ac:dyDescent="0.25">
      <c r="A157">
        <v>3.1720609</v>
      </c>
      <c r="B157">
        <v>101.7017712</v>
      </c>
      <c r="C157">
        <v>3.1768404499999998</v>
      </c>
      <c r="D157">
        <v>101.7371449</v>
      </c>
      <c r="E157">
        <v>15</v>
      </c>
      <c r="F157">
        <v>8</v>
      </c>
      <c r="G157">
        <f t="shared" si="5"/>
        <v>0.53333333333333333</v>
      </c>
      <c r="H157" t="s">
        <v>14</v>
      </c>
      <c r="I157" t="s">
        <v>15</v>
      </c>
      <c r="M157" s="5">
        <v>1691411473.7639999</v>
      </c>
      <c r="N157" s="5">
        <v>0</v>
      </c>
      <c r="O157" s="5">
        <f t="shared" si="4"/>
        <v>-28190191.229399998</v>
      </c>
      <c r="P157" t="s">
        <v>326</v>
      </c>
      <c r="Q157" t="s">
        <v>336</v>
      </c>
    </row>
    <row r="158" spans="1:17" x14ac:dyDescent="0.25">
      <c r="A158">
        <v>3.1721032</v>
      </c>
      <c r="B158">
        <v>101.70128269999999</v>
      </c>
      <c r="C158">
        <v>3.1368545999999999</v>
      </c>
      <c r="D158">
        <v>101.73544699999999</v>
      </c>
      <c r="E158">
        <v>23</v>
      </c>
      <c r="F158">
        <v>16.2</v>
      </c>
      <c r="G158">
        <f t="shared" si="5"/>
        <v>0.70434782608695645</v>
      </c>
      <c r="H158" t="s">
        <v>20</v>
      </c>
      <c r="I158" t="s">
        <v>21</v>
      </c>
      <c r="J158" t="s">
        <v>156</v>
      </c>
      <c r="K158">
        <v>3.1069635999999998</v>
      </c>
      <c r="L158">
        <v>101.726257</v>
      </c>
      <c r="M158" s="5">
        <v>1691409915.836</v>
      </c>
      <c r="N158" s="5">
        <v>1691410904.52</v>
      </c>
      <c r="O158" s="5">
        <f t="shared" si="4"/>
        <v>16.478066666920981</v>
      </c>
      <c r="P158" t="s">
        <v>319</v>
      </c>
      <c r="Q158" t="s">
        <v>336</v>
      </c>
    </row>
    <row r="159" spans="1:17" x14ac:dyDescent="0.25">
      <c r="A159">
        <v>3.1721691999999999</v>
      </c>
      <c r="B159">
        <v>101.6998074</v>
      </c>
      <c r="C159">
        <v>3.1817446999999999</v>
      </c>
      <c r="D159">
        <v>101.6990212</v>
      </c>
      <c r="E159">
        <v>11</v>
      </c>
      <c r="F159">
        <v>3.3</v>
      </c>
      <c r="G159">
        <f t="shared" si="5"/>
        <v>0.3</v>
      </c>
      <c r="H159" t="s">
        <v>12</v>
      </c>
      <c r="I159" t="s">
        <v>13</v>
      </c>
      <c r="M159" s="5">
        <v>1691408569.0039999</v>
      </c>
      <c r="N159" s="5">
        <v>1691408755.4760001</v>
      </c>
      <c r="O159" s="5">
        <f t="shared" si="4"/>
        <v>3.1078666687011718</v>
      </c>
      <c r="P159" t="s">
        <v>319</v>
      </c>
      <c r="Q159" t="s">
        <v>336</v>
      </c>
    </row>
    <row r="160" spans="1:17" x14ac:dyDescent="0.25">
      <c r="A160">
        <v>3.1773435499999998</v>
      </c>
      <c r="B160">
        <v>101.69921650000001</v>
      </c>
      <c r="C160">
        <v>3.1972124000000002</v>
      </c>
      <c r="D160">
        <v>101.68962399999999</v>
      </c>
      <c r="E160">
        <v>10</v>
      </c>
      <c r="F160">
        <v>4.9000000000000004</v>
      </c>
      <c r="G160">
        <f t="shared" si="5"/>
        <v>0.49000000000000005</v>
      </c>
      <c r="H160" t="s">
        <v>14</v>
      </c>
      <c r="I160" t="s">
        <v>15</v>
      </c>
      <c r="J160" t="s">
        <v>157</v>
      </c>
      <c r="K160">
        <v>3.1710555999999999</v>
      </c>
      <c r="L160">
        <v>101.70395790000001</v>
      </c>
      <c r="M160" s="5">
        <v>1691408465.247</v>
      </c>
      <c r="N160" s="5">
        <v>1691409050.7920001</v>
      </c>
      <c r="O160" s="5">
        <f t="shared" si="4"/>
        <v>9.7590833346048989</v>
      </c>
      <c r="P160" t="s">
        <v>318</v>
      </c>
      <c r="Q160" t="s">
        <v>336</v>
      </c>
    </row>
    <row r="161" spans="1:17" x14ac:dyDescent="0.25">
      <c r="A161">
        <v>3.1825179000000001</v>
      </c>
      <c r="B161">
        <v>101.69862550000001</v>
      </c>
      <c r="C161">
        <v>3.1913794499999999</v>
      </c>
      <c r="D161">
        <v>101.6684436</v>
      </c>
      <c r="E161">
        <v>12</v>
      </c>
      <c r="F161">
        <v>7.4</v>
      </c>
      <c r="G161">
        <f t="shared" si="5"/>
        <v>0.6166666666666667</v>
      </c>
      <c r="H161" t="s">
        <v>12</v>
      </c>
      <c r="I161" t="s">
        <v>13</v>
      </c>
      <c r="J161" t="s">
        <v>158</v>
      </c>
      <c r="K161">
        <v>3.1711163</v>
      </c>
      <c r="L161">
        <v>101.7041084</v>
      </c>
      <c r="M161" s="5">
        <v>1691406644.7309999</v>
      </c>
      <c r="N161" s="5">
        <v>0</v>
      </c>
      <c r="O161" s="5">
        <f t="shared" si="4"/>
        <v>-28190110.745516665</v>
      </c>
      <c r="P161" t="s">
        <v>320</v>
      </c>
      <c r="Q161" t="s">
        <v>336</v>
      </c>
    </row>
    <row r="162" spans="1:17" x14ac:dyDescent="0.25">
      <c r="A162">
        <v>3.1776635</v>
      </c>
      <c r="B162">
        <v>101.69901280000001</v>
      </c>
      <c r="C162">
        <v>3.1855465000000001</v>
      </c>
      <c r="D162">
        <v>101.6472632</v>
      </c>
      <c r="E162">
        <v>14</v>
      </c>
      <c r="F162">
        <v>8.6999999999999993</v>
      </c>
      <c r="G162">
        <f t="shared" si="5"/>
        <v>0.62142857142857133</v>
      </c>
      <c r="H162" t="s">
        <v>26</v>
      </c>
      <c r="I162" t="s">
        <v>27</v>
      </c>
      <c r="J162" t="s">
        <v>159</v>
      </c>
      <c r="K162">
        <v>3.1721248000000002</v>
      </c>
      <c r="L162">
        <v>101.7015729</v>
      </c>
      <c r="M162" s="5">
        <v>1691406462.8039999</v>
      </c>
      <c r="N162" s="5">
        <v>1691407417.6960001</v>
      </c>
      <c r="O162" s="5">
        <f t="shared" si="4"/>
        <v>15.914866669972737</v>
      </c>
      <c r="P162" t="s">
        <v>317</v>
      </c>
      <c r="Q162" t="s">
        <v>336</v>
      </c>
    </row>
    <row r="163" spans="1:17" x14ac:dyDescent="0.25">
      <c r="A163">
        <v>3.1728090999999998</v>
      </c>
      <c r="B163">
        <v>101.6994</v>
      </c>
      <c r="C163">
        <v>3.1750254999999998</v>
      </c>
      <c r="D163">
        <v>101.6541438</v>
      </c>
      <c r="E163">
        <v>13</v>
      </c>
      <c r="F163">
        <v>9.6</v>
      </c>
      <c r="G163">
        <f t="shared" si="5"/>
        <v>0.73846153846153839</v>
      </c>
      <c r="H163" t="s">
        <v>41</v>
      </c>
      <c r="I163" t="s">
        <v>42</v>
      </c>
      <c r="J163" t="s">
        <v>160</v>
      </c>
      <c r="K163">
        <v>3.1680467999999999</v>
      </c>
      <c r="L163">
        <v>101.7095583</v>
      </c>
      <c r="M163" s="5">
        <v>1691406313.8210001</v>
      </c>
      <c r="N163" s="5">
        <v>1691406978.221</v>
      </c>
      <c r="O163" s="5">
        <f t="shared" si="4"/>
        <v>11.073333330949147</v>
      </c>
      <c r="P163" t="s">
        <v>318</v>
      </c>
      <c r="Q163" t="s">
        <v>336</v>
      </c>
    </row>
    <row r="164" spans="1:17" x14ac:dyDescent="0.25">
      <c r="A164">
        <v>3.1693641000000001</v>
      </c>
      <c r="B164">
        <v>101.7045165</v>
      </c>
      <c r="C164">
        <v>3.1693641000000001</v>
      </c>
      <c r="D164">
        <v>101.7045165</v>
      </c>
      <c r="E164">
        <v>0</v>
      </c>
      <c r="F164">
        <v>1</v>
      </c>
      <c r="G164" t="str">
        <f t="shared" si="5"/>
        <v/>
      </c>
      <c r="H164" t="s">
        <v>59</v>
      </c>
      <c r="I164" t="s">
        <v>60</v>
      </c>
      <c r="J164" t="s">
        <v>152</v>
      </c>
      <c r="K164">
        <v>3.1693641000000001</v>
      </c>
      <c r="L164">
        <v>101.7045165</v>
      </c>
      <c r="M164" s="5">
        <v>0</v>
      </c>
      <c r="N164" s="5">
        <v>1691404504.277</v>
      </c>
      <c r="O164" s="5">
        <f t="shared" si="4"/>
        <v>28190075.071283333</v>
      </c>
      <c r="P164" t="s">
        <v>318</v>
      </c>
      <c r="Q164" t="s">
        <v>336</v>
      </c>
    </row>
    <row r="165" spans="1:17" x14ac:dyDescent="0.25">
      <c r="A165">
        <v>3.1720622000000001</v>
      </c>
      <c r="B165">
        <v>101.70124869999999</v>
      </c>
      <c r="C165">
        <v>3.1299578000000001</v>
      </c>
      <c r="D165">
        <v>101.6763225</v>
      </c>
      <c r="E165">
        <v>17</v>
      </c>
      <c r="F165">
        <v>9.9</v>
      </c>
      <c r="G165">
        <f t="shared" si="5"/>
        <v>0.58235294117647063</v>
      </c>
      <c r="H165" t="s">
        <v>38</v>
      </c>
      <c r="I165" t="s">
        <v>39</v>
      </c>
      <c r="J165" t="s">
        <v>161</v>
      </c>
      <c r="K165">
        <v>3.1709665</v>
      </c>
      <c r="L165">
        <v>101.7043532</v>
      </c>
      <c r="M165" s="5">
        <v>1691403587.6110001</v>
      </c>
      <c r="N165" s="5">
        <v>1691405204.8870001</v>
      </c>
      <c r="O165" s="5">
        <f t="shared" si="4"/>
        <v>26.954600000381468</v>
      </c>
      <c r="P165" t="s">
        <v>323</v>
      </c>
      <c r="Q165" t="s">
        <v>336</v>
      </c>
    </row>
    <row r="166" spans="1:17" x14ac:dyDescent="0.25">
      <c r="A166">
        <v>3.1696944</v>
      </c>
      <c r="B166">
        <v>101.7050042</v>
      </c>
      <c r="C166">
        <v>3.1791516</v>
      </c>
      <c r="D166">
        <v>101.72951980000001</v>
      </c>
      <c r="E166">
        <v>11</v>
      </c>
      <c r="F166">
        <v>3.9</v>
      </c>
      <c r="G166">
        <f t="shared" si="5"/>
        <v>0.35454545454545455</v>
      </c>
      <c r="H166" t="s">
        <v>29</v>
      </c>
      <c r="I166" t="s">
        <v>30</v>
      </c>
      <c r="J166" t="s">
        <v>162</v>
      </c>
      <c r="K166">
        <v>3.1706854</v>
      </c>
      <c r="L166">
        <v>101.7049274</v>
      </c>
      <c r="M166" s="5">
        <v>1691402363.8010001</v>
      </c>
      <c r="N166" s="5">
        <v>1691403668.4219999</v>
      </c>
      <c r="O166" s="5">
        <f t="shared" si="4"/>
        <v>21.743683330217998</v>
      </c>
      <c r="P166" t="s">
        <v>320</v>
      </c>
      <c r="Q166" t="s">
        <v>336</v>
      </c>
    </row>
    <row r="167" spans="1:17" x14ac:dyDescent="0.25">
      <c r="A167">
        <v>3.1693787329999998</v>
      </c>
      <c r="B167">
        <v>101.70754460000001</v>
      </c>
      <c r="C167">
        <v>3.2153550000000002</v>
      </c>
      <c r="D167">
        <v>101.7396518</v>
      </c>
      <c r="E167">
        <v>17</v>
      </c>
      <c r="F167">
        <v>15</v>
      </c>
      <c r="G167">
        <f t="shared" si="5"/>
        <v>0.88235294117647056</v>
      </c>
      <c r="H167" t="s">
        <v>14</v>
      </c>
      <c r="I167" t="s">
        <v>15</v>
      </c>
      <c r="M167" s="5">
        <v>1691401578.1819999</v>
      </c>
      <c r="N167" s="5">
        <v>1691403159.595</v>
      </c>
      <c r="O167" s="5">
        <f t="shared" si="4"/>
        <v>26.356883335113526</v>
      </c>
      <c r="P167" t="s">
        <v>318</v>
      </c>
      <c r="Q167" t="s">
        <v>336</v>
      </c>
    </row>
    <row r="168" spans="1:17" x14ac:dyDescent="0.25">
      <c r="A168">
        <v>3.1690630670000002</v>
      </c>
      <c r="B168">
        <v>101.7100851</v>
      </c>
      <c r="C168">
        <v>3.0833099000000002</v>
      </c>
      <c r="D168">
        <v>101.71346490000001</v>
      </c>
      <c r="E168">
        <v>21</v>
      </c>
      <c r="F168">
        <v>12</v>
      </c>
      <c r="G168">
        <f t="shared" si="5"/>
        <v>0.5714285714285714</v>
      </c>
      <c r="H168" t="s">
        <v>23</v>
      </c>
      <c r="I168" s="1" t="s">
        <v>24</v>
      </c>
      <c r="J168" t="s">
        <v>163</v>
      </c>
      <c r="K168">
        <v>3.078827</v>
      </c>
      <c r="L168">
        <v>101.6648295</v>
      </c>
      <c r="M168" s="5">
        <v>1691400828.6630001</v>
      </c>
      <c r="N168" s="5">
        <v>1691402005.132</v>
      </c>
      <c r="O168" s="5">
        <f t="shared" si="4"/>
        <v>19.607816664377847</v>
      </c>
      <c r="P168" t="s">
        <v>317</v>
      </c>
      <c r="Q168" t="s">
        <v>336</v>
      </c>
    </row>
    <row r="169" spans="1:17" x14ac:dyDescent="0.25">
      <c r="A169">
        <v>3.1687474</v>
      </c>
      <c r="B169">
        <v>101.7126255</v>
      </c>
      <c r="C169">
        <v>3.1745570999999999</v>
      </c>
      <c r="D169">
        <v>101.67336589999999</v>
      </c>
      <c r="E169">
        <v>11</v>
      </c>
      <c r="F169">
        <v>6.7</v>
      </c>
      <c r="G169">
        <f t="shared" si="5"/>
        <v>0.60909090909090913</v>
      </c>
      <c r="H169" t="s">
        <v>41</v>
      </c>
      <c r="I169" t="s">
        <v>42</v>
      </c>
      <c r="J169" t="s">
        <v>164</v>
      </c>
      <c r="K169">
        <v>3.1709803000000001</v>
      </c>
      <c r="L169">
        <v>101.7040767</v>
      </c>
      <c r="M169" s="5">
        <v>1691400042.5580001</v>
      </c>
      <c r="N169" s="5">
        <v>1691401275.5039999</v>
      </c>
      <c r="O169" s="5">
        <f t="shared" si="4"/>
        <v>20.549099997679392</v>
      </c>
      <c r="P169" t="s">
        <v>315</v>
      </c>
      <c r="Q169" t="s">
        <v>336</v>
      </c>
    </row>
    <row r="170" spans="1:17" x14ac:dyDescent="0.25">
      <c r="A170">
        <v>3.1720701</v>
      </c>
      <c r="B170">
        <v>101.69941420000001</v>
      </c>
      <c r="C170">
        <v>3.1387065999999999</v>
      </c>
      <c r="D170">
        <v>101.7054172</v>
      </c>
      <c r="E170">
        <v>18</v>
      </c>
      <c r="F170">
        <v>9.8000000000000007</v>
      </c>
      <c r="G170">
        <f t="shared" si="5"/>
        <v>0.54444444444444451</v>
      </c>
      <c r="H170" t="s">
        <v>45</v>
      </c>
      <c r="I170" t="s">
        <v>46</v>
      </c>
      <c r="J170" t="s">
        <v>165</v>
      </c>
      <c r="K170">
        <v>3.102503</v>
      </c>
      <c r="L170">
        <v>101.71950440000001</v>
      </c>
      <c r="M170" s="5">
        <v>1691399232.711</v>
      </c>
      <c r="N170" s="5">
        <v>1691400712.0380001</v>
      </c>
      <c r="O170" s="5">
        <f t="shared" si="4"/>
        <v>24.655450002352396</v>
      </c>
      <c r="P170" t="s">
        <v>326</v>
      </c>
      <c r="Q170" t="s">
        <v>336</v>
      </c>
    </row>
    <row r="171" spans="1:17" x14ac:dyDescent="0.25">
      <c r="A171">
        <v>3.1090813750000001</v>
      </c>
      <c r="B171">
        <v>101.6823165</v>
      </c>
      <c r="C171">
        <v>3.2222152999999998</v>
      </c>
      <c r="D171">
        <v>101.6981007</v>
      </c>
      <c r="E171">
        <v>31</v>
      </c>
      <c r="F171">
        <v>23.2</v>
      </c>
      <c r="G171">
        <f t="shared" si="5"/>
        <v>0.74838709677419357</v>
      </c>
      <c r="H171" t="s">
        <v>14</v>
      </c>
      <c r="I171" t="s">
        <v>15</v>
      </c>
      <c r="J171" t="s">
        <v>166</v>
      </c>
      <c r="K171">
        <v>3.1709890999999999</v>
      </c>
      <c r="L171">
        <v>101.7041692</v>
      </c>
      <c r="M171" s="5">
        <v>1691396623.806</v>
      </c>
      <c r="N171" s="5">
        <v>1691397433.1889999</v>
      </c>
      <c r="O171" s="5">
        <f t="shared" si="4"/>
        <v>13.489716664950054</v>
      </c>
      <c r="P171" t="s">
        <v>326</v>
      </c>
      <c r="Q171" t="s">
        <v>336</v>
      </c>
    </row>
    <row r="172" spans="1:17" x14ac:dyDescent="0.25">
      <c r="A172">
        <v>3.0460926499999998</v>
      </c>
      <c r="B172">
        <v>101.6652189</v>
      </c>
      <c r="C172">
        <v>3.2202736999999999</v>
      </c>
      <c r="D172">
        <v>101.64186599999999</v>
      </c>
      <c r="E172">
        <v>37</v>
      </c>
      <c r="F172">
        <v>30.5</v>
      </c>
      <c r="G172">
        <f t="shared" si="5"/>
        <v>0.82432432432432434</v>
      </c>
      <c r="H172" t="s">
        <v>41</v>
      </c>
      <c r="I172" t="s">
        <v>42</v>
      </c>
      <c r="J172" t="s">
        <v>167</v>
      </c>
      <c r="K172">
        <v>3.1873022</v>
      </c>
      <c r="L172">
        <v>101.69951709999999</v>
      </c>
      <c r="M172" s="5">
        <v>1691395756.6170001</v>
      </c>
      <c r="N172" s="5">
        <v>1691397553.9960001</v>
      </c>
      <c r="O172" s="5">
        <f t="shared" si="4"/>
        <v>29.956316665808359</v>
      </c>
      <c r="P172" t="s">
        <v>320</v>
      </c>
      <c r="Q172" t="s">
        <v>336</v>
      </c>
    </row>
    <row r="173" spans="1:17" x14ac:dyDescent="0.25">
      <c r="A173">
        <v>2.983103925</v>
      </c>
      <c r="B173">
        <v>101.64812120000001</v>
      </c>
      <c r="C173">
        <v>3.2203575999999998</v>
      </c>
      <c r="D173">
        <v>101.6418324</v>
      </c>
      <c r="E173">
        <v>47</v>
      </c>
      <c r="F173">
        <v>40.6</v>
      </c>
      <c r="G173">
        <f t="shared" si="5"/>
        <v>0.86382978723404258</v>
      </c>
      <c r="H173" t="s">
        <v>41</v>
      </c>
      <c r="I173" t="s">
        <v>42</v>
      </c>
      <c r="J173" t="s">
        <v>168</v>
      </c>
      <c r="K173">
        <v>3.1710851</v>
      </c>
      <c r="L173">
        <v>101.70398609999999</v>
      </c>
      <c r="M173" s="5">
        <v>1691395761.2060001</v>
      </c>
      <c r="N173" s="5">
        <v>1691397572.2019999</v>
      </c>
      <c r="O173" s="5">
        <f t="shared" si="4"/>
        <v>30.183266663551329</v>
      </c>
      <c r="P173" t="s">
        <v>320</v>
      </c>
      <c r="Q173" t="s">
        <v>336</v>
      </c>
    </row>
    <row r="174" spans="1:17" x14ac:dyDescent="0.25">
      <c r="A174">
        <v>2.9201152000000001</v>
      </c>
      <c r="B174">
        <v>101.6310235</v>
      </c>
      <c r="C174">
        <v>2.9223238</v>
      </c>
      <c r="D174">
        <v>101.6608056</v>
      </c>
      <c r="E174">
        <v>12</v>
      </c>
      <c r="F174">
        <v>4.8</v>
      </c>
      <c r="G174">
        <f t="shared" si="5"/>
        <v>0.39999999999999997</v>
      </c>
      <c r="H174" t="s">
        <v>32</v>
      </c>
      <c r="I174" t="s">
        <v>33</v>
      </c>
      <c r="M174" s="5">
        <v>1691393710.52</v>
      </c>
      <c r="N174" s="5">
        <v>1691394459.171</v>
      </c>
      <c r="O174" s="5">
        <f t="shared" si="4"/>
        <v>12.477516667048137</v>
      </c>
      <c r="P174" t="s">
        <v>320</v>
      </c>
      <c r="Q174" t="s">
        <v>336</v>
      </c>
    </row>
    <row r="175" spans="1:17" x14ac:dyDescent="0.25">
      <c r="A175">
        <v>3.0989922000000001</v>
      </c>
      <c r="B175">
        <v>101.72558530000001</v>
      </c>
      <c r="C175">
        <v>3.0992856999999998</v>
      </c>
      <c r="D175">
        <v>101.7403951</v>
      </c>
      <c r="E175">
        <v>10</v>
      </c>
      <c r="F175">
        <v>2.9</v>
      </c>
      <c r="G175">
        <f t="shared" si="5"/>
        <v>0.28999999999999998</v>
      </c>
      <c r="H175" t="s">
        <v>20</v>
      </c>
      <c r="I175" t="s">
        <v>21</v>
      </c>
      <c r="J175" t="s">
        <v>169</v>
      </c>
      <c r="K175">
        <v>3.1711301999999999</v>
      </c>
      <c r="L175">
        <v>101.7056376</v>
      </c>
      <c r="M175" s="5">
        <v>1691391214.763</v>
      </c>
      <c r="N175" s="5">
        <v>1691392125.6110001</v>
      </c>
      <c r="O175" s="5">
        <f t="shared" si="4"/>
        <v>15.180800000826517</v>
      </c>
      <c r="P175" t="s">
        <v>323</v>
      </c>
      <c r="Q175" t="s">
        <v>336</v>
      </c>
    </row>
    <row r="176" spans="1:17" x14ac:dyDescent="0.25">
      <c r="A176">
        <v>3.0979983</v>
      </c>
      <c r="B176">
        <v>101.7073396</v>
      </c>
      <c r="C176">
        <v>3.1500246999999999</v>
      </c>
      <c r="D176">
        <v>101.69621530000001</v>
      </c>
      <c r="E176">
        <v>19</v>
      </c>
      <c r="F176">
        <v>10.7</v>
      </c>
      <c r="G176">
        <f t="shared" si="5"/>
        <v>0.56315789473684208</v>
      </c>
      <c r="H176" t="s">
        <v>23</v>
      </c>
      <c r="I176" s="1" t="s">
        <v>24</v>
      </c>
      <c r="J176" t="s">
        <v>170</v>
      </c>
      <c r="K176">
        <v>3.1708972000000002</v>
      </c>
      <c r="L176">
        <v>101.70438129999999</v>
      </c>
      <c r="M176" s="5">
        <v>1691389562.6429999</v>
      </c>
      <c r="N176" s="5">
        <v>1691390070.789</v>
      </c>
      <c r="O176" s="5">
        <f t="shared" si="4"/>
        <v>8.4691000024477638</v>
      </c>
      <c r="P176" t="s">
        <v>328</v>
      </c>
      <c r="Q176" t="s">
        <v>336</v>
      </c>
    </row>
    <row r="177" spans="1:17" x14ac:dyDescent="0.25">
      <c r="A177">
        <v>3.0970043999999999</v>
      </c>
      <c r="B177">
        <v>101.6890939</v>
      </c>
      <c r="C177">
        <v>3.0979342999999999</v>
      </c>
      <c r="D177">
        <v>101.6914919</v>
      </c>
      <c r="E177">
        <v>0</v>
      </c>
      <c r="F177">
        <v>0.4</v>
      </c>
      <c r="G177" t="str">
        <f t="shared" si="5"/>
        <v/>
      </c>
      <c r="H177" t="s">
        <v>59</v>
      </c>
      <c r="I177" t="s">
        <v>60</v>
      </c>
      <c r="M177" s="5">
        <v>1691387380.862</v>
      </c>
      <c r="N177" s="5">
        <v>1691388655.622</v>
      </c>
      <c r="O177" s="5">
        <f t="shared" si="4"/>
        <v>21.245999999841054</v>
      </c>
      <c r="P177" t="s">
        <v>326</v>
      </c>
      <c r="Q177" t="s">
        <v>336</v>
      </c>
    </row>
    <row r="178" spans="1:17" x14ac:dyDescent="0.25">
      <c r="A178">
        <v>3.1712467000000002</v>
      </c>
      <c r="B178">
        <v>101.7036983</v>
      </c>
      <c r="C178">
        <v>3.1343621499999998</v>
      </c>
      <c r="D178">
        <v>101.69759089999999</v>
      </c>
      <c r="E178">
        <v>10</v>
      </c>
      <c r="F178">
        <v>8.6999999999999993</v>
      </c>
      <c r="G178">
        <f t="shared" si="5"/>
        <v>0.86999999999999988</v>
      </c>
      <c r="H178" t="s">
        <v>41</v>
      </c>
      <c r="I178" t="s">
        <v>42</v>
      </c>
      <c r="M178" s="5">
        <v>1691387213.451</v>
      </c>
      <c r="N178" s="5">
        <v>0</v>
      </c>
      <c r="O178" s="5">
        <f t="shared" si="4"/>
        <v>-28189786.89085</v>
      </c>
      <c r="P178" t="s">
        <v>314</v>
      </c>
      <c r="Q178" t="s">
        <v>336</v>
      </c>
    </row>
    <row r="179" spans="1:17" x14ac:dyDescent="0.25">
      <c r="A179">
        <v>3.1712685999999999</v>
      </c>
      <c r="B179">
        <v>101.7037175</v>
      </c>
      <c r="C179">
        <v>3.1707900000000002</v>
      </c>
      <c r="D179">
        <v>101.7036899</v>
      </c>
      <c r="E179">
        <v>0</v>
      </c>
      <c r="F179">
        <v>79</v>
      </c>
      <c r="G179" t="str">
        <f t="shared" si="5"/>
        <v/>
      </c>
      <c r="H179" t="s">
        <v>23</v>
      </c>
      <c r="I179" s="1" t="s">
        <v>24</v>
      </c>
      <c r="M179" s="5">
        <v>1691383651.8940001</v>
      </c>
      <c r="N179" s="5">
        <v>1691413385.993</v>
      </c>
      <c r="O179" s="5">
        <f t="shared" si="4"/>
        <v>495.56831666628517</v>
      </c>
      <c r="P179" t="s">
        <v>322</v>
      </c>
      <c r="Q179" t="s">
        <v>336</v>
      </c>
    </row>
    <row r="180" spans="1:17" x14ac:dyDescent="0.25">
      <c r="A180">
        <v>3.1709003999999998</v>
      </c>
      <c r="B180">
        <v>101.70343389999999</v>
      </c>
      <c r="C180">
        <v>3.1651359499999998</v>
      </c>
      <c r="D180">
        <v>101.716944</v>
      </c>
      <c r="E180">
        <v>9</v>
      </c>
      <c r="F180">
        <v>3</v>
      </c>
      <c r="G180">
        <f t="shared" si="5"/>
        <v>0.33333333333333331</v>
      </c>
      <c r="H180" t="s">
        <v>38</v>
      </c>
      <c r="I180" t="s">
        <v>39</v>
      </c>
      <c r="J180" t="s">
        <v>171</v>
      </c>
      <c r="K180">
        <v>3.1710267000000001</v>
      </c>
      <c r="L180">
        <v>101.704385</v>
      </c>
      <c r="M180" s="5">
        <v>1691384225.734</v>
      </c>
      <c r="N180" s="5">
        <v>0</v>
      </c>
      <c r="O180" s="5">
        <f t="shared" si="4"/>
        <v>-28189737.095566668</v>
      </c>
      <c r="P180" t="s">
        <v>320</v>
      </c>
      <c r="Q180" t="s">
        <v>336</v>
      </c>
    </row>
    <row r="181" spans="1:17" x14ac:dyDescent="0.25">
      <c r="A181">
        <v>3.17107355</v>
      </c>
      <c r="B181">
        <v>101.7035661</v>
      </c>
      <c r="C181">
        <v>3.1594818999999998</v>
      </c>
      <c r="D181">
        <v>101.7301981</v>
      </c>
      <c r="E181">
        <v>11</v>
      </c>
      <c r="F181">
        <v>4.2</v>
      </c>
      <c r="G181">
        <f t="shared" si="5"/>
        <v>0.38181818181818183</v>
      </c>
      <c r="H181" t="s">
        <v>12</v>
      </c>
      <c r="I181" t="s">
        <v>13</v>
      </c>
      <c r="M181" s="5">
        <v>1691381970.1789999</v>
      </c>
      <c r="N181" s="5">
        <v>1691382923.5</v>
      </c>
      <c r="O181" s="5">
        <f t="shared" si="4"/>
        <v>15.88868333498637</v>
      </c>
      <c r="P181" t="s">
        <v>319</v>
      </c>
      <c r="Q181" t="s">
        <v>336</v>
      </c>
    </row>
    <row r="182" spans="1:17" x14ac:dyDescent="0.25">
      <c r="A182">
        <v>3.1712467000000002</v>
      </c>
      <c r="B182">
        <v>101.7036983</v>
      </c>
      <c r="C182">
        <v>3.1811406999999998</v>
      </c>
      <c r="D182">
        <v>101.73018070000001</v>
      </c>
      <c r="E182">
        <v>13</v>
      </c>
      <c r="F182">
        <v>4.5999999999999996</v>
      </c>
      <c r="G182">
        <f t="shared" si="5"/>
        <v>0.35384615384615381</v>
      </c>
      <c r="H182" t="s">
        <v>41</v>
      </c>
      <c r="I182" t="s">
        <v>42</v>
      </c>
      <c r="J182" t="s">
        <v>172</v>
      </c>
      <c r="K182">
        <v>3.1705920000000001</v>
      </c>
      <c r="L182">
        <v>101.7050756</v>
      </c>
      <c r="M182" s="5">
        <v>1691381060.8369999</v>
      </c>
      <c r="N182" s="5">
        <v>0</v>
      </c>
      <c r="O182" s="5">
        <f t="shared" si="4"/>
        <v>-28189684.34728333</v>
      </c>
      <c r="P182" t="s">
        <v>318</v>
      </c>
      <c r="Q182" t="s">
        <v>336</v>
      </c>
    </row>
    <row r="183" spans="1:17" x14ac:dyDescent="0.25">
      <c r="A183">
        <v>3.1721119</v>
      </c>
      <c r="B183">
        <v>101.6999503</v>
      </c>
      <c r="C183">
        <v>3.2027994999999998</v>
      </c>
      <c r="D183">
        <v>101.73016320000001</v>
      </c>
      <c r="E183">
        <v>18</v>
      </c>
      <c r="F183">
        <v>7.6</v>
      </c>
      <c r="G183">
        <f t="shared" si="5"/>
        <v>0.42222222222222222</v>
      </c>
      <c r="H183" t="s">
        <v>14</v>
      </c>
      <c r="I183" t="s">
        <v>15</v>
      </c>
      <c r="J183" t="s">
        <v>173</v>
      </c>
      <c r="K183">
        <v>3.1709725999999998</v>
      </c>
      <c r="L183">
        <v>101.70420780000001</v>
      </c>
      <c r="M183" s="5">
        <v>1691380265.8629999</v>
      </c>
      <c r="N183" s="5">
        <v>1691380815.253</v>
      </c>
      <c r="O183" s="5">
        <f t="shared" si="4"/>
        <v>9.1565000017484035</v>
      </c>
      <c r="P183" t="s">
        <v>323</v>
      </c>
      <c r="Q183" t="s">
        <v>336</v>
      </c>
    </row>
    <row r="184" spans="1:17" x14ac:dyDescent="0.25">
      <c r="A184">
        <v>2.9195926999999999</v>
      </c>
      <c r="B184">
        <v>101.6310343</v>
      </c>
      <c r="C184">
        <v>2.9551121</v>
      </c>
      <c r="D184">
        <v>101.6250778</v>
      </c>
      <c r="E184">
        <v>17</v>
      </c>
      <c r="F184">
        <v>8.9</v>
      </c>
      <c r="G184">
        <f t="shared" si="5"/>
        <v>0.52352941176470591</v>
      </c>
      <c r="H184" t="s">
        <v>53</v>
      </c>
      <c r="I184" t="s">
        <v>54</v>
      </c>
      <c r="J184" t="s">
        <v>174</v>
      </c>
      <c r="K184">
        <v>2.9817973000000002</v>
      </c>
      <c r="L184">
        <v>101.6168941</v>
      </c>
      <c r="M184" s="5">
        <v>1691379339.9260001</v>
      </c>
      <c r="N184" s="5">
        <v>1691380112.0339999</v>
      </c>
      <c r="O184" s="5">
        <f t="shared" si="4"/>
        <v>12.868466663360596</v>
      </c>
      <c r="P184" t="s">
        <v>316</v>
      </c>
      <c r="Q184" t="s">
        <v>336</v>
      </c>
    </row>
    <row r="185" spans="1:17" x14ac:dyDescent="0.25">
      <c r="A185">
        <v>3.2204286999999998</v>
      </c>
      <c r="B185">
        <v>101.65263090000001</v>
      </c>
      <c r="C185">
        <v>3.1914376999999998</v>
      </c>
      <c r="D185">
        <v>101.6864686</v>
      </c>
      <c r="E185">
        <v>15</v>
      </c>
      <c r="F185">
        <v>6.2</v>
      </c>
      <c r="G185">
        <f t="shared" si="5"/>
        <v>0.41333333333333333</v>
      </c>
      <c r="H185" t="s">
        <v>26</v>
      </c>
      <c r="I185" t="s">
        <v>27</v>
      </c>
      <c r="M185" s="5">
        <v>1691378462.947</v>
      </c>
      <c r="N185" s="5">
        <v>1691379998.97</v>
      </c>
      <c r="O185" s="5">
        <f t="shared" si="4"/>
        <v>25.600383333365123</v>
      </c>
      <c r="P185" t="s">
        <v>320</v>
      </c>
      <c r="Q185" t="s">
        <v>336</v>
      </c>
    </row>
    <row r="186" spans="1:17" x14ac:dyDescent="0.25">
      <c r="A186">
        <v>3.1292236999999998</v>
      </c>
      <c r="B186">
        <v>101.7637282</v>
      </c>
      <c r="C186">
        <v>3.1317466999999999</v>
      </c>
      <c r="D186">
        <v>101.7397263</v>
      </c>
      <c r="E186">
        <v>10</v>
      </c>
      <c r="F186">
        <v>4.7</v>
      </c>
      <c r="G186">
        <f t="shared" si="5"/>
        <v>0.47000000000000003</v>
      </c>
      <c r="H186" t="s">
        <v>35</v>
      </c>
      <c r="I186" t="s">
        <v>36</v>
      </c>
      <c r="M186" s="5">
        <v>1691378826.6689999</v>
      </c>
      <c r="N186" s="5">
        <v>1691379611.4400001</v>
      </c>
      <c r="O186" s="5">
        <f t="shared" si="4"/>
        <v>13.079516669114431</v>
      </c>
      <c r="P186" t="s">
        <v>326</v>
      </c>
      <c r="Q186" t="s">
        <v>336</v>
      </c>
    </row>
    <row r="187" spans="1:17" x14ac:dyDescent="0.25">
      <c r="A187">
        <v>3.2421221</v>
      </c>
      <c r="B187">
        <v>101.64874690000001</v>
      </c>
      <c r="C187">
        <v>3.1719889999999999</v>
      </c>
      <c r="D187">
        <v>101.6628391</v>
      </c>
      <c r="E187">
        <v>22</v>
      </c>
      <c r="F187">
        <v>13.3</v>
      </c>
      <c r="G187">
        <f t="shared" si="5"/>
        <v>0.60454545454545461</v>
      </c>
      <c r="H187" t="s">
        <v>29</v>
      </c>
      <c r="I187" t="s">
        <v>30</v>
      </c>
      <c r="M187" s="5">
        <v>1691377456.849</v>
      </c>
      <c r="N187" s="5">
        <v>1691378714.7839999</v>
      </c>
      <c r="O187" s="5">
        <f t="shared" si="4"/>
        <v>20.965583332379659</v>
      </c>
      <c r="P187" t="s">
        <v>323</v>
      </c>
      <c r="Q187" t="s">
        <v>336</v>
      </c>
    </row>
    <row r="188" spans="1:17" x14ac:dyDescent="0.25">
      <c r="A188">
        <v>3.2075925999999999</v>
      </c>
      <c r="B188">
        <v>101.6739583</v>
      </c>
      <c r="C188">
        <v>3.1350699</v>
      </c>
      <c r="D188">
        <v>101.71508</v>
      </c>
      <c r="E188">
        <v>22</v>
      </c>
      <c r="F188">
        <v>15.4</v>
      </c>
      <c r="G188">
        <f t="shared" si="5"/>
        <v>0.70000000000000007</v>
      </c>
      <c r="H188" t="s">
        <v>38</v>
      </c>
      <c r="I188" t="s">
        <v>39</v>
      </c>
      <c r="M188" s="5">
        <v>1691377251.865</v>
      </c>
      <c r="N188" s="5">
        <v>1691380913.0569999</v>
      </c>
      <c r="O188" s="5">
        <f t="shared" si="4"/>
        <v>61.019866665204368</v>
      </c>
      <c r="P188" t="s">
        <v>317</v>
      </c>
      <c r="Q188" t="s">
        <v>336</v>
      </c>
    </row>
    <row r="189" spans="1:17" x14ac:dyDescent="0.25">
      <c r="A189">
        <v>3.1730630999999998</v>
      </c>
      <c r="B189">
        <v>101.6991697</v>
      </c>
      <c r="C189">
        <v>3.1928999999999998</v>
      </c>
      <c r="D189">
        <v>101.7150773</v>
      </c>
      <c r="E189">
        <v>9</v>
      </c>
      <c r="F189">
        <v>3.9</v>
      </c>
      <c r="G189">
        <f t="shared" si="5"/>
        <v>0.43333333333333335</v>
      </c>
      <c r="H189" t="s">
        <v>14</v>
      </c>
      <c r="I189" t="s">
        <v>15</v>
      </c>
      <c r="J189" t="s">
        <v>175</v>
      </c>
      <c r="K189">
        <v>3.1721309</v>
      </c>
      <c r="L189">
        <v>101.7014774</v>
      </c>
      <c r="M189" s="5">
        <v>1691375634.075</v>
      </c>
      <c r="N189" s="5">
        <v>1691376833.5650001</v>
      </c>
      <c r="O189" s="5">
        <f t="shared" si="4"/>
        <v>19.991500000158947</v>
      </c>
      <c r="P189" t="s">
        <v>319</v>
      </c>
      <c r="Q189" t="s">
        <v>336</v>
      </c>
    </row>
    <row r="190" spans="1:17" x14ac:dyDescent="0.25">
      <c r="A190">
        <v>3.195666133</v>
      </c>
      <c r="B190">
        <v>101.68194130000001</v>
      </c>
      <c r="C190">
        <v>3.2072835</v>
      </c>
      <c r="D190">
        <v>101.7072287</v>
      </c>
      <c r="E190">
        <v>16</v>
      </c>
      <c r="F190">
        <v>8.5</v>
      </c>
      <c r="G190">
        <f t="shared" si="5"/>
        <v>0.53125</v>
      </c>
      <c r="H190" t="s">
        <v>41</v>
      </c>
      <c r="I190" t="s">
        <v>42</v>
      </c>
      <c r="M190" s="5">
        <v>1691375726.704</v>
      </c>
      <c r="N190" s="5">
        <v>1691377546.842</v>
      </c>
      <c r="O190" s="5">
        <f t="shared" si="4"/>
        <v>30.335633333524068</v>
      </c>
      <c r="P190" t="s">
        <v>330</v>
      </c>
      <c r="Q190" t="s">
        <v>336</v>
      </c>
    </row>
    <row r="191" spans="1:17" x14ac:dyDescent="0.25">
      <c r="A191">
        <v>3.2182691669999999</v>
      </c>
      <c r="B191">
        <v>101.6647128</v>
      </c>
      <c r="C191">
        <v>3.1867570999999999</v>
      </c>
      <c r="D191">
        <v>101.73208289999999</v>
      </c>
      <c r="E191">
        <v>25</v>
      </c>
      <c r="F191">
        <v>13.3</v>
      </c>
      <c r="G191">
        <f t="shared" si="5"/>
        <v>0.53200000000000003</v>
      </c>
      <c r="H191" t="s">
        <v>12</v>
      </c>
      <c r="I191" t="s">
        <v>13</v>
      </c>
      <c r="M191" s="5">
        <v>1691375154.6259999</v>
      </c>
      <c r="N191" s="5">
        <v>1691375748.7179999</v>
      </c>
      <c r="O191" s="5">
        <f t="shared" si="4"/>
        <v>9.90153333346049</v>
      </c>
      <c r="P191" t="s">
        <v>322</v>
      </c>
      <c r="Q191" t="s">
        <v>336</v>
      </c>
    </row>
    <row r="192" spans="1:17" x14ac:dyDescent="0.25">
      <c r="A192">
        <v>3.2408722000000001</v>
      </c>
      <c r="B192">
        <v>101.6474844</v>
      </c>
      <c r="C192">
        <v>3.2060930000000001</v>
      </c>
      <c r="D192">
        <v>101.6630643</v>
      </c>
      <c r="E192">
        <v>14</v>
      </c>
      <c r="F192">
        <v>8.9</v>
      </c>
      <c r="G192">
        <f t="shared" si="5"/>
        <v>0.63571428571428579</v>
      </c>
      <c r="H192" t="s">
        <v>26</v>
      </c>
      <c r="I192" t="s">
        <v>27</v>
      </c>
      <c r="J192" t="s">
        <v>176</v>
      </c>
      <c r="K192">
        <v>3.2204134999999998</v>
      </c>
      <c r="L192">
        <v>101.6532989</v>
      </c>
      <c r="M192" s="5">
        <v>1691373265.7720001</v>
      </c>
      <c r="N192" s="5">
        <v>1691373748.243</v>
      </c>
      <c r="O192" s="5">
        <f t="shared" si="4"/>
        <v>8.0411833326021824</v>
      </c>
      <c r="P192" t="s">
        <v>326</v>
      </c>
      <c r="Q192" t="s">
        <v>336</v>
      </c>
    </row>
    <row r="193" spans="1:17" x14ac:dyDescent="0.25">
      <c r="A193">
        <v>2.9293390000000001</v>
      </c>
      <c r="B193">
        <v>101.6728075</v>
      </c>
      <c r="C193">
        <v>2.9205690999999998</v>
      </c>
      <c r="D193">
        <v>101.6826329</v>
      </c>
      <c r="E193">
        <v>8</v>
      </c>
      <c r="F193">
        <v>5.7</v>
      </c>
      <c r="G193">
        <f t="shared" si="5"/>
        <v>0.71250000000000002</v>
      </c>
      <c r="H193" t="s">
        <v>56</v>
      </c>
      <c r="I193" t="s">
        <v>57</v>
      </c>
      <c r="M193" s="5">
        <v>1691372020.786</v>
      </c>
      <c r="N193" s="5">
        <v>1691372498.263</v>
      </c>
      <c r="O193" s="5">
        <f t="shared" si="4"/>
        <v>7.9579499999682106</v>
      </c>
      <c r="P193" t="s">
        <v>318</v>
      </c>
      <c r="Q193" t="s">
        <v>336</v>
      </c>
    </row>
    <row r="194" spans="1:17" x14ac:dyDescent="0.25">
      <c r="A194">
        <v>3.1719457000000002</v>
      </c>
      <c r="B194">
        <v>101.69949579999999</v>
      </c>
      <c r="C194">
        <v>3.2026308999999999</v>
      </c>
      <c r="D194">
        <v>101.7353796</v>
      </c>
      <c r="E194">
        <v>17</v>
      </c>
      <c r="F194">
        <v>8.1999999999999993</v>
      </c>
      <c r="G194">
        <f t="shared" si="5"/>
        <v>0.48235294117647054</v>
      </c>
      <c r="H194" t="s">
        <v>12</v>
      </c>
      <c r="I194" t="s">
        <v>13</v>
      </c>
      <c r="M194" s="5">
        <v>1691371876.1789999</v>
      </c>
      <c r="N194" s="5">
        <v>1691372597.4319999</v>
      </c>
      <c r="O194" s="5">
        <f t="shared" si="4"/>
        <v>12.020883333683013</v>
      </c>
      <c r="P194" t="s">
        <v>318</v>
      </c>
      <c r="Q194" t="s">
        <v>336</v>
      </c>
    </row>
    <row r="195" spans="1:17" x14ac:dyDescent="0.25">
      <c r="A195">
        <v>3.1704778999999998</v>
      </c>
      <c r="B195">
        <v>101.7052616</v>
      </c>
      <c r="C195">
        <v>3.1400511999999998</v>
      </c>
      <c r="D195">
        <v>101.7058679</v>
      </c>
      <c r="E195">
        <v>17</v>
      </c>
      <c r="F195">
        <v>9.5</v>
      </c>
      <c r="G195">
        <f t="shared" si="5"/>
        <v>0.55882352941176472</v>
      </c>
      <c r="H195" t="s">
        <v>45</v>
      </c>
      <c r="I195" t="s">
        <v>46</v>
      </c>
      <c r="J195" t="s">
        <v>177</v>
      </c>
      <c r="K195">
        <v>3.1043568000000001</v>
      </c>
      <c r="L195">
        <v>101.73298370000001</v>
      </c>
      <c r="M195" s="5">
        <v>1691371799.6010001</v>
      </c>
      <c r="N195" s="5">
        <v>1691372503.092</v>
      </c>
      <c r="O195" s="5">
        <f t="shared" ref="O195:O258" si="6">(N195-M195)/60</f>
        <v>11.724849998950958</v>
      </c>
      <c r="P195" t="s">
        <v>319</v>
      </c>
      <c r="Q195" t="s">
        <v>336</v>
      </c>
    </row>
    <row r="196" spans="1:17" x14ac:dyDescent="0.25">
      <c r="A196">
        <v>3.1731783</v>
      </c>
      <c r="B196">
        <v>101.6992678</v>
      </c>
      <c r="C196">
        <v>3.217336</v>
      </c>
      <c r="D196">
        <v>101.7186786</v>
      </c>
      <c r="E196">
        <v>13</v>
      </c>
      <c r="F196">
        <v>6.5</v>
      </c>
      <c r="G196">
        <f t="shared" si="5"/>
        <v>0.5</v>
      </c>
      <c r="H196" t="s">
        <v>14</v>
      </c>
      <c r="I196" t="s">
        <v>15</v>
      </c>
      <c r="J196" t="s">
        <v>178</v>
      </c>
      <c r="K196">
        <v>3.1709084000000001</v>
      </c>
      <c r="L196">
        <v>101.70428630000001</v>
      </c>
      <c r="M196" s="5">
        <v>1691371685.7249999</v>
      </c>
      <c r="N196" s="5">
        <v>1691372649.839</v>
      </c>
      <c r="O196" s="5">
        <f t="shared" si="6"/>
        <v>16.068566668033601</v>
      </c>
      <c r="P196" t="s">
        <v>326</v>
      </c>
      <c r="Q196" t="s">
        <v>336</v>
      </c>
    </row>
    <row r="197" spans="1:17" x14ac:dyDescent="0.25">
      <c r="A197">
        <v>3.1712467000000002</v>
      </c>
      <c r="B197">
        <v>101.7036983</v>
      </c>
      <c r="C197">
        <v>3.2093104000000001</v>
      </c>
      <c r="D197">
        <v>101.72391349999999</v>
      </c>
      <c r="E197">
        <v>16</v>
      </c>
      <c r="F197">
        <v>7.5</v>
      </c>
      <c r="G197">
        <f t="shared" ref="G197:G260" si="7">IFERROR(F197/E197, "")</f>
        <v>0.46875</v>
      </c>
      <c r="H197" t="s">
        <v>41</v>
      </c>
      <c r="I197" t="s">
        <v>42</v>
      </c>
      <c r="M197" s="5">
        <v>1691371156.1159999</v>
      </c>
      <c r="N197" s="5">
        <v>0</v>
      </c>
      <c r="O197" s="5">
        <f t="shared" si="6"/>
        <v>-28189519.268599998</v>
      </c>
      <c r="P197" t="s">
        <v>318</v>
      </c>
      <c r="Q197" t="s">
        <v>336</v>
      </c>
    </row>
    <row r="198" spans="1:17" x14ac:dyDescent="0.25">
      <c r="A198">
        <v>3.1723452000000001</v>
      </c>
      <c r="B198">
        <v>101.69913080000001</v>
      </c>
      <c r="C198">
        <v>3.2012847999999998</v>
      </c>
      <c r="D198">
        <v>101.7291484</v>
      </c>
      <c r="E198">
        <v>14</v>
      </c>
      <c r="F198">
        <v>7</v>
      </c>
      <c r="G198">
        <f t="shared" si="7"/>
        <v>0.5</v>
      </c>
      <c r="H198" t="s">
        <v>29</v>
      </c>
      <c r="I198" t="s">
        <v>30</v>
      </c>
      <c r="J198" t="s">
        <v>179</v>
      </c>
      <c r="K198">
        <v>3.2038274000000002</v>
      </c>
      <c r="L198">
        <v>101.7020686</v>
      </c>
      <c r="M198" s="5">
        <v>1691371061.6630001</v>
      </c>
      <c r="N198" s="5">
        <v>1691372568.8210001</v>
      </c>
      <c r="O198" s="5">
        <f t="shared" si="6"/>
        <v>25.119299999872844</v>
      </c>
      <c r="P198" t="s">
        <v>326</v>
      </c>
      <c r="Q198" t="s">
        <v>336</v>
      </c>
    </row>
    <row r="199" spans="1:17" x14ac:dyDescent="0.25">
      <c r="A199">
        <v>3.1151550000000001</v>
      </c>
      <c r="B199">
        <v>101.7323583</v>
      </c>
      <c r="C199">
        <v>3.1151133999999998</v>
      </c>
      <c r="D199">
        <v>101.7322088</v>
      </c>
      <c r="E199">
        <v>0</v>
      </c>
      <c r="F199">
        <v>17</v>
      </c>
      <c r="G199" t="str">
        <f t="shared" si="7"/>
        <v/>
      </c>
      <c r="H199" t="s">
        <v>20</v>
      </c>
      <c r="I199" t="s">
        <v>21</v>
      </c>
      <c r="J199" t="s">
        <v>180</v>
      </c>
      <c r="K199">
        <v>3.1151133999999998</v>
      </c>
      <c r="L199">
        <v>101.7322088</v>
      </c>
      <c r="M199" s="5">
        <v>1691369239.6170001</v>
      </c>
      <c r="N199" s="5">
        <v>1691369924.3039999</v>
      </c>
      <c r="O199" s="5">
        <f t="shared" si="6"/>
        <v>11.411449996630351</v>
      </c>
      <c r="P199" t="s">
        <v>320</v>
      </c>
      <c r="Q199" t="s">
        <v>336</v>
      </c>
    </row>
    <row r="200" spans="1:17" x14ac:dyDescent="0.25">
      <c r="A200">
        <v>3.1720625</v>
      </c>
      <c r="B200">
        <v>101.7013106</v>
      </c>
      <c r="C200">
        <v>3.1393958</v>
      </c>
      <c r="D200">
        <v>101.72006089999999</v>
      </c>
      <c r="E200">
        <v>11</v>
      </c>
      <c r="F200">
        <v>6.8</v>
      </c>
      <c r="G200">
        <f t="shared" si="7"/>
        <v>0.61818181818181817</v>
      </c>
      <c r="H200" t="s">
        <v>35</v>
      </c>
      <c r="I200" t="s">
        <v>36</v>
      </c>
      <c r="J200" t="s">
        <v>181</v>
      </c>
      <c r="K200">
        <v>3.1701389</v>
      </c>
      <c r="L200">
        <v>101.70539530000001</v>
      </c>
      <c r="M200" s="5">
        <v>1691368097.5450001</v>
      </c>
      <c r="N200" s="5">
        <v>1691368944.2260001</v>
      </c>
      <c r="O200" s="5">
        <f t="shared" si="6"/>
        <v>14.111349999904633</v>
      </c>
      <c r="P200" t="s">
        <v>318</v>
      </c>
      <c r="Q200" t="s">
        <v>336</v>
      </c>
    </row>
    <row r="201" spans="1:17" x14ac:dyDescent="0.25">
      <c r="A201">
        <v>2.9202987999999999</v>
      </c>
      <c r="B201">
        <v>101.6324178</v>
      </c>
      <c r="C201">
        <v>2.9921967</v>
      </c>
      <c r="D201">
        <v>101.627725</v>
      </c>
      <c r="E201">
        <v>21</v>
      </c>
      <c r="F201">
        <v>11.7</v>
      </c>
      <c r="G201">
        <f t="shared" si="7"/>
        <v>0.55714285714285716</v>
      </c>
      <c r="H201" t="s">
        <v>53</v>
      </c>
      <c r="I201" t="s">
        <v>54</v>
      </c>
      <c r="J201" t="s">
        <v>182</v>
      </c>
      <c r="K201">
        <v>2.9415271999999999</v>
      </c>
      <c r="L201">
        <v>101.6760728</v>
      </c>
      <c r="M201" s="5">
        <v>1691367460.911</v>
      </c>
      <c r="N201" s="5">
        <v>1691368502.1140001</v>
      </c>
      <c r="O201" s="5">
        <f t="shared" si="6"/>
        <v>17.353383334477744</v>
      </c>
      <c r="P201" t="s">
        <v>323</v>
      </c>
      <c r="Q201" t="s">
        <v>336</v>
      </c>
    </row>
    <row r="202" spans="1:17" x14ac:dyDescent="0.25">
      <c r="A202">
        <v>3.1056739000000002</v>
      </c>
      <c r="B202">
        <v>101.6737191</v>
      </c>
      <c r="C202">
        <v>3.1062626500000001</v>
      </c>
      <c r="D202">
        <v>101.64110220000001</v>
      </c>
      <c r="E202">
        <v>12</v>
      </c>
      <c r="F202">
        <v>6.7</v>
      </c>
      <c r="G202">
        <f t="shared" si="7"/>
        <v>0.55833333333333335</v>
      </c>
      <c r="H202" t="s">
        <v>23</v>
      </c>
      <c r="I202" s="1" t="s">
        <v>24</v>
      </c>
      <c r="M202" s="5">
        <v>1691367719.266</v>
      </c>
      <c r="N202" s="5">
        <v>0</v>
      </c>
      <c r="O202" s="5">
        <f t="shared" si="6"/>
        <v>-28189461.987766668</v>
      </c>
      <c r="P202" t="s">
        <v>320</v>
      </c>
      <c r="Q202" t="s">
        <v>336</v>
      </c>
    </row>
    <row r="203" spans="1:17" x14ac:dyDescent="0.25">
      <c r="A203">
        <v>3.1710452999999998</v>
      </c>
      <c r="B203">
        <v>101.7076718</v>
      </c>
      <c r="C203">
        <v>3.2203286000000002</v>
      </c>
      <c r="D203">
        <v>101.6544794</v>
      </c>
      <c r="E203">
        <v>17</v>
      </c>
      <c r="F203">
        <v>14.4</v>
      </c>
      <c r="G203">
        <f t="shared" si="7"/>
        <v>0.84705882352941175</v>
      </c>
      <c r="H203" t="s">
        <v>26</v>
      </c>
      <c r="I203" t="s">
        <v>27</v>
      </c>
      <c r="J203" t="s">
        <v>183</v>
      </c>
      <c r="K203">
        <v>3.2351337</v>
      </c>
      <c r="L203">
        <v>101.68165190000001</v>
      </c>
      <c r="M203" s="5">
        <v>1691366193.816</v>
      </c>
      <c r="N203" s="5">
        <v>1691366672.4660001</v>
      </c>
      <c r="O203" s="5">
        <f t="shared" si="6"/>
        <v>7.9775000015894575</v>
      </c>
      <c r="P203" t="s">
        <v>316</v>
      </c>
      <c r="Q203" t="s">
        <v>336</v>
      </c>
    </row>
    <row r="204" spans="1:17" x14ac:dyDescent="0.25">
      <c r="A204">
        <v>3.1710416000000001</v>
      </c>
      <c r="B204">
        <v>101.7038331</v>
      </c>
      <c r="C204">
        <v>3.1681659</v>
      </c>
      <c r="D204">
        <v>101.70166999999999</v>
      </c>
      <c r="E204">
        <v>5</v>
      </c>
      <c r="F204">
        <v>0.8</v>
      </c>
      <c r="G204">
        <f t="shared" si="7"/>
        <v>0.16</v>
      </c>
      <c r="H204" t="s">
        <v>12</v>
      </c>
      <c r="I204" t="s">
        <v>13</v>
      </c>
      <c r="J204" t="s">
        <v>184</v>
      </c>
      <c r="K204">
        <v>3.1681659</v>
      </c>
      <c r="L204">
        <v>101.70166999999999</v>
      </c>
      <c r="M204" s="5">
        <v>1691366396.5469999</v>
      </c>
      <c r="N204" s="5">
        <v>1691366620.2950001</v>
      </c>
      <c r="O204" s="5">
        <f t="shared" si="6"/>
        <v>3.7291333357493084</v>
      </c>
      <c r="P204" t="s">
        <v>319</v>
      </c>
      <c r="Q204" t="s">
        <v>336</v>
      </c>
    </row>
    <row r="205" spans="1:17" x14ac:dyDescent="0.25">
      <c r="A205">
        <v>3.1763392000000001</v>
      </c>
      <c r="B205">
        <v>101.6599061</v>
      </c>
      <c r="C205">
        <v>3.1763392000000001</v>
      </c>
      <c r="D205">
        <v>101.6599061</v>
      </c>
      <c r="E205">
        <v>0</v>
      </c>
      <c r="F205">
        <v>1</v>
      </c>
      <c r="G205" t="str">
        <f t="shared" si="7"/>
        <v/>
      </c>
      <c r="H205" t="s">
        <v>59</v>
      </c>
      <c r="I205" t="s">
        <v>60</v>
      </c>
      <c r="J205" t="s">
        <v>185</v>
      </c>
      <c r="K205">
        <v>3.1711106999999998</v>
      </c>
      <c r="L205">
        <v>101.7043965</v>
      </c>
      <c r="M205" s="5">
        <v>1691365564.28</v>
      </c>
      <c r="N205" s="5">
        <v>1691366576.773</v>
      </c>
      <c r="O205" s="5">
        <f t="shared" si="6"/>
        <v>16.874883333841961</v>
      </c>
      <c r="P205" t="s">
        <v>317</v>
      </c>
      <c r="Q205" t="s">
        <v>336</v>
      </c>
    </row>
    <row r="206" spans="1:17" x14ac:dyDescent="0.25">
      <c r="A206">
        <v>3.1151133999999998</v>
      </c>
      <c r="B206">
        <v>101.7322088</v>
      </c>
      <c r="C206">
        <v>3.0673096000000002</v>
      </c>
      <c r="D206">
        <v>101.78592930000001</v>
      </c>
      <c r="E206">
        <v>19</v>
      </c>
      <c r="F206">
        <v>13.3</v>
      </c>
      <c r="G206">
        <f t="shared" si="7"/>
        <v>0.70000000000000007</v>
      </c>
      <c r="H206" t="s">
        <v>20</v>
      </c>
      <c r="I206" t="s">
        <v>21</v>
      </c>
      <c r="J206" t="s">
        <v>186</v>
      </c>
      <c r="K206">
        <v>3.1708946999999998</v>
      </c>
      <c r="L206">
        <v>101.70424</v>
      </c>
      <c r="M206" s="5">
        <v>1691364161.878</v>
      </c>
      <c r="N206" s="5">
        <v>1691366359.4159999</v>
      </c>
      <c r="O206" s="5">
        <f t="shared" si="6"/>
        <v>36.625633331139881</v>
      </c>
      <c r="P206" t="s">
        <v>320</v>
      </c>
      <c r="Q206" t="s">
        <v>336</v>
      </c>
    </row>
    <row r="207" spans="1:17" x14ac:dyDescent="0.25">
      <c r="A207">
        <v>3.1739571999999998</v>
      </c>
      <c r="B207">
        <v>101.7002269</v>
      </c>
      <c r="C207">
        <v>3.1245449500000002</v>
      </c>
      <c r="D207">
        <v>101.7425647</v>
      </c>
      <c r="E207">
        <v>14</v>
      </c>
      <c r="F207">
        <v>11.6</v>
      </c>
      <c r="G207">
        <f t="shared" si="7"/>
        <v>0.82857142857142851</v>
      </c>
      <c r="H207" t="s">
        <v>38</v>
      </c>
      <c r="I207" t="s">
        <v>39</v>
      </c>
      <c r="M207" s="5">
        <v>1691365920.8280001</v>
      </c>
      <c r="N207" s="5">
        <v>0</v>
      </c>
      <c r="O207" s="5">
        <f t="shared" si="6"/>
        <v>-28189432.013800003</v>
      </c>
      <c r="P207" t="s">
        <v>320</v>
      </c>
      <c r="Q207" t="s">
        <v>336</v>
      </c>
    </row>
    <row r="208" spans="1:17" x14ac:dyDescent="0.25">
      <c r="A208">
        <v>3.1817261000000001</v>
      </c>
      <c r="B208">
        <v>101.69899030000001</v>
      </c>
      <c r="C208">
        <v>3.1817802999999998</v>
      </c>
      <c r="D208">
        <v>101.6992</v>
      </c>
      <c r="E208">
        <v>0</v>
      </c>
      <c r="F208">
        <v>16</v>
      </c>
      <c r="G208" t="str">
        <f t="shared" si="7"/>
        <v/>
      </c>
      <c r="H208" t="s">
        <v>41</v>
      </c>
      <c r="I208" t="s">
        <v>42</v>
      </c>
      <c r="M208" s="5">
        <v>1691351497.5599999</v>
      </c>
      <c r="N208" s="5">
        <v>1691352112.277</v>
      </c>
      <c r="O208" s="5">
        <f t="shared" si="6"/>
        <v>10.24528333346049</v>
      </c>
      <c r="P208" t="s">
        <v>331</v>
      </c>
      <c r="Q208" t="s">
        <v>336</v>
      </c>
    </row>
    <row r="209" spans="1:17" x14ac:dyDescent="0.25">
      <c r="A209">
        <v>3.1710932999999999</v>
      </c>
      <c r="B209">
        <v>101.7036329</v>
      </c>
      <c r="C209">
        <v>3.1710932999999999</v>
      </c>
      <c r="D209">
        <v>101.7036329</v>
      </c>
      <c r="E209">
        <v>0</v>
      </c>
      <c r="F209">
        <v>1</v>
      </c>
      <c r="G209" t="str">
        <f t="shared" si="7"/>
        <v/>
      </c>
      <c r="H209" t="s">
        <v>12</v>
      </c>
      <c r="I209" t="s">
        <v>13</v>
      </c>
      <c r="J209" t="s">
        <v>187</v>
      </c>
      <c r="K209">
        <v>3.1710932999999999</v>
      </c>
      <c r="L209">
        <v>101.7036329</v>
      </c>
      <c r="M209" s="5">
        <v>1691349497.941</v>
      </c>
      <c r="N209" s="5">
        <v>1691353499.118</v>
      </c>
      <c r="O209" s="5">
        <f t="shared" si="6"/>
        <v>66.686283334096274</v>
      </c>
      <c r="P209" t="s">
        <v>318</v>
      </c>
      <c r="Q209" t="s">
        <v>336</v>
      </c>
    </row>
    <row r="210" spans="1:17" x14ac:dyDescent="0.25">
      <c r="A210">
        <v>3.1721012000000002</v>
      </c>
      <c r="B210">
        <v>101.69914</v>
      </c>
      <c r="C210">
        <v>3.1872853000000001</v>
      </c>
      <c r="D210">
        <v>101.7126284</v>
      </c>
      <c r="E210">
        <v>13</v>
      </c>
      <c r="F210">
        <v>5.5</v>
      </c>
      <c r="G210">
        <f t="shared" si="7"/>
        <v>0.42307692307692307</v>
      </c>
      <c r="H210" t="s">
        <v>14</v>
      </c>
      <c r="I210" t="s">
        <v>15</v>
      </c>
      <c r="M210" s="5">
        <v>1691348230.7839999</v>
      </c>
      <c r="N210" s="5">
        <v>0</v>
      </c>
      <c r="O210" s="5">
        <f t="shared" si="6"/>
        <v>-28189137.179733332</v>
      </c>
      <c r="P210" t="s">
        <v>332</v>
      </c>
      <c r="Q210" t="s">
        <v>336</v>
      </c>
    </row>
    <row r="211" spans="1:17" x14ac:dyDescent="0.25">
      <c r="A211">
        <v>3.1721496</v>
      </c>
      <c r="B211">
        <v>101.7011723</v>
      </c>
      <c r="C211">
        <v>3.2034772999999999</v>
      </c>
      <c r="D211">
        <v>101.7216238</v>
      </c>
      <c r="E211">
        <v>12</v>
      </c>
      <c r="F211">
        <v>6</v>
      </c>
      <c r="G211">
        <f t="shared" si="7"/>
        <v>0.5</v>
      </c>
      <c r="H211" t="s">
        <v>29</v>
      </c>
      <c r="I211" t="s">
        <v>30</v>
      </c>
      <c r="J211" t="s">
        <v>188</v>
      </c>
      <c r="K211">
        <v>3.2126500999999998</v>
      </c>
      <c r="L211">
        <v>101.7092179</v>
      </c>
      <c r="M211" s="5">
        <v>1691346290.3929999</v>
      </c>
      <c r="N211" s="5">
        <v>1691349052.5569999</v>
      </c>
      <c r="O211" s="5">
        <f t="shared" si="6"/>
        <v>46.03606666723887</v>
      </c>
      <c r="P211" t="s">
        <v>326</v>
      </c>
      <c r="Q211" t="s">
        <v>336</v>
      </c>
    </row>
    <row r="212" spans="1:17" x14ac:dyDescent="0.25">
      <c r="A212">
        <v>3.1269802000000002</v>
      </c>
      <c r="B212">
        <v>101.7638276</v>
      </c>
      <c r="C212">
        <v>3.1462504</v>
      </c>
      <c r="D212">
        <v>101.73364050000001</v>
      </c>
      <c r="E212">
        <v>15</v>
      </c>
      <c r="F212">
        <v>6.6</v>
      </c>
      <c r="G212">
        <f t="shared" si="7"/>
        <v>0.44</v>
      </c>
      <c r="H212" t="s">
        <v>35</v>
      </c>
      <c r="I212" t="s">
        <v>36</v>
      </c>
      <c r="M212" s="5">
        <v>1691345092.559</v>
      </c>
      <c r="N212" s="5">
        <v>1691346599.1129999</v>
      </c>
      <c r="O212" s="5">
        <f t="shared" si="6"/>
        <v>25.109233331680297</v>
      </c>
      <c r="P212" t="s">
        <v>319</v>
      </c>
      <c r="Q212" t="s">
        <v>336</v>
      </c>
    </row>
    <row r="213" spans="1:17" x14ac:dyDescent="0.25">
      <c r="A213">
        <v>3.1814952999999999</v>
      </c>
      <c r="B213">
        <v>101.6532007</v>
      </c>
      <c r="C213">
        <v>3.1793711999999998</v>
      </c>
      <c r="D213">
        <v>101.6522878</v>
      </c>
      <c r="E213">
        <v>0</v>
      </c>
      <c r="F213">
        <v>0.3</v>
      </c>
      <c r="G213" t="str">
        <f t="shared" si="7"/>
        <v/>
      </c>
      <c r="H213" t="s">
        <v>41</v>
      </c>
      <c r="I213" t="s">
        <v>42</v>
      </c>
      <c r="J213" t="s">
        <v>189</v>
      </c>
      <c r="K213">
        <v>3.1711296999999998</v>
      </c>
      <c r="L213">
        <v>101.70399310000001</v>
      </c>
      <c r="M213" s="5">
        <v>1691343293.7939999</v>
      </c>
      <c r="N213" s="5">
        <v>1691344292.096</v>
      </c>
      <c r="O213" s="5">
        <f t="shared" si="6"/>
        <v>16.638366667429604</v>
      </c>
      <c r="P213" t="s">
        <v>320</v>
      </c>
      <c r="Q213" t="s">
        <v>336</v>
      </c>
    </row>
    <row r="214" spans="1:17" x14ac:dyDescent="0.25">
      <c r="A214">
        <v>3.1420427000000002</v>
      </c>
      <c r="B214">
        <v>101.6921529</v>
      </c>
      <c r="C214">
        <v>3.1059477000000002</v>
      </c>
      <c r="D214">
        <v>101.662728</v>
      </c>
      <c r="E214">
        <v>15</v>
      </c>
      <c r="F214">
        <v>8.1999999999999993</v>
      </c>
      <c r="G214">
        <f t="shared" si="7"/>
        <v>0.54666666666666663</v>
      </c>
      <c r="H214" t="s">
        <v>38</v>
      </c>
      <c r="I214" t="s">
        <v>39</v>
      </c>
      <c r="J214" t="s">
        <v>190</v>
      </c>
      <c r="K214">
        <v>3.1453256999999999</v>
      </c>
      <c r="L214">
        <v>101.6910194</v>
      </c>
      <c r="M214" s="5">
        <v>1691342376.723</v>
      </c>
      <c r="N214" s="5">
        <v>1691343166.2780001</v>
      </c>
      <c r="O214" s="5">
        <f t="shared" si="6"/>
        <v>13.159250001112619</v>
      </c>
      <c r="P214" t="s">
        <v>320</v>
      </c>
      <c r="Q214" t="s">
        <v>336</v>
      </c>
    </row>
    <row r="215" spans="1:17" x14ac:dyDescent="0.25">
      <c r="A215">
        <v>2.9286864000000001</v>
      </c>
      <c r="B215">
        <v>101.6731147</v>
      </c>
      <c r="C215">
        <v>2.9187979999999998</v>
      </c>
      <c r="D215">
        <v>101.68871729999999</v>
      </c>
      <c r="E215">
        <v>11</v>
      </c>
      <c r="F215">
        <v>3.8</v>
      </c>
      <c r="G215">
        <f t="shared" si="7"/>
        <v>0.34545454545454546</v>
      </c>
      <c r="H215" t="s">
        <v>56</v>
      </c>
      <c r="I215" t="s">
        <v>57</v>
      </c>
      <c r="J215" t="s">
        <v>191</v>
      </c>
      <c r="K215">
        <v>2.9224519999999998</v>
      </c>
      <c r="L215">
        <v>101.6966321</v>
      </c>
      <c r="M215" s="5">
        <v>1691341484.951</v>
      </c>
      <c r="N215" s="5">
        <v>1691341863.8959999</v>
      </c>
      <c r="O215" s="5">
        <f t="shared" si="6"/>
        <v>6.3157499988873802</v>
      </c>
      <c r="P215" t="s">
        <v>319</v>
      </c>
      <c r="Q215" t="s">
        <v>336</v>
      </c>
    </row>
    <row r="216" spans="1:17" x14ac:dyDescent="0.25">
      <c r="A216">
        <v>3.0991266</v>
      </c>
      <c r="B216">
        <v>101.72555439999999</v>
      </c>
      <c r="C216">
        <v>3.0516933000000002</v>
      </c>
      <c r="D216">
        <v>101.6826045</v>
      </c>
      <c r="E216">
        <v>19</v>
      </c>
      <c r="F216">
        <v>9.4</v>
      </c>
      <c r="G216">
        <f t="shared" si="7"/>
        <v>0.4947368421052632</v>
      </c>
      <c r="H216" t="s">
        <v>45</v>
      </c>
      <c r="I216" t="s">
        <v>46</v>
      </c>
      <c r="M216" s="5">
        <v>1691337193.8629999</v>
      </c>
      <c r="N216" s="5">
        <v>0</v>
      </c>
      <c r="O216" s="5">
        <f t="shared" si="6"/>
        <v>-28188953.23105</v>
      </c>
      <c r="P216" t="s">
        <v>319</v>
      </c>
      <c r="Q216" t="s">
        <v>336</v>
      </c>
    </row>
    <row r="217" spans="1:17" x14ac:dyDescent="0.25">
      <c r="A217">
        <v>3.1301589000000001</v>
      </c>
      <c r="B217">
        <v>101.7049619</v>
      </c>
      <c r="C217">
        <v>3.1845886000000001</v>
      </c>
      <c r="D217">
        <v>101.6764917</v>
      </c>
      <c r="E217">
        <v>16</v>
      </c>
      <c r="F217">
        <v>11.8</v>
      </c>
      <c r="G217">
        <f t="shared" si="7"/>
        <v>0.73750000000000004</v>
      </c>
      <c r="H217" t="s">
        <v>41</v>
      </c>
      <c r="I217" t="s">
        <v>42</v>
      </c>
      <c r="M217" s="5">
        <v>1691336996.848</v>
      </c>
      <c r="N217" s="5">
        <v>1691337543.309</v>
      </c>
      <c r="O217" s="5">
        <f t="shared" si="6"/>
        <v>9.1076833327611286</v>
      </c>
      <c r="P217" t="s">
        <v>318</v>
      </c>
      <c r="Q217" t="s">
        <v>336</v>
      </c>
    </row>
    <row r="218" spans="1:17" x14ac:dyDescent="0.25">
      <c r="A218">
        <v>3.1611912000000002</v>
      </c>
      <c r="B218">
        <v>101.68436939999999</v>
      </c>
      <c r="C218">
        <v>3.1884960000000002</v>
      </c>
      <c r="D218">
        <v>101.6695982</v>
      </c>
      <c r="E218">
        <v>8</v>
      </c>
      <c r="F218">
        <v>6</v>
      </c>
      <c r="G218">
        <f t="shared" si="7"/>
        <v>0.75</v>
      </c>
      <c r="H218" t="s">
        <v>23</v>
      </c>
      <c r="I218" s="1" t="s">
        <v>24</v>
      </c>
      <c r="M218" s="5">
        <v>1691335998.901</v>
      </c>
      <c r="N218" s="5">
        <v>0</v>
      </c>
      <c r="O218" s="5">
        <f t="shared" si="6"/>
        <v>-28188933.315016668</v>
      </c>
      <c r="P218" t="s">
        <v>319</v>
      </c>
      <c r="Q218" t="s">
        <v>336</v>
      </c>
    </row>
    <row r="219" spans="1:17" x14ac:dyDescent="0.25">
      <c r="A219">
        <v>3.1922234999999999</v>
      </c>
      <c r="B219">
        <v>101.6637769</v>
      </c>
      <c r="C219">
        <v>3.1924033999999999</v>
      </c>
      <c r="D219">
        <v>101.6627046</v>
      </c>
      <c r="E219">
        <v>0</v>
      </c>
      <c r="F219">
        <v>0.2</v>
      </c>
      <c r="G219" t="str">
        <f t="shared" si="7"/>
        <v/>
      </c>
      <c r="H219" t="s">
        <v>14</v>
      </c>
      <c r="I219" t="s">
        <v>15</v>
      </c>
      <c r="M219" s="5">
        <v>1691334609.9070001</v>
      </c>
      <c r="N219" s="5">
        <v>1691335076.684</v>
      </c>
      <c r="O219" s="5">
        <f t="shared" si="6"/>
        <v>7.7796166658401491</v>
      </c>
      <c r="P219" t="s">
        <v>329</v>
      </c>
      <c r="Q219" t="s">
        <v>336</v>
      </c>
    </row>
    <row r="220" spans="1:17" x14ac:dyDescent="0.25">
      <c r="A220">
        <v>3.1724833000000001</v>
      </c>
      <c r="B220">
        <v>101.6989533</v>
      </c>
      <c r="C220">
        <v>3.2052567999999999</v>
      </c>
      <c r="D220">
        <v>101.72091039999999</v>
      </c>
      <c r="E220">
        <v>9</v>
      </c>
      <c r="F220">
        <v>5.3</v>
      </c>
      <c r="G220">
        <f t="shared" si="7"/>
        <v>0.58888888888888891</v>
      </c>
      <c r="H220" t="s">
        <v>29</v>
      </c>
      <c r="I220" t="s">
        <v>30</v>
      </c>
      <c r="J220" t="s">
        <v>192</v>
      </c>
      <c r="K220">
        <v>3.1708688</v>
      </c>
      <c r="L220">
        <v>101.7046642</v>
      </c>
      <c r="M220" s="5">
        <v>1691330500.921</v>
      </c>
      <c r="N220" s="5">
        <v>1691331168.684</v>
      </c>
      <c r="O220" s="5">
        <f t="shared" si="6"/>
        <v>11.129383333524068</v>
      </c>
      <c r="P220" t="s">
        <v>316</v>
      </c>
      <c r="Q220" t="s">
        <v>336</v>
      </c>
    </row>
    <row r="221" spans="1:17" x14ac:dyDescent="0.25">
      <c r="A221">
        <v>3.1004317000000001</v>
      </c>
      <c r="B221">
        <v>101.7227206</v>
      </c>
      <c r="C221">
        <v>3.1314402000000001</v>
      </c>
      <c r="D221">
        <v>101.7402106</v>
      </c>
      <c r="E221">
        <v>14</v>
      </c>
      <c r="F221">
        <v>9.1</v>
      </c>
      <c r="G221">
        <f t="shared" si="7"/>
        <v>0.65</v>
      </c>
      <c r="H221" t="s">
        <v>20</v>
      </c>
      <c r="I221" t="s">
        <v>21</v>
      </c>
      <c r="J221" t="s">
        <v>193</v>
      </c>
      <c r="K221">
        <v>3.1228774000000001</v>
      </c>
      <c r="L221">
        <v>101.7179079</v>
      </c>
      <c r="M221" s="5">
        <v>1691330767.954</v>
      </c>
      <c r="N221" s="5">
        <v>1691331236.1029999</v>
      </c>
      <c r="O221" s="5">
        <f t="shared" si="6"/>
        <v>7.8024833321571352</v>
      </c>
      <c r="P221" t="s">
        <v>319</v>
      </c>
      <c r="Q221" t="s">
        <v>336</v>
      </c>
    </row>
    <row r="222" spans="1:17" x14ac:dyDescent="0.25">
      <c r="A222">
        <v>3.1727978999999999</v>
      </c>
      <c r="B222">
        <v>101.69919950000001</v>
      </c>
      <c r="C222">
        <v>3.1672609999999999</v>
      </c>
      <c r="D222">
        <v>101.6937848</v>
      </c>
      <c r="E222">
        <v>6</v>
      </c>
      <c r="F222">
        <v>2.1</v>
      </c>
      <c r="G222">
        <f t="shared" si="7"/>
        <v>0.35000000000000003</v>
      </c>
      <c r="H222" t="s">
        <v>41</v>
      </c>
      <c r="I222" t="s">
        <v>42</v>
      </c>
      <c r="J222" t="s">
        <v>194</v>
      </c>
      <c r="K222">
        <v>3.1709113000000002</v>
      </c>
      <c r="L222">
        <v>101.7043108</v>
      </c>
      <c r="M222" s="5">
        <v>1691330310.793</v>
      </c>
      <c r="N222" s="5">
        <v>1691330569.848</v>
      </c>
      <c r="O222" s="5">
        <f t="shared" si="6"/>
        <v>4.3175833344459535</v>
      </c>
      <c r="P222" t="s">
        <v>322</v>
      </c>
      <c r="Q222" t="s">
        <v>336</v>
      </c>
    </row>
    <row r="223" spans="1:17" x14ac:dyDescent="0.25">
      <c r="A223">
        <v>3.1358980999999999</v>
      </c>
      <c r="B223">
        <v>101.71228290000001</v>
      </c>
      <c r="C223">
        <v>3.1703001999999998</v>
      </c>
      <c r="D223">
        <v>101.71679090000001</v>
      </c>
      <c r="E223">
        <v>12</v>
      </c>
      <c r="F223">
        <v>5.3</v>
      </c>
      <c r="G223">
        <f t="shared" si="7"/>
        <v>0.44166666666666665</v>
      </c>
      <c r="H223" t="s">
        <v>14</v>
      </c>
      <c r="I223" t="s">
        <v>15</v>
      </c>
      <c r="J223" t="s">
        <v>195</v>
      </c>
      <c r="K223">
        <v>3.1707866999999998</v>
      </c>
      <c r="L223">
        <v>101.7043633</v>
      </c>
      <c r="M223" s="5">
        <v>1691329072.714</v>
      </c>
      <c r="N223" s="5">
        <v>1691329724.7409999</v>
      </c>
      <c r="O223" s="5">
        <f t="shared" si="6"/>
        <v>10.867116665840149</v>
      </c>
      <c r="P223" t="s">
        <v>318</v>
      </c>
      <c r="Q223" t="s">
        <v>336</v>
      </c>
    </row>
    <row r="224" spans="1:17" x14ac:dyDescent="0.25">
      <c r="A224">
        <v>3.0989982999999999</v>
      </c>
      <c r="B224">
        <v>101.7253662</v>
      </c>
      <c r="C224">
        <v>3.1244809</v>
      </c>
      <c r="D224">
        <v>101.7073986</v>
      </c>
      <c r="E224">
        <v>13</v>
      </c>
      <c r="F224">
        <v>7.8</v>
      </c>
      <c r="G224">
        <f t="shared" si="7"/>
        <v>0.6</v>
      </c>
      <c r="H224" t="s">
        <v>35</v>
      </c>
      <c r="I224" t="s">
        <v>36</v>
      </c>
      <c r="M224" s="5">
        <v>1691328815.2190001</v>
      </c>
      <c r="N224" s="5">
        <v>1691330249.5639999</v>
      </c>
      <c r="O224" s="5">
        <f t="shared" si="6"/>
        <v>23.905749996503193</v>
      </c>
      <c r="P224" t="s">
        <v>323</v>
      </c>
      <c r="Q224" t="s">
        <v>336</v>
      </c>
    </row>
    <row r="225" spans="1:17" x14ac:dyDescent="0.25">
      <c r="A225">
        <v>2.9766292999999999</v>
      </c>
      <c r="B225">
        <v>101.71874390000001</v>
      </c>
      <c r="C225">
        <v>2.9428646999999999</v>
      </c>
      <c r="D225">
        <v>101.74463950000001</v>
      </c>
      <c r="E225">
        <v>13</v>
      </c>
      <c r="F225">
        <v>8.1</v>
      </c>
      <c r="G225">
        <f t="shared" si="7"/>
        <v>0.62307692307692308</v>
      </c>
      <c r="H225" t="s">
        <v>17</v>
      </c>
      <c r="I225" t="s">
        <v>18</v>
      </c>
      <c r="M225" s="5">
        <v>1691328391.5780001</v>
      </c>
      <c r="N225" s="5">
        <v>1691328825.395</v>
      </c>
      <c r="O225" s="5">
        <f t="shared" si="6"/>
        <v>7.2302833318710329</v>
      </c>
      <c r="P225" t="s">
        <v>328</v>
      </c>
      <c r="Q225" t="s">
        <v>336</v>
      </c>
    </row>
    <row r="226" spans="1:17" x14ac:dyDescent="0.25">
      <c r="A226">
        <v>3.1727446000000001</v>
      </c>
      <c r="B226">
        <v>101.69915330000001</v>
      </c>
      <c r="C226">
        <v>3.1063577000000002</v>
      </c>
      <c r="D226">
        <v>101.6693262</v>
      </c>
      <c r="E226">
        <v>15</v>
      </c>
      <c r="F226">
        <v>10.5</v>
      </c>
      <c r="G226">
        <f t="shared" si="7"/>
        <v>0.7</v>
      </c>
      <c r="H226" t="s">
        <v>38</v>
      </c>
      <c r="I226" t="s">
        <v>39</v>
      </c>
      <c r="J226" t="s">
        <v>196</v>
      </c>
      <c r="K226">
        <v>3.1709850999999998</v>
      </c>
      <c r="L226">
        <v>101.7044435</v>
      </c>
      <c r="M226" s="5">
        <v>1691326845.312</v>
      </c>
      <c r="N226" s="5">
        <v>1691327857.891</v>
      </c>
      <c r="O226" s="5">
        <f t="shared" si="6"/>
        <v>16.876316666603088</v>
      </c>
      <c r="P226" t="s">
        <v>326</v>
      </c>
      <c r="Q226" t="s">
        <v>336</v>
      </c>
    </row>
    <row r="227" spans="1:17" x14ac:dyDescent="0.25">
      <c r="A227">
        <v>3.1135027000000002</v>
      </c>
      <c r="B227">
        <v>101.6511678</v>
      </c>
      <c r="C227">
        <v>3.1524112999999998</v>
      </c>
      <c r="D227">
        <v>101.6940311</v>
      </c>
      <c r="E227">
        <v>14</v>
      </c>
      <c r="F227">
        <v>9</v>
      </c>
      <c r="G227">
        <f t="shared" si="7"/>
        <v>0.6428571428571429</v>
      </c>
      <c r="H227" t="s">
        <v>23</v>
      </c>
      <c r="I227" s="1" t="s">
        <v>24</v>
      </c>
      <c r="J227" t="s">
        <v>197</v>
      </c>
      <c r="K227">
        <v>3.0789323999999998</v>
      </c>
      <c r="L227">
        <v>101.6650135</v>
      </c>
      <c r="M227" s="5">
        <v>1691324268.8199999</v>
      </c>
      <c r="N227" s="5">
        <v>0</v>
      </c>
      <c r="O227" s="5">
        <f t="shared" si="6"/>
        <v>-28188737.813666664</v>
      </c>
      <c r="P227" t="s">
        <v>319</v>
      </c>
      <c r="Q227" t="s">
        <v>336</v>
      </c>
    </row>
    <row r="228" spans="1:17" x14ac:dyDescent="0.25">
      <c r="A228">
        <v>3.1924861</v>
      </c>
      <c r="B228">
        <v>101.7094539</v>
      </c>
      <c r="C228">
        <v>3.1984648999999998</v>
      </c>
      <c r="D228">
        <v>101.7187359</v>
      </c>
      <c r="E228">
        <v>7</v>
      </c>
      <c r="F228">
        <v>2.2000000000000002</v>
      </c>
      <c r="G228">
        <f t="shared" si="7"/>
        <v>0.31428571428571433</v>
      </c>
      <c r="H228" t="s">
        <v>14</v>
      </c>
      <c r="I228" t="s">
        <v>15</v>
      </c>
      <c r="J228" t="s">
        <v>198</v>
      </c>
      <c r="K228">
        <v>3.1731641000000002</v>
      </c>
      <c r="L228">
        <v>101.7032071</v>
      </c>
      <c r="M228" s="5">
        <v>1691324138.6630001</v>
      </c>
      <c r="N228" s="5">
        <v>1691324539.9030001</v>
      </c>
      <c r="O228" s="5">
        <f t="shared" si="6"/>
        <v>6.6873333334922789</v>
      </c>
      <c r="P228" t="s">
        <v>320</v>
      </c>
      <c r="Q228" t="s">
        <v>336</v>
      </c>
    </row>
    <row r="229" spans="1:17" x14ac:dyDescent="0.25">
      <c r="A229">
        <v>3.1728787000000001</v>
      </c>
      <c r="B229">
        <v>101.6990878</v>
      </c>
      <c r="C229">
        <v>3.1419012999999998</v>
      </c>
      <c r="D229">
        <v>101.6932743</v>
      </c>
      <c r="E229">
        <v>7</v>
      </c>
      <c r="F229">
        <v>4.5999999999999996</v>
      </c>
      <c r="G229">
        <f t="shared" si="7"/>
        <v>0.65714285714285714</v>
      </c>
      <c r="H229" t="s">
        <v>38</v>
      </c>
      <c r="I229" t="s">
        <v>39</v>
      </c>
      <c r="J229" t="s">
        <v>199</v>
      </c>
      <c r="K229">
        <v>3.1500732999999999</v>
      </c>
      <c r="L229">
        <v>101.6848633</v>
      </c>
      <c r="M229" s="5">
        <v>1691321988.27</v>
      </c>
      <c r="N229" s="5">
        <v>1691322181.938</v>
      </c>
      <c r="O229" s="5">
        <f t="shared" si="6"/>
        <v>3.2277999997138975</v>
      </c>
      <c r="P229" t="s">
        <v>318</v>
      </c>
      <c r="Q229" t="s">
        <v>336</v>
      </c>
    </row>
    <row r="230" spans="1:17" x14ac:dyDescent="0.25">
      <c r="A230">
        <v>3.1713608999999998</v>
      </c>
      <c r="B230">
        <v>101.70136460000001</v>
      </c>
      <c r="C230">
        <v>3.1398507000000002</v>
      </c>
      <c r="D230">
        <v>101.70252000000001</v>
      </c>
      <c r="E230">
        <v>14</v>
      </c>
      <c r="F230">
        <v>6.8</v>
      </c>
      <c r="G230">
        <f t="shared" si="7"/>
        <v>0.48571428571428571</v>
      </c>
      <c r="H230" t="s">
        <v>35</v>
      </c>
      <c r="I230" t="s">
        <v>36</v>
      </c>
      <c r="M230" s="5">
        <v>1691319835.8970001</v>
      </c>
      <c r="N230" s="5">
        <v>1691320520.681</v>
      </c>
      <c r="O230" s="5">
        <f t="shared" si="6"/>
        <v>11.413066665331522</v>
      </c>
      <c r="P230" t="s">
        <v>324</v>
      </c>
      <c r="Q230" t="s">
        <v>336</v>
      </c>
    </row>
    <row r="231" spans="1:17" x14ac:dyDescent="0.25">
      <c r="A231">
        <v>3.1724370999999998</v>
      </c>
      <c r="B231">
        <v>101.69979530000001</v>
      </c>
      <c r="C231">
        <v>3.1724370999999998</v>
      </c>
      <c r="D231">
        <v>101.69979530000001</v>
      </c>
      <c r="E231">
        <v>0</v>
      </c>
      <c r="F231">
        <v>1</v>
      </c>
      <c r="G231" t="str">
        <f t="shared" si="7"/>
        <v/>
      </c>
      <c r="H231" t="s">
        <v>41</v>
      </c>
      <c r="I231" t="s">
        <v>42</v>
      </c>
      <c r="M231" s="5">
        <v>1691319840.04</v>
      </c>
      <c r="N231" s="5">
        <v>1691321639.9760001</v>
      </c>
      <c r="O231" s="5">
        <f t="shared" si="6"/>
        <v>29.998933335145313</v>
      </c>
      <c r="P231" t="s">
        <v>323</v>
      </c>
      <c r="Q231" t="s">
        <v>336</v>
      </c>
    </row>
    <row r="232" spans="1:17" x14ac:dyDescent="0.25">
      <c r="A232">
        <v>3.1721566000000001</v>
      </c>
      <c r="B232">
        <v>101.7002225</v>
      </c>
      <c r="C232">
        <v>3.1957757999999998</v>
      </c>
      <c r="D232">
        <v>101.7415704</v>
      </c>
      <c r="E232">
        <v>22</v>
      </c>
      <c r="F232">
        <v>9.9</v>
      </c>
      <c r="G232">
        <f t="shared" si="7"/>
        <v>0.45</v>
      </c>
      <c r="H232" t="s">
        <v>14</v>
      </c>
      <c r="I232" t="s">
        <v>15</v>
      </c>
      <c r="J232" t="s">
        <v>200</v>
      </c>
      <c r="K232">
        <v>3.1711064000000002</v>
      </c>
      <c r="L232">
        <v>101.703858</v>
      </c>
      <c r="M232" s="5">
        <v>1691315834.812</v>
      </c>
      <c r="N232" s="5">
        <v>1691316946.8840001</v>
      </c>
      <c r="O232" s="5">
        <f t="shared" si="6"/>
        <v>18.534533333778381</v>
      </c>
      <c r="P232" t="s">
        <v>316</v>
      </c>
      <c r="Q232" t="s">
        <v>336</v>
      </c>
    </row>
    <row r="233" spans="1:17" x14ac:dyDescent="0.25">
      <c r="A233">
        <v>3.1717591999999999</v>
      </c>
      <c r="B233">
        <v>101.7008117</v>
      </c>
      <c r="C233">
        <v>3.1547051000000002</v>
      </c>
      <c r="D233">
        <v>101.69914060000001</v>
      </c>
      <c r="E233">
        <v>13</v>
      </c>
      <c r="F233">
        <v>3.1</v>
      </c>
      <c r="G233">
        <f t="shared" si="7"/>
        <v>0.23846153846153847</v>
      </c>
      <c r="H233" t="s">
        <v>41</v>
      </c>
      <c r="I233" t="s">
        <v>42</v>
      </c>
      <c r="J233" t="s">
        <v>201</v>
      </c>
      <c r="K233">
        <v>3.1712237999999999</v>
      </c>
      <c r="L233">
        <v>101.7041444</v>
      </c>
      <c r="M233" s="5">
        <v>1691315445.642</v>
      </c>
      <c r="N233" s="5">
        <v>1691315706.128</v>
      </c>
      <c r="O233" s="5">
        <f t="shared" si="6"/>
        <v>4.3414333343505858</v>
      </c>
      <c r="P233" t="s">
        <v>319</v>
      </c>
      <c r="Q233" t="s">
        <v>336</v>
      </c>
    </row>
    <row r="234" spans="1:17" x14ac:dyDescent="0.25">
      <c r="A234">
        <v>3.1713618000000001</v>
      </c>
      <c r="B234">
        <v>101.7014008</v>
      </c>
      <c r="C234">
        <v>3.14704615</v>
      </c>
      <c r="D234">
        <v>101.68831230000001</v>
      </c>
      <c r="E234">
        <v>12</v>
      </c>
      <c r="F234">
        <v>4.9000000000000004</v>
      </c>
      <c r="G234">
        <f t="shared" si="7"/>
        <v>0.40833333333333338</v>
      </c>
      <c r="H234" t="s">
        <v>29</v>
      </c>
      <c r="I234" t="s">
        <v>30</v>
      </c>
      <c r="M234" s="5">
        <v>1691307953.053</v>
      </c>
      <c r="N234" s="5">
        <v>0</v>
      </c>
      <c r="O234" s="5">
        <f t="shared" si="6"/>
        <v>-28188465.884216666</v>
      </c>
      <c r="P234" t="s">
        <v>323</v>
      </c>
      <c r="Q234" t="s">
        <v>336</v>
      </c>
    </row>
    <row r="235" spans="1:17" x14ac:dyDescent="0.25">
      <c r="A235">
        <v>3.1129720000000001</v>
      </c>
      <c r="B235">
        <v>101.65165949999999</v>
      </c>
      <c r="C235">
        <v>3.1393871999999998</v>
      </c>
      <c r="D235">
        <v>101.6774839</v>
      </c>
      <c r="E235">
        <v>12</v>
      </c>
      <c r="F235">
        <v>6.2</v>
      </c>
      <c r="G235">
        <f t="shared" si="7"/>
        <v>0.51666666666666672</v>
      </c>
      <c r="H235" t="s">
        <v>38</v>
      </c>
      <c r="I235" t="s">
        <v>39</v>
      </c>
      <c r="M235" s="5">
        <v>1691307685.6289999</v>
      </c>
      <c r="N235" s="5">
        <v>1691308532.0999999</v>
      </c>
      <c r="O235" s="5">
        <f t="shared" si="6"/>
        <v>14.107849999268849</v>
      </c>
      <c r="P235" t="s">
        <v>323</v>
      </c>
      <c r="Q235" t="s">
        <v>336</v>
      </c>
    </row>
    <row r="236" spans="1:17" x14ac:dyDescent="0.25">
      <c r="A236">
        <v>3.1721276999999999</v>
      </c>
      <c r="B236">
        <v>101.7014217</v>
      </c>
      <c r="C236">
        <v>3.1461456499999998</v>
      </c>
      <c r="D236">
        <v>101.6889425</v>
      </c>
      <c r="E236">
        <v>11</v>
      </c>
      <c r="F236">
        <v>6.6</v>
      </c>
      <c r="G236">
        <f t="shared" si="7"/>
        <v>0.6</v>
      </c>
      <c r="H236" t="s">
        <v>41</v>
      </c>
      <c r="I236" t="s">
        <v>42</v>
      </c>
      <c r="J236" t="s">
        <v>202</v>
      </c>
      <c r="K236">
        <v>3.1711763999999998</v>
      </c>
      <c r="L236">
        <v>101.7043309</v>
      </c>
      <c r="M236" s="5">
        <v>1691307562.688</v>
      </c>
      <c r="N236" s="5">
        <v>0</v>
      </c>
      <c r="O236" s="5">
        <f t="shared" si="6"/>
        <v>-28188459.378133334</v>
      </c>
      <c r="P236" t="s">
        <v>323</v>
      </c>
      <c r="Q236" t="s">
        <v>336</v>
      </c>
    </row>
    <row r="237" spans="1:17" x14ac:dyDescent="0.25">
      <c r="A237">
        <v>3.1717442999999998</v>
      </c>
      <c r="B237">
        <v>101.6996286</v>
      </c>
      <c r="C237">
        <v>3.1529041000000002</v>
      </c>
      <c r="D237">
        <v>101.70040109999999</v>
      </c>
      <c r="E237">
        <v>11</v>
      </c>
      <c r="F237">
        <v>2.7</v>
      </c>
      <c r="G237">
        <f t="shared" si="7"/>
        <v>0.24545454545454548</v>
      </c>
      <c r="H237" t="s">
        <v>14</v>
      </c>
      <c r="I237" t="s">
        <v>15</v>
      </c>
      <c r="J237" t="s">
        <v>203</v>
      </c>
      <c r="K237">
        <v>3.1711566000000002</v>
      </c>
      <c r="L237">
        <v>101.70411249999999</v>
      </c>
      <c r="M237" s="5">
        <v>1691306386.642</v>
      </c>
      <c r="N237" s="5">
        <v>1691307386.799</v>
      </c>
      <c r="O237" s="5">
        <f t="shared" si="6"/>
        <v>16.669283334414164</v>
      </c>
      <c r="P237" t="s">
        <v>318</v>
      </c>
      <c r="Q237" t="s">
        <v>336</v>
      </c>
    </row>
    <row r="238" spans="1:17" x14ac:dyDescent="0.25">
      <c r="A238">
        <v>3.1721867000000001</v>
      </c>
      <c r="B238">
        <v>101.6989667</v>
      </c>
      <c r="C238">
        <v>3.1998153</v>
      </c>
      <c r="D238">
        <v>101.67004590000001</v>
      </c>
      <c r="E238">
        <v>13</v>
      </c>
      <c r="F238">
        <v>9.3000000000000007</v>
      </c>
      <c r="G238">
        <f t="shared" si="7"/>
        <v>0.7153846153846154</v>
      </c>
      <c r="H238" t="s">
        <v>12</v>
      </c>
      <c r="I238" t="s">
        <v>13</v>
      </c>
      <c r="J238" t="s">
        <v>204</v>
      </c>
      <c r="K238">
        <v>3.1710875000000001</v>
      </c>
      <c r="L238">
        <v>101.70431739999999</v>
      </c>
      <c r="M238" s="5">
        <v>1691304734.0599999</v>
      </c>
      <c r="N238" s="5">
        <v>1691305850.0969999</v>
      </c>
      <c r="O238" s="5">
        <f t="shared" si="6"/>
        <v>18.600616665681205</v>
      </c>
      <c r="P238" t="s">
        <v>318</v>
      </c>
      <c r="Q238" t="s">
        <v>336</v>
      </c>
    </row>
    <row r="239" spans="1:17" x14ac:dyDescent="0.25">
      <c r="A239">
        <v>2.9287535</v>
      </c>
      <c r="B239">
        <v>101.6730106</v>
      </c>
      <c r="C239">
        <v>2.9473357</v>
      </c>
      <c r="D239">
        <v>101.7247627</v>
      </c>
      <c r="E239">
        <v>14</v>
      </c>
      <c r="F239">
        <v>11.1</v>
      </c>
      <c r="G239">
        <f t="shared" si="7"/>
        <v>0.79285714285714282</v>
      </c>
      <c r="H239" t="s">
        <v>17</v>
      </c>
      <c r="I239" t="s">
        <v>18</v>
      </c>
      <c r="J239" t="s">
        <v>205</v>
      </c>
      <c r="K239">
        <v>2.9043637000000002</v>
      </c>
      <c r="L239">
        <v>101.6583686</v>
      </c>
      <c r="M239" s="5">
        <v>1691303234.0610001</v>
      </c>
      <c r="N239" s="5">
        <v>1691303835.5039999</v>
      </c>
      <c r="O239" s="5">
        <f t="shared" si="6"/>
        <v>10.024049997329712</v>
      </c>
      <c r="P239" t="s">
        <v>316</v>
      </c>
      <c r="Q239" t="s">
        <v>336</v>
      </c>
    </row>
    <row r="240" spans="1:17" x14ac:dyDescent="0.25">
      <c r="A240">
        <v>3.1721587000000002</v>
      </c>
      <c r="B240">
        <v>101.700053</v>
      </c>
      <c r="C240">
        <v>3.1720396000000002</v>
      </c>
      <c r="D240">
        <v>101.6996846</v>
      </c>
      <c r="E240">
        <v>7</v>
      </c>
      <c r="F240">
        <v>2</v>
      </c>
      <c r="G240">
        <f t="shared" si="7"/>
        <v>0.2857142857142857</v>
      </c>
      <c r="H240" t="s">
        <v>41</v>
      </c>
      <c r="I240" t="s">
        <v>42</v>
      </c>
      <c r="J240" t="s">
        <v>206</v>
      </c>
      <c r="K240">
        <v>3.1708183000000001</v>
      </c>
      <c r="L240">
        <v>101.70427669999999</v>
      </c>
      <c r="M240" s="5">
        <v>1691303487.957</v>
      </c>
      <c r="N240" s="5">
        <v>1691306424.293</v>
      </c>
      <c r="O240" s="5">
        <f t="shared" si="6"/>
        <v>48.938933332761131</v>
      </c>
      <c r="P240" t="s">
        <v>314</v>
      </c>
      <c r="Q240" t="s">
        <v>336</v>
      </c>
    </row>
    <row r="241" spans="1:17" x14ac:dyDescent="0.25">
      <c r="A241">
        <v>3.1721556</v>
      </c>
      <c r="B241">
        <v>101.6993075</v>
      </c>
      <c r="C241">
        <v>3.1454856000000002</v>
      </c>
      <c r="D241">
        <v>101.70673770000001</v>
      </c>
      <c r="E241">
        <v>17</v>
      </c>
      <c r="F241">
        <v>4.8</v>
      </c>
      <c r="G241">
        <f t="shared" si="7"/>
        <v>0.28235294117647058</v>
      </c>
      <c r="H241" t="s">
        <v>35</v>
      </c>
      <c r="I241" t="s">
        <v>36</v>
      </c>
      <c r="J241" t="s">
        <v>207</v>
      </c>
      <c r="K241">
        <v>3.1709464000000001</v>
      </c>
      <c r="L241">
        <v>101.70422689999999</v>
      </c>
      <c r="M241" s="5">
        <v>1691300286.7019999</v>
      </c>
      <c r="N241" s="5">
        <v>1691301267.3340001</v>
      </c>
      <c r="O241" s="5">
        <f t="shared" si="6"/>
        <v>16.343866670131682</v>
      </c>
      <c r="P241" t="s">
        <v>318</v>
      </c>
      <c r="Q241" t="s">
        <v>336</v>
      </c>
    </row>
    <row r="242" spans="1:17" x14ac:dyDescent="0.25">
      <c r="A242">
        <v>3.1723249999999998</v>
      </c>
      <c r="B242">
        <v>101.69921600000001</v>
      </c>
      <c r="C242">
        <v>3.1979701999999999</v>
      </c>
      <c r="D242">
        <v>101.69841580000001</v>
      </c>
      <c r="E242">
        <v>12</v>
      </c>
      <c r="F242">
        <v>6.2</v>
      </c>
      <c r="G242">
        <f t="shared" si="7"/>
        <v>0.51666666666666672</v>
      </c>
      <c r="H242" t="s">
        <v>12</v>
      </c>
      <c r="I242" t="s">
        <v>13</v>
      </c>
      <c r="J242" t="s">
        <v>208</v>
      </c>
      <c r="K242">
        <v>3.1708557000000002</v>
      </c>
      <c r="L242">
        <v>101.7040837</v>
      </c>
      <c r="M242" s="5">
        <v>1691298492.391</v>
      </c>
      <c r="N242" s="5">
        <v>1691299423.434</v>
      </c>
      <c r="O242" s="5">
        <f t="shared" si="6"/>
        <v>15.517383333047231</v>
      </c>
      <c r="P242" t="s">
        <v>323</v>
      </c>
      <c r="Q242" t="s">
        <v>336</v>
      </c>
    </row>
    <row r="243" spans="1:17" x14ac:dyDescent="0.25">
      <c r="A243">
        <v>3.1720853</v>
      </c>
      <c r="B243">
        <v>101.70092150000001</v>
      </c>
      <c r="C243">
        <v>3.2012364</v>
      </c>
      <c r="D243">
        <v>101.7122182</v>
      </c>
      <c r="E243">
        <v>14</v>
      </c>
      <c r="F243">
        <v>5.8</v>
      </c>
      <c r="G243">
        <f t="shared" si="7"/>
        <v>0.41428571428571426</v>
      </c>
      <c r="H243" t="s">
        <v>29</v>
      </c>
      <c r="I243" t="s">
        <v>30</v>
      </c>
      <c r="J243" t="s">
        <v>209</v>
      </c>
      <c r="K243">
        <v>3.1716983999999999</v>
      </c>
      <c r="L243">
        <v>101.70585269999999</v>
      </c>
      <c r="M243" s="5">
        <v>1691297299.697</v>
      </c>
      <c r="N243" s="5">
        <v>1691298136.375</v>
      </c>
      <c r="O243" s="5">
        <f t="shared" si="6"/>
        <v>13.944633332888285</v>
      </c>
      <c r="P243" t="s">
        <v>323</v>
      </c>
      <c r="Q243" t="s">
        <v>336</v>
      </c>
    </row>
    <row r="244" spans="1:17" x14ac:dyDescent="0.25">
      <c r="A244">
        <v>3.0991854999999999</v>
      </c>
      <c r="B244">
        <v>101.72243330000001</v>
      </c>
      <c r="C244">
        <v>3.0545621000000001</v>
      </c>
      <c r="D244">
        <v>101.6959217</v>
      </c>
      <c r="E244">
        <v>17</v>
      </c>
      <c r="F244">
        <v>10</v>
      </c>
      <c r="G244">
        <f t="shared" si="7"/>
        <v>0.58823529411764708</v>
      </c>
      <c r="H244" t="s">
        <v>23</v>
      </c>
      <c r="I244" s="1" t="s">
        <v>24</v>
      </c>
      <c r="J244" t="s">
        <v>210</v>
      </c>
      <c r="K244">
        <v>3.0788644999999999</v>
      </c>
      <c r="L244">
        <v>101.6651525</v>
      </c>
      <c r="M244" s="5">
        <v>1691297305.033</v>
      </c>
      <c r="N244" s="5">
        <v>1691298275.6919999</v>
      </c>
      <c r="O244" s="5">
        <f t="shared" si="6"/>
        <v>16.177649998664855</v>
      </c>
      <c r="P244" t="s">
        <v>316</v>
      </c>
      <c r="Q244" t="s">
        <v>336</v>
      </c>
    </row>
    <row r="245" spans="1:17" x14ac:dyDescent="0.25">
      <c r="A245">
        <v>3.1719916000000001</v>
      </c>
      <c r="B245">
        <v>101.6995876</v>
      </c>
      <c r="C245">
        <v>3.2028788000000001</v>
      </c>
      <c r="D245">
        <v>101.7473743</v>
      </c>
      <c r="E245">
        <v>21</v>
      </c>
      <c r="F245">
        <v>14.7</v>
      </c>
      <c r="G245">
        <f t="shared" si="7"/>
        <v>0.7</v>
      </c>
      <c r="H245" t="s">
        <v>29</v>
      </c>
      <c r="I245" t="s">
        <v>30</v>
      </c>
      <c r="J245" t="s">
        <v>211</v>
      </c>
      <c r="K245">
        <v>3.2128394999999998</v>
      </c>
      <c r="L245">
        <v>101.70882570000001</v>
      </c>
      <c r="M245" s="5">
        <v>1691293494.6670001</v>
      </c>
      <c r="N245" s="5">
        <v>1691294023.411</v>
      </c>
      <c r="O245" s="5">
        <f t="shared" si="6"/>
        <v>8.8123999993006397</v>
      </c>
      <c r="P245" t="s">
        <v>316</v>
      </c>
      <c r="Q245" t="s">
        <v>336</v>
      </c>
    </row>
    <row r="246" spans="1:17" x14ac:dyDescent="0.25">
      <c r="A246">
        <v>3.1722674</v>
      </c>
      <c r="B246">
        <v>101.70047649999999</v>
      </c>
      <c r="C246">
        <v>3.1590096999999999</v>
      </c>
      <c r="D246">
        <v>101.7017675</v>
      </c>
      <c r="E246">
        <v>14</v>
      </c>
      <c r="F246">
        <v>3.4</v>
      </c>
      <c r="G246">
        <f t="shared" si="7"/>
        <v>0.24285714285714285</v>
      </c>
      <c r="H246" t="s">
        <v>12</v>
      </c>
      <c r="I246" t="s">
        <v>13</v>
      </c>
      <c r="J246" t="s">
        <v>212</v>
      </c>
      <c r="K246">
        <v>3.1703063</v>
      </c>
      <c r="L246">
        <v>101.70510160000001</v>
      </c>
      <c r="M246" s="5">
        <v>1691289240.7679999</v>
      </c>
      <c r="N246" s="5">
        <v>1691290219.773</v>
      </c>
      <c r="O246" s="5">
        <f t="shared" si="6"/>
        <v>16.316750001907348</v>
      </c>
      <c r="P246" t="s">
        <v>317</v>
      </c>
      <c r="Q246" t="s">
        <v>336</v>
      </c>
    </row>
    <row r="247" spans="1:17" x14ac:dyDescent="0.25">
      <c r="A247">
        <v>3.2426162000000001</v>
      </c>
      <c r="B247">
        <v>101.6478266</v>
      </c>
      <c r="C247">
        <v>3.1995395000000002</v>
      </c>
      <c r="D247">
        <v>101.66949870000001</v>
      </c>
      <c r="E247">
        <v>13</v>
      </c>
      <c r="F247">
        <v>8.5</v>
      </c>
      <c r="G247">
        <f t="shared" si="7"/>
        <v>0.65384615384615385</v>
      </c>
      <c r="H247" t="s">
        <v>26</v>
      </c>
      <c r="I247" t="s">
        <v>27</v>
      </c>
      <c r="J247" t="s">
        <v>213</v>
      </c>
      <c r="K247">
        <v>3.1645067</v>
      </c>
      <c r="L247">
        <v>101.7107267</v>
      </c>
      <c r="M247" s="5">
        <v>1691289070.826</v>
      </c>
      <c r="N247" s="5">
        <v>1691290444.4349999</v>
      </c>
      <c r="O247" s="5">
        <f t="shared" si="6"/>
        <v>22.893483332792918</v>
      </c>
      <c r="P247" t="s">
        <v>324</v>
      </c>
      <c r="Q247" t="s">
        <v>336</v>
      </c>
    </row>
    <row r="248" spans="1:17" x14ac:dyDescent="0.25">
      <c r="A248">
        <v>3.1721314999999999</v>
      </c>
      <c r="B248">
        <v>101.7012764</v>
      </c>
      <c r="C248">
        <v>3.1834723999999999</v>
      </c>
      <c r="D248">
        <v>101.6660538</v>
      </c>
      <c r="E248">
        <v>12</v>
      </c>
      <c r="F248">
        <v>6.6</v>
      </c>
      <c r="G248">
        <f t="shared" si="7"/>
        <v>0.54999999999999993</v>
      </c>
      <c r="H248" t="s">
        <v>41</v>
      </c>
      <c r="I248" t="s">
        <v>42</v>
      </c>
      <c r="J248" t="s">
        <v>214</v>
      </c>
      <c r="K248">
        <v>3.1712281</v>
      </c>
      <c r="L248">
        <v>101.70394539999999</v>
      </c>
      <c r="M248" s="5">
        <v>1691288524.595</v>
      </c>
      <c r="N248" s="5">
        <v>1691288918.5780001</v>
      </c>
      <c r="O248" s="5">
        <f t="shared" si="6"/>
        <v>6.5663833340009052</v>
      </c>
      <c r="P248" t="s">
        <v>323</v>
      </c>
      <c r="Q248" t="s">
        <v>336</v>
      </c>
    </row>
    <row r="249" spans="1:17" x14ac:dyDescent="0.25">
      <c r="A249">
        <v>2.9292533000000001</v>
      </c>
      <c r="B249">
        <v>101.6737516</v>
      </c>
      <c r="C249">
        <v>2.9298091999999998</v>
      </c>
      <c r="D249">
        <v>101.6795991</v>
      </c>
      <c r="E249">
        <v>8</v>
      </c>
      <c r="F249">
        <v>2</v>
      </c>
      <c r="G249">
        <f t="shared" si="7"/>
        <v>0.25</v>
      </c>
      <c r="H249" t="s">
        <v>56</v>
      </c>
      <c r="I249" t="s">
        <v>57</v>
      </c>
      <c r="M249" s="5">
        <v>1691286885.599</v>
      </c>
      <c r="N249" s="5">
        <v>1691287727.062</v>
      </c>
      <c r="O249" s="5">
        <f t="shared" si="6"/>
        <v>14.024383334318797</v>
      </c>
      <c r="P249" t="s">
        <v>317</v>
      </c>
      <c r="Q249" t="s">
        <v>336</v>
      </c>
    </row>
    <row r="250" spans="1:17" x14ac:dyDescent="0.25">
      <c r="A250">
        <v>3.1723582000000001</v>
      </c>
      <c r="B250">
        <v>101.7014197</v>
      </c>
      <c r="C250">
        <v>3.1116402999999999</v>
      </c>
      <c r="D250">
        <v>101.6769395</v>
      </c>
      <c r="E250">
        <v>19</v>
      </c>
      <c r="F250">
        <v>13</v>
      </c>
      <c r="G250">
        <f t="shared" si="7"/>
        <v>0.68421052631578949</v>
      </c>
      <c r="H250" t="s">
        <v>38</v>
      </c>
      <c r="I250" t="s">
        <v>39</v>
      </c>
      <c r="J250" t="s">
        <v>215</v>
      </c>
      <c r="K250">
        <v>3.1451435999999999</v>
      </c>
      <c r="L250">
        <v>101.6911044</v>
      </c>
      <c r="M250" s="5">
        <v>1691284875.7690001</v>
      </c>
      <c r="N250" s="5">
        <v>1691285770.5799999</v>
      </c>
      <c r="O250" s="5">
        <f t="shared" si="6"/>
        <v>14.913516664505005</v>
      </c>
      <c r="P250" t="s">
        <v>319</v>
      </c>
      <c r="Q250" t="s">
        <v>336</v>
      </c>
    </row>
    <row r="251" spans="1:17" x14ac:dyDescent="0.25">
      <c r="A251">
        <v>3.1742948000000002</v>
      </c>
      <c r="B251">
        <v>101.7020413</v>
      </c>
      <c r="C251">
        <v>3.2184872000000002</v>
      </c>
      <c r="D251">
        <v>101.69593690000001</v>
      </c>
      <c r="E251">
        <v>18</v>
      </c>
      <c r="F251">
        <v>7.4</v>
      </c>
      <c r="G251">
        <f t="shared" si="7"/>
        <v>0.41111111111111115</v>
      </c>
      <c r="H251" t="s">
        <v>26</v>
      </c>
      <c r="I251" t="s">
        <v>27</v>
      </c>
      <c r="J251" t="s">
        <v>216</v>
      </c>
      <c r="K251">
        <v>3.1720666999999998</v>
      </c>
      <c r="L251">
        <v>101.70148500000001</v>
      </c>
      <c r="M251" s="5">
        <v>1691283722.8039999</v>
      </c>
      <c r="N251" s="5">
        <v>1691284604.0339999</v>
      </c>
      <c r="O251" s="5">
        <f t="shared" si="6"/>
        <v>14.687166666984558</v>
      </c>
      <c r="P251" t="s">
        <v>323</v>
      </c>
      <c r="Q251" t="s">
        <v>336</v>
      </c>
    </row>
    <row r="252" spans="1:17" x14ac:dyDescent="0.25">
      <c r="A252">
        <v>3.1720654000000001</v>
      </c>
      <c r="B252">
        <v>101.6990284</v>
      </c>
      <c r="C252">
        <v>3.2028460999999999</v>
      </c>
      <c r="D252">
        <v>101.67214730000001</v>
      </c>
      <c r="E252">
        <v>14</v>
      </c>
      <c r="F252">
        <v>8.6999999999999993</v>
      </c>
      <c r="G252">
        <f t="shared" si="7"/>
        <v>0.62142857142857133</v>
      </c>
      <c r="H252" t="s">
        <v>26</v>
      </c>
      <c r="I252" t="s">
        <v>27</v>
      </c>
      <c r="J252" t="s">
        <v>217</v>
      </c>
      <c r="K252">
        <v>3.1709375</v>
      </c>
      <c r="L252">
        <v>101.7042962</v>
      </c>
      <c r="M252" s="5">
        <v>1691280263.747</v>
      </c>
      <c r="N252" s="5">
        <v>1691280725.9289999</v>
      </c>
      <c r="O252" s="5">
        <f t="shared" si="6"/>
        <v>7.7030333320299782</v>
      </c>
      <c r="P252" t="s">
        <v>318</v>
      </c>
      <c r="Q252" t="s">
        <v>336</v>
      </c>
    </row>
    <row r="253" spans="1:17" x14ac:dyDescent="0.25">
      <c r="A253">
        <v>2.9204070999999998</v>
      </c>
      <c r="B253">
        <v>101.6307061</v>
      </c>
      <c r="C253">
        <v>2.9366620999999999</v>
      </c>
      <c r="D253">
        <v>101.61572150000001</v>
      </c>
      <c r="E253">
        <v>10</v>
      </c>
      <c r="F253">
        <v>4.5999999999999996</v>
      </c>
      <c r="G253">
        <f t="shared" si="7"/>
        <v>0.45999999999999996</v>
      </c>
      <c r="H253" t="s">
        <v>32</v>
      </c>
      <c r="I253" t="s">
        <v>33</v>
      </c>
      <c r="J253" t="s">
        <v>218</v>
      </c>
      <c r="K253">
        <v>2.9202824999999999</v>
      </c>
      <c r="L253">
        <v>101.6308461</v>
      </c>
      <c r="M253" s="5">
        <v>1691274804.675</v>
      </c>
      <c r="N253" s="5">
        <v>1691275657.536</v>
      </c>
      <c r="O253" s="5">
        <f t="shared" si="6"/>
        <v>14.214350001017253</v>
      </c>
      <c r="P253" t="s">
        <v>323</v>
      </c>
      <c r="Q253" t="s">
        <v>336</v>
      </c>
    </row>
    <row r="254" spans="1:17" x14ac:dyDescent="0.25">
      <c r="A254">
        <v>3.1718943999999998</v>
      </c>
      <c r="B254">
        <v>101.7019459</v>
      </c>
      <c r="C254">
        <v>3.1632612</v>
      </c>
      <c r="D254">
        <v>101.71483310000001</v>
      </c>
      <c r="E254">
        <v>10</v>
      </c>
      <c r="F254">
        <v>3.6</v>
      </c>
      <c r="G254">
        <f t="shared" si="7"/>
        <v>0.36</v>
      </c>
      <c r="H254" t="s">
        <v>14</v>
      </c>
      <c r="I254" t="s">
        <v>15</v>
      </c>
      <c r="M254" s="5">
        <v>1691274618.677</v>
      </c>
      <c r="N254" s="5">
        <v>1691275734.036</v>
      </c>
      <c r="O254" s="5">
        <f t="shared" si="6"/>
        <v>18.589316666126251</v>
      </c>
      <c r="P254" t="s">
        <v>315</v>
      </c>
      <c r="Q254" t="s">
        <v>336</v>
      </c>
    </row>
    <row r="255" spans="1:17" x14ac:dyDescent="0.25">
      <c r="A255">
        <v>3.1710370000000001</v>
      </c>
      <c r="B255">
        <v>101.7044677</v>
      </c>
      <c r="C255">
        <v>3.1534085329999999</v>
      </c>
      <c r="D255">
        <v>101.71459489999999</v>
      </c>
      <c r="E255">
        <v>11</v>
      </c>
      <c r="F255">
        <v>5.4</v>
      </c>
      <c r="G255">
        <f t="shared" si="7"/>
        <v>0.49090909090909096</v>
      </c>
      <c r="H255" t="s">
        <v>38</v>
      </c>
      <c r="I255" t="s">
        <v>39</v>
      </c>
      <c r="J255" t="s">
        <v>219</v>
      </c>
      <c r="K255">
        <v>3.1453614999999999</v>
      </c>
      <c r="L255">
        <v>101.69101070000001</v>
      </c>
      <c r="M255" s="5">
        <v>1691274618.8210001</v>
      </c>
      <c r="N255" s="5">
        <v>0</v>
      </c>
      <c r="O255" s="5">
        <f t="shared" si="6"/>
        <v>-28187910.313683335</v>
      </c>
      <c r="P255" t="s">
        <v>320</v>
      </c>
      <c r="Q255" t="s">
        <v>336</v>
      </c>
    </row>
    <row r="256" spans="1:17" x14ac:dyDescent="0.25">
      <c r="A256">
        <v>3.1727097</v>
      </c>
      <c r="B256">
        <v>101.6992596</v>
      </c>
      <c r="C256">
        <v>3.1435558669999999</v>
      </c>
      <c r="D256">
        <v>101.7143567</v>
      </c>
      <c r="E256">
        <v>16</v>
      </c>
      <c r="F256">
        <v>4.9000000000000004</v>
      </c>
      <c r="G256">
        <f t="shared" si="7"/>
        <v>0.30625000000000002</v>
      </c>
      <c r="H256" t="s">
        <v>29</v>
      </c>
      <c r="I256" t="s">
        <v>30</v>
      </c>
      <c r="J256" t="s">
        <v>220</v>
      </c>
      <c r="K256">
        <v>3.2148256000000002</v>
      </c>
      <c r="L256">
        <v>101.71405780000001</v>
      </c>
      <c r="M256" s="5">
        <v>1691268541.7920001</v>
      </c>
      <c r="N256" s="5">
        <v>0</v>
      </c>
      <c r="O256" s="5">
        <f t="shared" si="6"/>
        <v>-28187809.029866669</v>
      </c>
      <c r="P256" t="s">
        <v>317</v>
      </c>
      <c r="Q256" t="s">
        <v>336</v>
      </c>
    </row>
    <row r="257" spans="1:17" x14ac:dyDescent="0.25">
      <c r="A257">
        <v>3.1718758</v>
      </c>
      <c r="B257">
        <v>101.70169060000001</v>
      </c>
      <c r="C257">
        <v>3.1337031999999998</v>
      </c>
      <c r="D257">
        <v>101.7141185</v>
      </c>
      <c r="E257">
        <v>16</v>
      </c>
      <c r="F257">
        <v>9.1</v>
      </c>
      <c r="G257">
        <f t="shared" si="7"/>
        <v>0.56874999999999998</v>
      </c>
      <c r="H257" t="s">
        <v>45</v>
      </c>
      <c r="I257" t="s">
        <v>46</v>
      </c>
      <c r="M257" s="5">
        <v>1691267925.77</v>
      </c>
      <c r="N257" s="5">
        <v>1691269027.5810001</v>
      </c>
      <c r="O257" s="5">
        <f t="shared" si="6"/>
        <v>18.363516668478649</v>
      </c>
      <c r="P257" t="s">
        <v>318</v>
      </c>
      <c r="Q257" t="s">
        <v>336</v>
      </c>
    </row>
    <row r="258" spans="1:17" x14ac:dyDescent="0.25">
      <c r="A258">
        <v>3.1710419000000001</v>
      </c>
      <c r="B258">
        <v>101.70412159999999</v>
      </c>
      <c r="C258">
        <v>3.1337586000000002</v>
      </c>
      <c r="D258">
        <v>101.71508110000001</v>
      </c>
      <c r="E258">
        <v>15</v>
      </c>
      <c r="F258">
        <v>8.3000000000000007</v>
      </c>
      <c r="G258">
        <f t="shared" si="7"/>
        <v>0.55333333333333334</v>
      </c>
      <c r="H258" t="s">
        <v>12</v>
      </c>
      <c r="I258" t="s">
        <v>13</v>
      </c>
      <c r="M258" s="5">
        <v>1691267479.694</v>
      </c>
      <c r="N258" s="5">
        <v>0</v>
      </c>
      <c r="O258" s="5">
        <f t="shared" si="6"/>
        <v>-28187791.328233335</v>
      </c>
      <c r="P258" t="s">
        <v>321</v>
      </c>
      <c r="Q258" t="s">
        <v>336</v>
      </c>
    </row>
    <row r="259" spans="1:17" x14ac:dyDescent="0.25">
      <c r="A259">
        <v>3.1708932999999999</v>
      </c>
      <c r="B259">
        <v>101.7041717</v>
      </c>
      <c r="C259">
        <v>3.1338140000000001</v>
      </c>
      <c r="D259">
        <v>101.71604379999999</v>
      </c>
      <c r="E259">
        <v>16</v>
      </c>
      <c r="F259">
        <v>8.4</v>
      </c>
      <c r="G259">
        <f t="shared" si="7"/>
        <v>0.52500000000000002</v>
      </c>
      <c r="H259" t="s">
        <v>41</v>
      </c>
      <c r="I259" t="s">
        <v>42</v>
      </c>
      <c r="M259" s="5">
        <v>1691269182.783</v>
      </c>
      <c r="N259" s="5">
        <v>0</v>
      </c>
      <c r="O259" s="5">
        <f t="shared" ref="O259:O322" si="8">(N259-M259)/60</f>
        <v>-28187819.71305</v>
      </c>
      <c r="P259" t="s">
        <v>318</v>
      </c>
      <c r="Q259" t="s">
        <v>336</v>
      </c>
    </row>
    <row r="260" spans="1:17" x14ac:dyDescent="0.25">
      <c r="A260">
        <v>3.1709470500000001</v>
      </c>
      <c r="B260">
        <v>101.7040411</v>
      </c>
      <c r="C260">
        <v>3.1338694</v>
      </c>
      <c r="D260">
        <v>101.7170064</v>
      </c>
      <c r="E260">
        <v>13</v>
      </c>
      <c r="F260">
        <v>7.6</v>
      </c>
      <c r="G260">
        <f t="shared" si="7"/>
        <v>0.58461538461538454</v>
      </c>
      <c r="H260" t="s">
        <v>35</v>
      </c>
      <c r="I260" t="s">
        <v>36</v>
      </c>
      <c r="J260" t="s">
        <v>221</v>
      </c>
      <c r="K260">
        <v>3.1023976000000002</v>
      </c>
      <c r="L260">
        <v>101.7235549</v>
      </c>
      <c r="M260" s="5">
        <v>1691265739.217</v>
      </c>
      <c r="N260" s="5">
        <v>1691266075.7590001</v>
      </c>
      <c r="O260" s="5">
        <f t="shared" si="8"/>
        <v>5.6090333342552183</v>
      </c>
      <c r="P260" t="s">
        <v>321</v>
      </c>
      <c r="Q260" t="s">
        <v>336</v>
      </c>
    </row>
    <row r="261" spans="1:17" x14ac:dyDescent="0.25">
      <c r="A261">
        <v>3.1710007999999998</v>
      </c>
      <c r="B261">
        <v>101.7039104</v>
      </c>
      <c r="C261">
        <v>3.1608960000000002</v>
      </c>
      <c r="D261">
        <v>101.70462910000001</v>
      </c>
      <c r="E261">
        <v>7</v>
      </c>
      <c r="F261">
        <v>1.6</v>
      </c>
      <c r="G261">
        <f t="shared" ref="G261:G324" si="9">IFERROR(F261/E261, "")</f>
        <v>0.22857142857142859</v>
      </c>
      <c r="H261" t="s">
        <v>14</v>
      </c>
      <c r="I261" t="s">
        <v>15</v>
      </c>
      <c r="J261" t="s">
        <v>222</v>
      </c>
      <c r="K261">
        <v>3.1710221000000001</v>
      </c>
      <c r="L261">
        <v>101.70389</v>
      </c>
      <c r="M261" s="5">
        <v>1691265852.6159999</v>
      </c>
      <c r="N261" s="5">
        <v>1691266005.552</v>
      </c>
      <c r="O261" s="5">
        <f t="shared" si="8"/>
        <v>2.5489333351453145</v>
      </c>
      <c r="P261" t="s">
        <v>315</v>
      </c>
      <c r="Q261" t="s">
        <v>336</v>
      </c>
    </row>
    <row r="262" spans="1:17" x14ac:dyDescent="0.25">
      <c r="A262">
        <v>2.9303037999999999</v>
      </c>
      <c r="B262">
        <v>101.67330920000001</v>
      </c>
      <c r="C262">
        <v>2.9127662000000001</v>
      </c>
      <c r="D262">
        <v>101.68945909999999</v>
      </c>
      <c r="E262">
        <v>17</v>
      </c>
      <c r="F262">
        <v>5.8</v>
      </c>
      <c r="G262">
        <f t="shared" si="9"/>
        <v>0.3411764705882353</v>
      </c>
      <c r="H262" t="s">
        <v>56</v>
      </c>
      <c r="I262" t="s">
        <v>57</v>
      </c>
      <c r="J262" t="s">
        <v>223</v>
      </c>
      <c r="K262">
        <v>2.9225460999999999</v>
      </c>
      <c r="L262">
        <v>101.6968791</v>
      </c>
      <c r="M262" s="5">
        <v>1691265554.681</v>
      </c>
      <c r="N262" s="5">
        <v>1691266094.5150001</v>
      </c>
      <c r="O262" s="5">
        <f t="shared" si="8"/>
        <v>8.9972333351771034</v>
      </c>
      <c r="P262" t="s">
        <v>322</v>
      </c>
      <c r="Q262" t="s">
        <v>336</v>
      </c>
    </row>
    <row r="263" spans="1:17" x14ac:dyDescent="0.25">
      <c r="A263">
        <v>3.0307566000000001</v>
      </c>
      <c r="B263">
        <v>101.7180424</v>
      </c>
      <c r="C263">
        <v>3.1448244000000001</v>
      </c>
      <c r="D263">
        <v>101.7216785</v>
      </c>
      <c r="E263">
        <v>20</v>
      </c>
      <c r="F263">
        <v>16.7</v>
      </c>
      <c r="G263">
        <f t="shared" si="9"/>
        <v>0.83499999999999996</v>
      </c>
      <c r="H263" t="s">
        <v>35</v>
      </c>
      <c r="I263" t="s">
        <v>36</v>
      </c>
      <c r="J263" t="s">
        <v>224</v>
      </c>
      <c r="K263">
        <v>3.1067111000000001</v>
      </c>
      <c r="L263">
        <v>101.72683240000001</v>
      </c>
      <c r="M263" s="5">
        <v>1691259344.5139999</v>
      </c>
      <c r="N263" s="5">
        <v>1691259959.1789999</v>
      </c>
      <c r="O263" s="5">
        <f t="shared" si="8"/>
        <v>10.244416666030883</v>
      </c>
      <c r="P263" t="s">
        <v>323</v>
      </c>
      <c r="Q263" t="s">
        <v>336</v>
      </c>
    </row>
    <row r="264" spans="1:17" x14ac:dyDescent="0.25">
      <c r="A264">
        <v>3.1312093999999999</v>
      </c>
      <c r="B264">
        <v>101.7627756</v>
      </c>
      <c r="C264">
        <v>3.1835391999999998</v>
      </c>
      <c r="D264">
        <v>101.70679440000001</v>
      </c>
      <c r="E264">
        <v>22</v>
      </c>
      <c r="F264">
        <v>13.6</v>
      </c>
      <c r="G264">
        <f t="shared" si="9"/>
        <v>0.61818181818181817</v>
      </c>
      <c r="H264" t="s">
        <v>23</v>
      </c>
      <c r="I264" s="1" t="s">
        <v>24</v>
      </c>
      <c r="J264" t="s">
        <v>225</v>
      </c>
      <c r="K264">
        <v>3.0786468</v>
      </c>
      <c r="L264">
        <v>101.6649285</v>
      </c>
      <c r="M264" s="5">
        <v>1691254054.7449999</v>
      </c>
      <c r="N264" s="5">
        <v>0</v>
      </c>
      <c r="O264" s="5">
        <f t="shared" si="8"/>
        <v>-28187567.579083331</v>
      </c>
      <c r="P264" t="s">
        <v>326</v>
      </c>
      <c r="Q264" t="s">
        <v>336</v>
      </c>
    </row>
    <row r="265" spans="1:17" x14ac:dyDescent="0.25">
      <c r="A265">
        <v>3.1729729999999998</v>
      </c>
      <c r="B265">
        <v>101.69925979999999</v>
      </c>
      <c r="C265">
        <v>3.222254</v>
      </c>
      <c r="D265">
        <v>101.6919102</v>
      </c>
      <c r="E265">
        <v>15</v>
      </c>
      <c r="F265">
        <v>8.1999999999999993</v>
      </c>
      <c r="G265">
        <f t="shared" si="9"/>
        <v>0.54666666666666663</v>
      </c>
      <c r="H265" t="s">
        <v>29</v>
      </c>
      <c r="I265" t="s">
        <v>30</v>
      </c>
      <c r="J265" t="s">
        <v>226</v>
      </c>
      <c r="K265">
        <v>3.2020162999999999</v>
      </c>
      <c r="L265">
        <v>101.69573389999999</v>
      </c>
      <c r="M265" s="5">
        <v>1691252171.194</v>
      </c>
      <c r="N265" s="5">
        <v>1691252606.658</v>
      </c>
      <c r="O265" s="5">
        <f t="shared" si="8"/>
        <v>7.2577333331108091</v>
      </c>
      <c r="P265" t="s">
        <v>326</v>
      </c>
      <c r="Q265" t="s">
        <v>336</v>
      </c>
    </row>
    <row r="266" spans="1:17" x14ac:dyDescent="0.25">
      <c r="A266">
        <v>3.1312465</v>
      </c>
      <c r="B266">
        <v>101.7628125</v>
      </c>
      <c r="C266">
        <v>3.0562071</v>
      </c>
      <c r="D266">
        <v>101.75119239999999</v>
      </c>
      <c r="E266">
        <v>18</v>
      </c>
      <c r="F266">
        <v>11.6</v>
      </c>
      <c r="G266">
        <f t="shared" si="9"/>
        <v>0.64444444444444438</v>
      </c>
      <c r="H266" t="s">
        <v>20</v>
      </c>
      <c r="I266" t="s">
        <v>21</v>
      </c>
      <c r="J266" t="s">
        <v>227</v>
      </c>
      <c r="K266">
        <v>3.1071933</v>
      </c>
      <c r="L266">
        <v>101.7271933</v>
      </c>
      <c r="M266" s="5">
        <v>1691251878.257</v>
      </c>
      <c r="N266" s="5">
        <v>1691252939.8940001</v>
      </c>
      <c r="O266" s="5">
        <f t="shared" si="8"/>
        <v>17.693950001398722</v>
      </c>
      <c r="P266" t="s">
        <v>326</v>
      </c>
      <c r="Q266" t="s">
        <v>336</v>
      </c>
    </row>
    <row r="267" spans="1:17" x14ac:dyDescent="0.25">
      <c r="A267">
        <v>3.145095</v>
      </c>
      <c r="B267">
        <v>101.691125</v>
      </c>
      <c r="C267">
        <v>3.1305424500000001</v>
      </c>
      <c r="D267">
        <v>101.7137673</v>
      </c>
      <c r="E267">
        <v>7</v>
      </c>
      <c r="F267">
        <v>3.9</v>
      </c>
      <c r="G267">
        <f t="shared" si="9"/>
        <v>0.55714285714285716</v>
      </c>
      <c r="H267" t="s">
        <v>38</v>
      </c>
      <c r="I267" t="s">
        <v>39</v>
      </c>
      <c r="M267" s="5">
        <v>1691251313.779</v>
      </c>
      <c r="N267" s="5">
        <v>0</v>
      </c>
      <c r="O267" s="5">
        <f t="shared" si="8"/>
        <v>-28187521.896316666</v>
      </c>
      <c r="P267" t="s">
        <v>319</v>
      </c>
      <c r="Q267" t="s">
        <v>336</v>
      </c>
    </row>
    <row r="268" spans="1:17" x14ac:dyDescent="0.25">
      <c r="A268">
        <v>3.1674633000000001</v>
      </c>
      <c r="B268">
        <v>101.6996248</v>
      </c>
      <c r="C268">
        <v>3.2048778000000002</v>
      </c>
      <c r="D268">
        <v>101.67634219999999</v>
      </c>
      <c r="E268">
        <v>14</v>
      </c>
      <c r="F268">
        <v>8.9</v>
      </c>
      <c r="G268">
        <f t="shared" si="9"/>
        <v>0.63571428571428579</v>
      </c>
      <c r="H268" t="s">
        <v>26</v>
      </c>
      <c r="I268" t="s">
        <v>27</v>
      </c>
      <c r="J268" t="s">
        <v>228</v>
      </c>
      <c r="K268">
        <v>3.2075303000000002</v>
      </c>
      <c r="L268">
        <v>101.6619896</v>
      </c>
      <c r="M268" s="5">
        <v>1691249942.806</v>
      </c>
      <c r="N268" s="5">
        <v>1691250216.2219999</v>
      </c>
      <c r="O268" s="5">
        <f t="shared" si="8"/>
        <v>4.5569333314895628</v>
      </c>
      <c r="P268" t="s">
        <v>326</v>
      </c>
      <c r="Q268" t="s">
        <v>336</v>
      </c>
    </row>
    <row r="269" spans="1:17" x14ac:dyDescent="0.25">
      <c r="A269">
        <v>3.1708623999999999</v>
      </c>
      <c r="B269">
        <v>101.70907769999999</v>
      </c>
      <c r="C269">
        <v>3.1691023</v>
      </c>
      <c r="D269">
        <v>101.7377807</v>
      </c>
      <c r="E269">
        <v>11</v>
      </c>
      <c r="F269">
        <v>6.3</v>
      </c>
      <c r="G269">
        <f t="shared" si="9"/>
        <v>0.57272727272727275</v>
      </c>
      <c r="H269" t="s">
        <v>12</v>
      </c>
      <c r="I269" t="s">
        <v>13</v>
      </c>
      <c r="J269" t="s">
        <v>229</v>
      </c>
      <c r="K269">
        <v>3.1712663999999999</v>
      </c>
      <c r="L269">
        <v>101.7038058</v>
      </c>
      <c r="M269" s="5">
        <v>1691246782.905</v>
      </c>
      <c r="N269" s="5">
        <v>1691247324.2579999</v>
      </c>
      <c r="O269" s="5">
        <f t="shared" si="8"/>
        <v>9.0225499987602227</v>
      </c>
      <c r="P269" t="s">
        <v>319</v>
      </c>
      <c r="Q269" t="s">
        <v>336</v>
      </c>
    </row>
    <row r="270" spans="1:17" x14ac:dyDescent="0.25">
      <c r="A270">
        <v>3.1675789999999999</v>
      </c>
      <c r="B270">
        <v>101.69917940000001</v>
      </c>
      <c r="C270">
        <v>3.1635442</v>
      </c>
      <c r="D270">
        <v>101.7156251</v>
      </c>
      <c r="E270">
        <v>9</v>
      </c>
      <c r="F270">
        <v>3.2</v>
      </c>
      <c r="G270">
        <f t="shared" si="9"/>
        <v>0.35555555555555557</v>
      </c>
      <c r="H270" t="s">
        <v>14</v>
      </c>
      <c r="I270" t="s">
        <v>15</v>
      </c>
      <c r="J270" t="s">
        <v>230</v>
      </c>
      <c r="K270">
        <v>3.1682020999999998</v>
      </c>
      <c r="L270">
        <v>101.70512650000001</v>
      </c>
      <c r="M270" s="5">
        <v>1691245872.079</v>
      </c>
      <c r="N270" s="5">
        <v>1691246166.711</v>
      </c>
      <c r="O270" s="5">
        <f t="shared" si="8"/>
        <v>4.9105333328247074</v>
      </c>
      <c r="P270" t="s">
        <v>325</v>
      </c>
      <c r="Q270" t="s">
        <v>336</v>
      </c>
    </row>
    <row r="271" spans="1:17" x14ac:dyDescent="0.25">
      <c r="A271">
        <v>3.1695465</v>
      </c>
      <c r="B271">
        <v>101.70293959999999</v>
      </c>
      <c r="C271">
        <v>3.1695465</v>
      </c>
      <c r="D271">
        <v>101.70293959999999</v>
      </c>
      <c r="E271">
        <v>0</v>
      </c>
      <c r="F271">
        <v>1</v>
      </c>
      <c r="G271" t="str">
        <f t="shared" si="9"/>
        <v/>
      </c>
      <c r="H271" t="s">
        <v>59</v>
      </c>
      <c r="I271" t="s">
        <v>60</v>
      </c>
      <c r="J271" t="s">
        <v>231</v>
      </c>
      <c r="K271">
        <v>3.1711917000000001</v>
      </c>
      <c r="L271">
        <v>101.704955</v>
      </c>
      <c r="M271" s="5">
        <v>1691245372.6889999</v>
      </c>
      <c r="N271" s="5">
        <v>1691247102.7079999</v>
      </c>
      <c r="O271" s="5">
        <f t="shared" si="8"/>
        <v>28.833650000890096</v>
      </c>
      <c r="P271" t="s">
        <v>317</v>
      </c>
      <c r="Q271" t="s">
        <v>336</v>
      </c>
    </row>
    <row r="272" spans="1:17" x14ac:dyDescent="0.25">
      <c r="A272">
        <v>3.1722008000000002</v>
      </c>
      <c r="B272">
        <v>101.6990179</v>
      </c>
      <c r="C272">
        <v>3.1462827999999998</v>
      </c>
      <c r="D272">
        <v>101.7113574</v>
      </c>
      <c r="E272">
        <v>16</v>
      </c>
      <c r="F272">
        <v>7.2</v>
      </c>
      <c r="G272">
        <f t="shared" si="9"/>
        <v>0.45</v>
      </c>
      <c r="H272" t="s">
        <v>35</v>
      </c>
      <c r="I272" t="s">
        <v>36</v>
      </c>
      <c r="J272" t="s">
        <v>232</v>
      </c>
      <c r="K272">
        <v>3.0999036000000002</v>
      </c>
      <c r="L272">
        <v>101.7077233</v>
      </c>
      <c r="M272" s="5">
        <v>1691245562.773</v>
      </c>
      <c r="N272" s="5">
        <v>1691248555.2360001</v>
      </c>
      <c r="O272" s="5">
        <f t="shared" si="8"/>
        <v>49.8743833343188</v>
      </c>
      <c r="P272" t="s">
        <v>323</v>
      </c>
      <c r="Q272" t="s">
        <v>336</v>
      </c>
    </row>
    <row r="273" spans="1:17" x14ac:dyDescent="0.25">
      <c r="A273">
        <v>3.171853</v>
      </c>
      <c r="B273">
        <v>101.69884519999999</v>
      </c>
      <c r="C273">
        <v>3.2219403999999998</v>
      </c>
      <c r="D273">
        <v>101.68977599999999</v>
      </c>
      <c r="E273">
        <v>11</v>
      </c>
      <c r="F273">
        <v>6.7</v>
      </c>
      <c r="G273">
        <f t="shared" si="9"/>
        <v>0.60909090909090913</v>
      </c>
      <c r="H273" t="s">
        <v>29</v>
      </c>
      <c r="I273" t="s">
        <v>30</v>
      </c>
      <c r="J273" t="s">
        <v>233</v>
      </c>
      <c r="K273">
        <v>3.1988485999999998</v>
      </c>
      <c r="L273">
        <v>101.69054029999999</v>
      </c>
      <c r="M273" s="5">
        <v>1691245029.5380001</v>
      </c>
      <c r="N273" s="5">
        <v>1691245373.7550001</v>
      </c>
      <c r="O273" s="5">
        <f t="shared" si="8"/>
        <v>5.7369500001271563</v>
      </c>
      <c r="P273" t="s">
        <v>319</v>
      </c>
      <c r="Q273" t="s">
        <v>336</v>
      </c>
    </row>
    <row r="274" spans="1:17" x14ac:dyDescent="0.25">
      <c r="A274">
        <v>3.1685774000000002</v>
      </c>
      <c r="B274">
        <v>101.6969283</v>
      </c>
      <c r="C274">
        <v>3.1688645000000002</v>
      </c>
      <c r="D274">
        <v>101.6965944</v>
      </c>
      <c r="E274">
        <v>3</v>
      </c>
      <c r="F274">
        <v>0.7</v>
      </c>
      <c r="G274">
        <f t="shared" si="9"/>
        <v>0.23333333333333331</v>
      </c>
      <c r="H274" t="s">
        <v>26</v>
      </c>
      <c r="I274" t="s">
        <v>27</v>
      </c>
      <c r="J274" t="s">
        <v>234</v>
      </c>
      <c r="K274">
        <v>3.1722218999999998</v>
      </c>
      <c r="L274">
        <v>101.70786459999999</v>
      </c>
      <c r="M274" s="5">
        <v>1691242127.7869999</v>
      </c>
      <c r="N274" s="5">
        <v>1691246309.036</v>
      </c>
      <c r="O274" s="5">
        <f t="shared" si="8"/>
        <v>69.687483334541326</v>
      </c>
      <c r="P274" t="s">
        <v>333</v>
      </c>
      <c r="Q274" t="s">
        <v>336</v>
      </c>
    </row>
    <row r="275" spans="1:17" x14ac:dyDescent="0.25">
      <c r="A275">
        <v>3.1720236000000002</v>
      </c>
      <c r="B275">
        <v>101.7013407</v>
      </c>
      <c r="C275">
        <v>3.1557425499999998</v>
      </c>
      <c r="D275">
        <v>101.6986519</v>
      </c>
      <c r="E275">
        <v>11</v>
      </c>
      <c r="F275">
        <v>3.1</v>
      </c>
      <c r="G275">
        <f t="shared" si="9"/>
        <v>0.2818181818181818</v>
      </c>
      <c r="H275" t="s">
        <v>41</v>
      </c>
      <c r="I275" t="s">
        <v>42</v>
      </c>
      <c r="J275" t="s">
        <v>235</v>
      </c>
      <c r="K275">
        <v>3.1711244000000001</v>
      </c>
      <c r="L275">
        <v>101.70426980000001</v>
      </c>
      <c r="M275" s="5">
        <v>1691239402.8169999</v>
      </c>
      <c r="N275" s="5">
        <v>0</v>
      </c>
      <c r="O275" s="5">
        <f t="shared" si="8"/>
        <v>-28187323.380283333</v>
      </c>
      <c r="P275" t="s">
        <v>322</v>
      </c>
      <c r="Q275" t="s">
        <v>336</v>
      </c>
    </row>
    <row r="276" spans="1:17" x14ac:dyDescent="0.25">
      <c r="A276">
        <v>3.1720777999999998</v>
      </c>
      <c r="B276">
        <v>101.7001971</v>
      </c>
      <c r="C276">
        <v>3.1426205999999999</v>
      </c>
      <c r="D276">
        <v>101.7007093</v>
      </c>
      <c r="E276">
        <v>15</v>
      </c>
      <c r="F276">
        <v>8.5</v>
      </c>
      <c r="G276">
        <f t="shared" si="9"/>
        <v>0.56666666666666665</v>
      </c>
      <c r="H276" t="s">
        <v>38</v>
      </c>
      <c r="I276" t="s">
        <v>39</v>
      </c>
      <c r="J276" t="s">
        <v>236</v>
      </c>
      <c r="K276">
        <v>3.1456430000000002</v>
      </c>
      <c r="L276">
        <v>101.69125289999999</v>
      </c>
      <c r="M276" s="5">
        <v>1691233853.9489999</v>
      </c>
      <c r="N276" s="5">
        <v>1691234260.8169999</v>
      </c>
      <c r="O276" s="5">
        <f t="shared" si="8"/>
        <v>6.7811333338419599</v>
      </c>
      <c r="P276" t="s">
        <v>323</v>
      </c>
      <c r="Q276" t="s">
        <v>336</v>
      </c>
    </row>
    <row r="277" spans="1:17" x14ac:dyDescent="0.25">
      <c r="A277">
        <v>3.172132</v>
      </c>
      <c r="B277">
        <v>101.69905350000001</v>
      </c>
      <c r="C277">
        <v>3.2210557999999998</v>
      </c>
      <c r="D277">
        <v>101.7016825</v>
      </c>
      <c r="E277">
        <v>17</v>
      </c>
      <c r="F277">
        <v>7.4</v>
      </c>
      <c r="G277">
        <f t="shared" si="9"/>
        <v>0.43529411764705883</v>
      </c>
      <c r="H277" t="s">
        <v>12</v>
      </c>
      <c r="I277" t="s">
        <v>13</v>
      </c>
      <c r="J277" t="s">
        <v>237</v>
      </c>
      <c r="K277">
        <v>3.1709193999999998</v>
      </c>
      <c r="L277">
        <v>101.7045135</v>
      </c>
      <c r="M277" s="5">
        <v>1691233317.8329999</v>
      </c>
      <c r="N277" s="5">
        <v>1691234121.823</v>
      </c>
      <c r="O277" s="5">
        <f t="shared" si="8"/>
        <v>13.399833333492278</v>
      </c>
      <c r="P277" t="s">
        <v>315</v>
      </c>
      <c r="Q277" t="s">
        <v>336</v>
      </c>
    </row>
    <row r="278" spans="1:17" x14ac:dyDescent="0.25">
      <c r="A278">
        <v>3.1721531000000001</v>
      </c>
      <c r="B278">
        <v>101.70106010000001</v>
      </c>
      <c r="C278">
        <v>3.1457858000000001</v>
      </c>
      <c r="D278">
        <v>101.70192710000001</v>
      </c>
      <c r="E278">
        <v>15</v>
      </c>
      <c r="F278">
        <v>3.8</v>
      </c>
      <c r="G278">
        <f t="shared" si="9"/>
        <v>0.2533333333333333</v>
      </c>
      <c r="H278" t="s">
        <v>35</v>
      </c>
      <c r="I278" t="s">
        <v>36</v>
      </c>
      <c r="J278" t="s">
        <v>238</v>
      </c>
      <c r="K278">
        <v>3.1634799</v>
      </c>
      <c r="L278">
        <v>101.6981262</v>
      </c>
      <c r="M278" s="5">
        <v>1691233066.092</v>
      </c>
      <c r="N278" s="5">
        <v>1691233548.2019999</v>
      </c>
      <c r="O278" s="5">
        <f t="shared" si="8"/>
        <v>8.0351666649182629</v>
      </c>
      <c r="P278" t="s">
        <v>318</v>
      </c>
      <c r="Q278" t="s">
        <v>336</v>
      </c>
    </row>
    <row r="279" spans="1:17" x14ac:dyDescent="0.25">
      <c r="A279">
        <v>3.1715597</v>
      </c>
      <c r="B279">
        <v>101.703531</v>
      </c>
      <c r="C279">
        <v>3.1856863</v>
      </c>
      <c r="D279">
        <v>101.7132536</v>
      </c>
      <c r="E279">
        <v>9</v>
      </c>
      <c r="F279">
        <v>4.5999999999999996</v>
      </c>
      <c r="G279">
        <f t="shared" si="9"/>
        <v>0.51111111111111107</v>
      </c>
      <c r="H279" t="s">
        <v>41</v>
      </c>
      <c r="I279" t="s">
        <v>42</v>
      </c>
      <c r="J279" t="s">
        <v>239</v>
      </c>
      <c r="K279">
        <v>3.1710607999999998</v>
      </c>
      <c r="L279">
        <v>101.7045778</v>
      </c>
      <c r="M279" s="5">
        <v>1691232440.7550001</v>
      </c>
      <c r="N279" s="5">
        <v>0</v>
      </c>
      <c r="O279" s="5">
        <f t="shared" si="8"/>
        <v>-28187207.34591667</v>
      </c>
      <c r="P279" t="s">
        <v>323</v>
      </c>
      <c r="Q279" t="s">
        <v>336</v>
      </c>
    </row>
    <row r="280" spans="1:17" x14ac:dyDescent="0.25">
      <c r="A280">
        <v>3.1720909000000002</v>
      </c>
      <c r="B280">
        <v>101.69994459999999</v>
      </c>
      <c r="C280">
        <v>3.2255867999999999</v>
      </c>
      <c r="D280">
        <v>101.72458</v>
      </c>
      <c r="E280">
        <v>20</v>
      </c>
      <c r="F280">
        <v>14.4</v>
      </c>
      <c r="G280">
        <f t="shared" si="9"/>
        <v>0.72</v>
      </c>
      <c r="H280" t="s">
        <v>29</v>
      </c>
      <c r="I280" t="s">
        <v>30</v>
      </c>
      <c r="J280" t="s">
        <v>240</v>
      </c>
      <c r="K280">
        <v>3.2107576</v>
      </c>
      <c r="L280">
        <v>101.7058509</v>
      </c>
      <c r="M280" s="5">
        <v>1691229167.642</v>
      </c>
      <c r="N280" s="5">
        <v>1691229637.188</v>
      </c>
      <c r="O280" s="5">
        <f t="shared" si="8"/>
        <v>7.825766666730245</v>
      </c>
      <c r="P280" t="s">
        <v>329</v>
      </c>
      <c r="Q280" t="s">
        <v>336</v>
      </c>
    </row>
    <row r="281" spans="1:17" x14ac:dyDescent="0.25">
      <c r="A281">
        <v>3.1692100999999999</v>
      </c>
      <c r="B281">
        <v>101.7029091</v>
      </c>
      <c r="C281">
        <v>3.1415584000000001</v>
      </c>
      <c r="D281">
        <v>101.6960201</v>
      </c>
      <c r="E281">
        <v>16</v>
      </c>
      <c r="F281">
        <v>3.8</v>
      </c>
      <c r="G281">
        <f t="shared" si="9"/>
        <v>0.23749999999999999</v>
      </c>
      <c r="H281" t="s">
        <v>38</v>
      </c>
      <c r="I281" t="s">
        <v>39</v>
      </c>
      <c r="J281" t="s">
        <v>241</v>
      </c>
      <c r="K281">
        <v>3.1707546999999998</v>
      </c>
      <c r="L281">
        <v>101.70327829999999</v>
      </c>
      <c r="M281" s="5">
        <v>1691227929.97</v>
      </c>
      <c r="N281" s="5">
        <v>1691228433.198</v>
      </c>
      <c r="O281" s="5">
        <f t="shared" si="8"/>
        <v>8.3871333320935566</v>
      </c>
      <c r="P281" t="s">
        <v>319</v>
      </c>
      <c r="Q281" t="s">
        <v>336</v>
      </c>
    </row>
    <row r="282" spans="1:17" x14ac:dyDescent="0.25">
      <c r="A282">
        <v>3.1342687499999999</v>
      </c>
      <c r="B282">
        <v>101.71297300000001</v>
      </c>
      <c r="C282">
        <v>3.2165303000000001</v>
      </c>
      <c r="D282">
        <v>101.68471359999999</v>
      </c>
      <c r="E282">
        <v>22</v>
      </c>
      <c r="F282">
        <v>14.2</v>
      </c>
      <c r="G282">
        <f t="shared" si="9"/>
        <v>0.64545454545454539</v>
      </c>
      <c r="H282" t="s">
        <v>26</v>
      </c>
      <c r="I282" t="s">
        <v>27</v>
      </c>
      <c r="M282" s="5">
        <v>1691226538.8599999</v>
      </c>
      <c r="N282" s="5">
        <v>1691227561.2720001</v>
      </c>
      <c r="O282" s="5">
        <f t="shared" si="8"/>
        <v>17.040200002988179</v>
      </c>
      <c r="P282" t="s">
        <v>320</v>
      </c>
      <c r="Q282" t="s">
        <v>336</v>
      </c>
    </row>
    <row r="283" spans="1:17" x14ac:dyDescent="0.25">
      <c r="A283">
        <v>3.0993274</v>
      </c>
      <c r="B283">
        <v>101.7230368</v>
      </c>
      <c r="C283">
        <v>3.0520643000000001</v>
      </c>
      <c r="D283">
        <v>101.77564289999999</v>
      </c>
      <c r="E283">
        <v>14</v>
      </c>
      <c r="F283">
        <v>11.5</v>
      </c>
      <c r="G283">
        <f t="shared" si="9"/>
        <v>0.8214285714285714</v>
      </c>
      <c r="H283" t="s">
        <v>20</v>
      </c>
      <c r="I283" t="s">
        <v>21</v>
      </c>
      <c r="J283" t="s">
        <v>242</v>
      </c>
      <c r="K283">
        <v>3.1055190000000001</v>
      </c>
      <c r="L283">
        <v>101.7269352</v>
      </c>
      <c r="M283" s="5">
        <v>1691225105.1370001</v>
      </c>
      <c r="N283" s="5">
        <v>1691227910.1329999</v>
      </c>
      <c r="O283" s="5">
        <f t="shared" si="8"/>
        <v>46.749933330217999</v>
      </c>
      <c r="P283" t="s">
        <v>323</v>
      </c>
      <c r="Q283" t="s">
        <v>336</v>
      </c>
    </row>
    <row r="284" spans="1:17" x14ac:dyDescent="0.25">
      <c r="A284">
        <v>3.111059</v>
      </c>
      <c r="B284">
        <v>101.6349201</v>
      </c>
      <c r="C284">
        <v>3.1110289</v>
      </c>
      <c r="D284">
        <v>101.6348685</v>
      </c>
      <c r="E284">
        <v>0</v>
      </c>
      <c r="F284">
        <v>6</v>
      </c>
      <c r="G284" t="str">
        <f t="shared" si="9"/>
        <v/>
      </c>
      <c r="H284" t="s">
        <v>59</v>
      </c>
      <c r="I284" t="s">
        <v>60</v>
      </c>
      <c r="J284" t="s">
        <v>243</v>
      </c>
      <c r="K284">
        <v>3.1110289</v>
      </c>
      <c r="L284">
        <v>101.6348685</v>
      </c>
      <c r="M284" s="5">
        <v>1691222241.0869999</v>
      </c>
      <c r="N284" s="5">
        <v>1691222276.438</v>
      </c>
      <c r="O284" s="5">
        <f t="shared" si="8"/>
        <v>0.58918333450953164</v>
      </c>
      <c r="P284" t="s">
        <v>323</v>
      </c>
      <c r="Q284" t="s">
        <v>336</v>
      </c>
    </row>
    <row r="285" spans="1:17" x14ac:dyDescent="0.25">
      <c r="A285">
        <v>3.1692825</v>
      </c>
      <c r="B285">
        <v>101.7023272</v>
      </c>
      <c r="C285">
        <v>3.1619516999999999</v>
      </c>
      <c r="D285">
        <v>101.7205172</v>
      </c>
      <c r="E285">
        <v>9</v>
      </c>
      <c r="F285">
        <v>2.8</v>
      </c>
      <c r="G285">
        <f t="shared" si="9"/>
        <v>0.31111111111111112</v>
      </c>
      <c r="H285" t="s">
        <v>14</v>
      </c>
      <c r="I285" t="s">
        <v>15</v>
      </c>
      <c r="J285" t="s">
        <v>244</v>
      </c>
      <c r="K285">
        <v>3.1718226</v>
      </c>
      <c r="L285">
        <v>101.7026644</v>
      </c>
      <c r="M285" s="5">
        <v>1691220850.7420001</v>
      </c>
      <c r="N285" s="5">
        <v>1691221215.668</v>
      </c>
      <c r="O285" s="5">
        <f t="shared" si="8"/>
        <v>6.0820999979972843</v>
      </c>
      <c r="P285" t="s">
        <v>317</v>
      </c>
      <c r="Q285" t="s">
        <v>336</v>
      </c>
    </row>
    <row r="286" spans="1:17" x14ac:dyDescent="0.25">
      <c r="A286">
        <v>3.1719149999999998</v>
      </c>
      <c r="B286">
        <v>101.6996372</v>
      </c>
      <c r="C286">
        <v>3.1463049999999999</v>
      </c>
      <c r="D286">
        <v>101.7094039</v>
      </c>
      <c r="E286">
        <v>17</v>
      </c>
      <c r="F286">
        <v>4.0999999999999996</v>
      </c>
      <c r="G286">
        <f t="shared" si="9"/>
        <v>0.24117647058823527</v>
      </c>
      <c r="H286" t="s">
        <v>35</v>
      </c>
      <c r="I286" t="s">
        <v>36</v>
      </c>
      <c r="J286" t="s">
        <v>245</v>
      </c>
      <c r="K286">
        <v>3.1330401999999999</v>
      </c>
      <c r="L286">
        <v>101.7273632</v>
      </c>
      <c r="M286" s="5">
        <v>1691220387.7190001</v>
      </c>
      <c r="N286" s="5">
        <v>1691222135.678</v>
      </c>
      <c r="O286" s="5">
        <f t="shared" si="8"/>
        <v>29.132649997870129</v>
      </c>
      <c r="P286" t="s">
        <v>316</v>
      </c>
      <c r="Q286" t="s">
        <v>336</v>
      </c>
    </row>
    <row r="287" spans="1:17" x14ac:dyDescent="0.25">
      <c r="A287">
        <v>3.111059</v>
      </c>
      <c r="B287">
        <v>101.6349201</v>
      </c>
      <c r="C287">
        <v>3.1095253</v>
      </c>
      <c r="D287">
        <v>101.6360208</v>
      </c>
      <c r="E287">
        <v>3</v>
      </c>
      <c r="F287">
        <v>0.5</v>
      </c>
      <c r="G287">
        <f t="shared" si="9"/>
        <v>0.16666666666666666</v>
      </c>
      <c r="H287" t="s">
        <v>59</v>
      </c>
      <c r="I287" t="s">
        <v>60</v>
      </c>
      <c r="J287" t="s">
        <v>246</v>
      </c>
      <c r="K287">
        <v>3.1719900000000001</v>
      </c>
      <c r="L287">
        <v>101.7041663</v>
      </c>
      <c r="M287" s="5">
        <v>1691220184.9119999</v>
      </c>
      <c r="N287" s="5">
        <v>1691221478.967</v>
      </c>
      <c r="O287" s="5">
        <f t="shared" si="8"/>
        <v>21.567583334445953</v>
      </c>
      <c r="P287" t="s">
        <v>323</v>
      </c>
      <c r="Q287" t="s">
        <v>336</v>
      </c>
    </row>
    <row r="288" spans="1:17" x14ac:dyDescent="0.25">
      <c r="A288">
        <v>2.8985197</v>
      </c>
      <c r="B288">
        <v>101.7069662</v>
      </c>
      <c r="C288">
        <v>3.1290662999999999</v>
      </c>
      <c r="D288">
        <v>101.66638469999999</v>
      </c>
      <c r="E288">
        <v>38</v>
      </c>
      <c r="F288">
        <v>35.6</v>
      </c>
      <c r="G288">
        <f t="shared" si="9"/>
        <v>0.93684210526315792</v>
      </c>
      <c r="H288" t="s">
        <v>17</v>
      </c>
      <c r="I288" t="s">
        <v>18</v>
      </c>
      <c r="J288" t="s">
        <v>247</v>
      </c>
      <c r="K288">
        <v>2.8985197</v>
      </c>
      <c r="L288">
        <v>101.7069662</v>
      </c>
      <c r="M288" s="5">
        <v>0</v>
      </c>
      <c r="N288" s="5">
        <v>0</v>
      </c>
      <c r="O288" s="5">
        <f t="shared" si="8"/>
        <v>0</v>
      </c>
      <c r="P288" t="s">
        <v>316</v>
      </c>
      <c r="Q288" t="s">
        <v>336</v>
      </c>
    </row>
    <row r="289" spans="1:17" x14ac:dyDescent="0.25">
      <c r="A289">
        <v>3.168215</v>
      </c>
      <c r="B289">
        <v>101.7015464</v>
      </c>
      <c r="C289">
        <v>3.1486073000000001</v>
      </c>
      <c r="D289">
        <v>101.6967485</v>
      </c>
      <c r="E289">
        <v>12</v>
      </c>
      <c r="F289">
        <v>3</v>
      </c>
      <c r="G289">
        <f t="shared" si="9"/>
        <v>0.25</v>
      </c>
      <c r="H289" t="s">
        <v>38</v>
      </c>
      <c r="I289" t="s">
        <v>39</v>
      </c>
      <c r="J289" t="s">
        <v>248</v>
      </c>
      <c r="K289">
        <v>3.1610155999999998</v>
      </c>
      <c r="L289">
        <v>101.6926272</v>
      </c>
      <c r="M289" s="5">
        <v>1691218943.875</v>
      </c>
      <c r="N289" s="5">
        <v>1691219276.8499999</v>
      </c>
      <c r="O289" s="5">
        <f t="shared" si="8"/>
        <v>5.5495833317438761</v>
      </c>
      <c r="P289" t="s">
        <v>326</v>
      </c>
      <c r="Q289" t="s">
        <v>336</v>
      </c>
    </row>
    <row r="290" spans="1:17" x14ac:dyDescent="0.25">
      <c r="A290">
        <v>3.1735934000000001</v>
      </c>
      <c r="B290">
        <v>101.7020654</v>
      </c>
      <c r="C290">
        <v>3.1654102000000002</v>
      </c>
      <c r="D290">
        <v>101.7376381</v>
      </c>
      <c r="E290">
        <v>12</v>
      </c>
      <c r="F290">
        <v>5.3</v>
      </c>
      <c r="G290">
        <f t="shared" si="9"/>
        <v>0.44166666666666665</v>
      </c>
      <c r="H290" t="s">
        <v>41</v>
      </c>
      <c r="I290" t="s">
        <v>42</v>
      </c>
      <c r="M290" s="5">
        <v>1691216723.7490001</v>
      </c>
      <c r="N290" s="5">
        <v>1691217554.4630001</v>
      </c>
      <c r="O290" s="5">
        <f t="shared" si="8"/>
        <v>13.845233333110809</v>
      </c>
      <c r="P290" t="s">
        <v>316</v>
      </c>
      <c r="Q290" t="s">
        <v>336</v>
      </c>
    </row>
    <row r="291" spans="1:17" x14ac:dyDescent="0.25">
      <c r="A291">
        <v>3.1726888</v>
      </c>
      <c r="B291">
        <v>101.6992832</v>
      </c>
      <c r="C291">
        <v>3.2071027000000001</v>
      </c>
      <c r="D291">
        <v>101.710723</v>
      </c>
      <c r="E291">
        <v>15</v>
      </c>
      <c r="F291">
        <v>7.1</v>
      </c>
      <c r="G291">
        <f t="shared" si="9"/>
        <v>0.47333333333333333</v>
      </c>
      <c r="H291" t="s">
        <v>26</v>
      </c>
      <c r="I291" t="s">
        <v>27</v>
      </c>
      <c r="J291" t="s">
        <v>249</v>
      </c>
      <c r="K291">
        <v>3.1711466000000001</v>
      </c>
      <c r="L291">
        <v>101.7037947</v>
      </c>
      <c r="M291" s="5">
        <v>1691218517.7920001</v>
      </c>
      <c r="N291" s="5">
        <v>1691219220.0739999</v>
      </c>
      <c r="O291" s="5">
        <f t="shared" si="8"/>
        <v>11.704699997107188</v>
      </c>
      <c r="P291" t="s">
        <v>328</v>
      </c>
      <c r="Q291" t="s">
        <v>336</v>
      </c>
    </row>
    <row r="292" spans="1:17" x14ac:dyDescent="0.25">
      <c r="A292">
        <v>3.1721051</v>
      </c>
      <c r="B292">
        <v>101.7001923</v>
      </c>
      <c r="C292">
        <v>3.2045107000000002</v>
      </c>
      <c r="D292">
        <v>101.6928356</v>
      </c>
      <c r="E292">
        <v>13</v>
      </c>
      <c r="F292">
        <v>7.3</v>
      </c>
      <c r="G292">
        <f t="shared" si="9"/>
        <v>0.56153846153846154</v>
      </c>
      <c r="H292" t="s">
        <v>14</v>
      </c>
      <c r="I292" t="s">
        <v>15</v>
      </c>
      <c r="M292" s="5">
        <v>1691215898.625</v>
      </c>
      <c r="N292" s="5">
        <v>0</v>
      </c>
      <c r="O292" s="5">
        <f t="shared" si="8"/>
        <v>-28186931.643750001</v>
      </c>
      <c r="P292" t="s">
        <v>319</v>
      </c>
      <c r="Q292" t="s">
        <v>336</v>
      </c>
    </row>
    <row r="293" spans="1:17" x14ac:dyDescent="0.25">
      <c r="A293">
        <v>3.1705082999999998</v>
      </c>
      <c r="B293">
        <v>101.7003789</v>
      </c>
      <c r="C293">
        <v>3.2019186999999998</v>
      </c>
      <c r="D293">
        <v>101.67494809999999</v>
      </c>
      <c r="E293">
        <v>16</v>
      </c>
      <c r="F293">
        <v>8.9</v>
      </c>
      <c r="G293">
        <f t="shared" si="9"/>
        <v>0.55625000000000002</v>
      </c>
      <c r="H293" t="s">
        <v>29</v>
      </c>
      <c r="I293" t="s">
        <v>30</v>
      </c>
      <c r="J293" t="s">
        <v>250</v>
      </c>
      <c r="K293">
        <v>3.2128266999999999</v>
      </c>
      <c r="L293">
        <v>101.70879669999999</v>
      </c>
      <c r="M293" s="5">
        <v>1691214160.852</v>
      </c>
      <c r="N293" s="5">
        <v>1691214847.47</v>
      </c>
      <c r="O293" s="5">
        <f t="shared" si="8"/>
        <v>11.44363333384196</v>
      </c>
      <c r="P293" t="s">
        <v>326</v>
      </c>
      <c r="Q293" t="s">
        <v>336</v>
      </c>
    </row>
    <row r="294" spans="1:17" x14ac:dyDescent="0.25">
      <c r="A294">
        <v>2.9316724999999999</v>
      </c>
      <c r="B294">
        <v>101.6727561</v>
      </c>
      <c r="C294">
        <v>2.9367703999999999</v>
      </c>
      <c r="D294">
        <v>101.6720136</v>
      </c>
      <c r="E294">
        <v>4</v>
      </c>
      <c r="F294">
        <v>1.2</v>
      </c>
      <c r="G294">
        <f t="shared" si="9"/>
        <v>0.3</v>
      </c>
      <c r="H294" t="s">
        <v>56</v>
      </c>
      <c r="I294" t="s">
        <v>57</v>
      </c>
      <c r="J294" t="s">
        <v>251</v>
      </c>
      <c r="K294">
        <v>2.9223351000000002</v>
      </c>
      <c r="L294">
        <v>101.69638019999999</v>
      </c>
      <c r="M294" s="5">
        <v>1691213623.461</v>
      </c>
      <c r="N294" s="5">
        <v>1691214132.7720001</v>
      </c>
      <c r="O294" s="5">
        <f t="shared" si="8"/>
        <v>8.4885166684786473</v>
      </c>
      <c r="P294" t="s">
        <v>317</v>
      </c>
      <c r="Q294" t="s">
        <v>336</v>
      </c>
    </row>
    <row r="295" spans="1:17" x14ac:dyDescent="0.25">
      <c r="A295">
        <v>3.1720849000000002</v>
      </c>
      <c r="B295">
        <v>101.70175089999999</v>
      </c>
      <c r="C295">
        <v>3.1271393999999999</v>
      </c>
      <c r="D295">
        <v>101.6999447</v>
      </c>
      <c r="E295">
        <v>16</v>
      </c>
      <c r="F295">
        <v>12.3</v>
      </c>
      <c r="G295">
        <f t="shared" si="9"/>
        <v>0.76875000000000004</v>
      </c>
      <c r="H295" t="s">
        <v>38</v>
      </c>
      <c r="I295" t="s">
        <v>39</v>
      </c>
      <c r="M295" s="5">
        <v>1691213085.5969999</v>
      </c>
      <c r="N295" s="5">
        <v>1691214070.098</v>
      </c>
      <c r="O295" s="5">
        <f t="shared" si="8"/>
        <v>16.408350002765655</v>
      </c>
      <c r="P295" t="s">
        <v>315</v>
      </c>
      <c r="Q295" t="s">
        <v>336</v>
      </c>
    </row>
    <row r="296" spans="1:17" x14ac:dyDescent="0.25">
      <c r="A296">
        <v>3.171217</v>
      </c>
      <c r="B296">
        <v>101.70357559999999</v>
      </c>
      <c r="C296">
        <v>3.1691847000000002</v>
      </c>
      <c r="D296">
        <v>101.65389039999999</v>
      </c>
      <c r="E296">
        <v>18</v>
      </c>
      <c r="F296">
        <v>9.1999999999999993</v>
      </c>
      <c r="G296">
        <f t="shared" si="9"/>
        <v>0.51111111111111107</v>
      </c>
      <c r="H296" t="s">
        <v>41</v>
      </c>
      <c r="I296" t="s">
        <v>42</v>
      </c>
      <c r="J296" t="s">
        <v>252</v>
      </c>
      <c r="K296">
        <v>3.1618031000000002</v>
      </c>
      <c r="L296">
        <v>101.6518227</v>
      </c>
      <c r="M296" s="5">
        <v>1691211898.5669999</v>
      </c>
      <c r="N296" s="5">
        <v>1691212046.066</v>
      </c>
      <c r="O296" s="5">
        <f t="shared" si="8"/>
        <v>2.4583166678746542</v>
      </c>
      <c r="P296" t="s">
        <v>320</v>
      </c>
      <c r="Q296" t="s">
        <v>336</v>
      </c>
    </row>
    <row r="297" spans="1:17" x14ac:dyDescent="0.25">
      <c r="A297">
        <v>3.1703491000000001</v>
      </c>
      <c r="B297">
        <v>101.70540029999999</v>
      </c>
      <c r="C297">
        <v>3.15080735</v>
      </c>
      <c r="D297">
        <v>101.6970927</v>
      </c>
      <c r="E297">
        <v>10</v>
      </c>
      <c r="F297">
        <v>2.7</v>
      </c>
      <c r="G297">
        <f t="shared" si="9"/>
        <v>0.27</v>
      </c>
      <c r="H297" t="s">
        <v>38</v>
      </c>
      <c r="I297" t="s">
        <v>39</v>
      </c>
      <c r="J297" t="s">
        <v>253</v>
      </c>
      <c r="K297">
        <v>3.1475757</v>
      </c>
      <c r="L297">
        <v>101.68657349999999</v>
      </c>
      <c r="M297" s="5">
        <v>1691211286.8080001</v>
      </c>
      <c r="N297" s="5">
        <v>0</v>
      </c>
      <c r="O297" s="5">
        <f t="shared" si="8"/>
        <v>-28186854.780133333</v>
      </c>
      <c r="P297" t="s">
        <v>324</v>
      </c>
      <c r="Q297" t="s">
        <v>336</v>
      </c>
    </row>
    <row r="298" spans="1:17" x14ac:dyDescent="0.25">
      <c r="A298">
        <v>3.1710905500000002</v>
      </c>
      <c r="B298">
        <v>101.7043955</v>
      </c>
      <c r="C298">
        <v>3.1324299999999998</v>
      </c>
      <c r="D298">
        <v>101.740295</v>
      </c>
      <c r="E298">
        <v>19</v>
      </c>
      <c r="F298">
        <v>15.6</v>
      </c>
      <c r="G298">
        <f t="shared" si="9"/>
        <v>0.82105263157894737</v>
      </c>
      <c r="H298" t="s">
        <v>35</v>
      </c>
      <c r="I298" t="s">
        <v>36</v>
      </c>
      <c r="M298" s="5">
        <v>1691211462.3889999</v>
      </c>
      <c r="N298" s="5">
        <v>1691211826.994</v>
      </c>
      <c r="O298" s="5">
        <f t="shared" si="8"/>
        <v>6.0767500003178911</v>
      </c>
      <c r="P298" t="s">
        <v>326</v>
      </c>
      <c r="Q298" t="s">
        <v>336</v>
      </c>
    </row>
    <row r="299" spans="1:17" x14ac:dyDescent="0.25">
      <c r="A299">
        <v>3.1718320000000002</v>
      </c>
      <c r="B299">
        <v>101.70339060000001</v>
      </c>
      <c r="C299">
        <v>3.1235815200000001</v>
      </c>
      <c r="D299">
        <v>101.7405066</v>
      </c>
      <c r="E299">
        <v>19</v>
      </c>
      <c r="F299">
        <v>10.199999999999999</v>
      </c>
      <c r="G299">
        <f t="shared" si="9"/>
        <v>0.5368421052631579</v>
      </c>
      <c r="H299" t="s">
        <v>14</v>
      </c>
      <c r="I299" t="s">
        <v>15</v>
      </c>
      <c r="M299" s="5">
        <v>1691209229.816</v>
      </c>
      <c r="N299" s="5">
        <v>0</v>
      </c>
      <c r="O299" s="5">
        <f t="shared" si="8"/>
        <v>-28186820.496933334</v>
      </c>
      <c r="P299" t="s">
        <v>323</v>
      </c>
      <c r="Q299" t="s">
        <v>336</v>
      </c>
    </row>
    <row r="300" spans="1:17" x14ac:dyDescent="0.25">
      <c r="A300">
        <v>3.1719292000000001</v>
      </c>
      <c r="B300">
        <v>101.7014705</v>
      </c>
      <c r="C300">
        <v>3.11473304</v>
      </c>
      <c r="D300">
        <v>101.7407181</v>
      </c>
      <c r="E300">
        <v>21</v>
      </c>
      <c r="F300">
        <v>15.5</v>
      </c>
      <c r="G300">
        <f t="shared" si="9"/>
        <v>0.73809523809523814</v>
      </c>
      <c r="H300" t="s">
        <v>14</v>
      </c>
      <c r="I300" t="s">
        <v>15</v>
      </c>
      <c r="M300" s="5">
        <v>1691208850.6040001</v>
      </c>
      <c r="N300" s="5">
        <v>0</v>
      </c>
      <c r="O300" s="5">
        <f t="shared" si="8"/>
        <v>-28186814.176733334</v>
      </c>
      <c r="P300" t="s">
        <v>323</v>
      </c>
      <c r="Q300" t="s">
        <v>336</v>
      </c>
    </row>
    <row r="301" spans="1:17" x14ac:dyDescent="0.25">
      <c r="A301">
        <v>3.1711882999999998</v>
      </c>
      <c r="B301">
        <v>101.7038115</v>
      </c>
      <c r="C301">
        <v>3.1058845599999998</v>
      </c>
      <c r="D301">
        <v>101.7409297</v>
      </c>
      <c r="E301">
        <v>18</v>
      </c>
      <c r="F301">
        <v>13.7</v>
      </c>
      <c r="G301">
        <f t="shared" si="9"/>
        <v>0.76111111111111107</v>
      </c>
      <c r="H301" t="s">
        <v>29</v>
      </c>
      <c r="I301" t="s">
        <v>30</v>
      </c>
      <c r="M301" s="5">
        <v>1691210808.8929999</v>
      </c>
      <c r="N301" s="5">
        <v>0</v>
      </c>
      <c r="O301" s="5">
        <f t="shared" si="8"/>
        <v>-28186846.814883333</v>
      </c>
      <c r="P301" t="s">
        <v>326</v>
      </c>
      <c r="Q301" t="s">
        <v>336</v>
      </c>
    </row>
    <row r="302" spans="1:17" x14ac:dyDescent="0.25">
      <c r="A302">
        <v>3.2098643999999998</v>
      </c>
      <c r="B302">
        <v>101.6855348</v>
      </c>
      <c r="C302">
        <v>3.0970360800000001</v>
      </c>
      <c r="D302">
        <v>101.7411412</v>
      </c>
      <c r="E302">
        <v>26</v>
      </c>
      <c r="F302">
        <v>20.3</v>
      </c>
      <c r="G302">
        <f t="shared" si="9"/>
        <v>0.78076923076923077</v>
      </c>
      <c r="H302" t="s">
        <v>26</v>
      </c>
      <c r="I302" t="s">
        <v>27</v>
      </c>
      <c r="J302" t="s">
        <v>254</v>
      </c>
      <c r="K302">
        <v>3.2196969000000002</v>
      </c>
      <c r="L302">
        <v>101.6547049</v>
      </c>
      <c r="M302" s="5">
        <v>1691207687.8080001</v>
      </c>
      <c r="N302" s="5">
        <v>0</v>
      </c>
      <c r="O302" s="5">
        <f t="shared" si="8"/>
        <v>-28186794.796800002</v>
      </c>
      <c r="P302" t="s">
        <v>320</v>
      </c>
      <c r="Q302" t="s">
        <v>336</v>
      </c>
    </row>
    <row r="303" spans="1:17" x14ac:dyDescent="0.25">
      <c r="A303">
        <v>3.0996320000000002</v>
      </c>
      <c r="B303">
        <v>101.722611</v>
      </c>
      <c r="C303">
        <v>3.0881875999999999</v>
      </c>
      <c r="D303">
        <v>101.7413528</v>
      </c>
      <c r="E303">
        <v>9</v>
      </c>
      <c r="F303">
        <v>5.6</v>
      </c>
      <c r="G303">
        <f t="shared" si="9"/>
        <v>0.62222222222222223</v>
      </c>
      <c r="H303" t="s">
        <v>20</v>
      </c>
      <c r="I303" t="s">
        <v>21</v>
      </c>
      <c r="M303" s="5">
        <v>1691207304.7869999</v>
      </c>
      <c r="N303" s="5">
        <v>1691209493.931</v>
      </c>
      <c r="O303" s="5">
        <f t="shared" si="8"/>
        <v>36.485733334223433</v>
      </c>
      <c r="P303" t="s">
        <v>326</v>
      </c>
      <c r="Q303" t="s">
        <v>336</v>
      </c>
    </row>
    <row r="304" spans="1:17" x14ac:dyDescent="0.25">
      <c r="A304">
        <v>3.1699855000000001</v>
      </c>
      <c r="B304">
        <v>101.705223</v>
      </c>
      <c r="C304">
        <v>3.1699855000000001</v>
      </c>
      <c r="D304">
        <v>101.705223</v>
      </c>
      <c r="E304">
        <v>0</v>
      </c>
      <c r="F304">
        <v>1</v>
      </c>
      <c r="G304" t="str">
        <f t="shared" si="9"/>
        <v/>
      </c>
      <c r="H304" t="s">
        <v>59</v>
      </c>
      <c r="I304" t="s">
        <v>60</v>
      </c>
      <c r="J304" t="s">
        <v>255</v>
      </c>
      <c r="K304">
        <v>3.1396652</v>
      </c>
      <c r="L304">
        <v>101.6282788</v>
      </c>
      <c r="M304" s="5">
        <v>1691206193.1259999</v>
      </c>
      <c r="N304" s="5">
        <v>1691218756.961</v>
      </c>
      <c r="O304" s="5">
        <f t="shared" si="8"/>
        <v>209.39725000063578</v>
      </c>
      <c r="P304" t="s">
        <v>316</v>
      </c>
      <c r="Q304" t="s">
        <v>336</v>
      </c>
    </row>
    <row r="305" spans="1:17" x14ac:dyDescent="0.25">
      <c r="A305">
        <v>3.1709830000000001</v>
      </c>
      <c r="B305">
        <v>101.7044574</v>
      </c>
      <c r="C305">
        <v>3.1386612</v>
      </c>
      <c r="D305">
        <v>101.68561630000001</v>
      </c>
      <c r="E305">
        <v>8</v>
      </c>
      <c r="F305">
        <v>6.9</v>
      </c>
      <c r="G305">
        <f t="shared" si="9"/>
        <v>0.86250000000000004</v>
      </c>
      <c r="H305" t="s">
        <v>35</v>
      </c>
      <c r="I305" t="s">
        <v>36</v>
      </c>
      <c r="M305" s="5">
        <v>1691205461.095</v>
      </c>
      <c r="N305" s="5">
        <v>0</v>
      </c>
      <c r="O305" s="5">
        <f t="shared" si="8"/>
        <v>-28186757.684916668</v>
      </c>
      <c r="P305" t="s">
        <v>322</v>
      </c>
      <c r="Q305" t="s">
        <v>336</v>
      </c>
    </row>
    <row r="306" spans="1:17" x14ac:dyDescent="0.25">
      <c r="A306">
        <v>3.1082101</v>
      </c>
      <c r="B306">
        <v>101.6660301</v>
      </c>
      <c r="C306">
        <v>3.1073369</v>
      </c>
      <c r="D306">
        <v>101.6660095</v>
      </c>
      <c r="E306">
        <v>0</v>
      </c>
      <c r="F306">
        <v>0.1</v>
      </c>
      <c r="G306" t="str">
        <f t="shared" si="9"/>
        <v/>
      </c>
      <c r="H306" t="s">
        <v>38</v>
      </c>
      <c r="I306" t="s">
        <v>39</v>
      </c>
      <c r="J306" t="s">
        <v>256</v>
      </c>
      <c r="K306">
        <v>3.1473616</v>
      </c>
      <c r="L306">
        <v>101.6886306</v>
      </c>
      <c r="M306" s="5">
        <v>1691202593.7290001</v>
      </c>
      <c r="N306" s="5">
        <v>1691204670.1040001</v>
      </c>
      <c r="O306" s="5">
        <f t="shared" si="8"/>
        <v>34.606250000000003</v>
      </c>
      <c r="P306" t="s">
        <v>320</v>
      </c>
      <c r="Q306" t="s">
        <v>336</v>
      </c>
    </row>
    <row r="307" spans="1:17" x14ac:dyDescent="0.25">
      <c r="A307">
        <v>3.1158372999999999</v>
      </c>
      <c r="B307">
        <v>101.6510317</v>
      </c>
      <c r="C307">
        <v>3.0465068999999998</v>
      </c>
      <c r="D307">
        <v>101.66535759999999</v>
      </c>
      <c r="E307">
        <v>23</v>
      </c>
      <c r="F307">
        <v>17.899999999999999</v>
      </c>
      <c r="G307">
        <f t="shared" si="9"/>
        <v>0.77826086956521734</v>
      </c>
      <c r="H307" t="s">
        <v>23</v>
      </c>
      <c r="I307" s="1" t="s">
        <v>24</v>
      </c>
      <c r="J307" t="s">
        <v>257</v>
      </c>
      <c r="K307">
        <v>3.0911037000000001</v>
      </c>
      <c r="L307">
        <v>101.67551210000001</v>
      </c>
      <c r="M307" s="5">
        <v>1691202753.711</v>
      </c>
      <c r="N307" s="5">
        <v>1691203487.575</v>
      </c>
      <c r="O307" s="5">
        <f t="shared" si="8"/>
        <v>12.2310666680336</v>
      </c>
      <c r="P307" t="s">
        <v>317</v>
      </c>
      <c r="Q307" t="s">
        <v>336</v>
      </c>
    </row>
    <row r="308" spans="1:17" x14ac:dyDescent="0.25">
      <c r="A308">
        <v>2.9287635999999999</v>
      </c>
      <c r="B308">
        <v>101.6729429</v>
      </c>
      <c r="C308">
        <v>2.9472280999999998</v>
      </c>
      <c r="D308">
        <v>101.7241537</v>
      </c>
      <c r="E308">
        <v>15</v>
      </c>
      <c r="F308">
        <v>11.2</v>
      </c>
      <c r="G308">
        <f t="shared" si="9"/>
        <v>0.74666666666666659</v>
      </c>
      <c r="H308" t="s">
        <v>17</v>
      </c>
      <c r="I308" t="s">
        <v>18</v>
      </c>
      <c r="J308" t="s">
        <v>258</v>
      </c>
      <c r="K308">
        <v>2.8981612999999999</v>
      </c>
      <c r="L308">
        <v>101.70719010000001</v>
      </c>
      <c r="M308" s="5">
        <v>1691202224.8039999</v>
      </c>
      <c r="N308" s="5">
        <v>1691202667.0190001</v>
      </c>
      <c r="O308" s="5">
        <f t="shared" si="8"/>
        <v>7.3702500025431315</v>
      </c>
      <c r="P308" t="s">
        <v>316</v>
      </c>
      <c r="Q308" t="s">
        <v>336</v>
      </c>
    </row>
    <row r="309" spans="1:17" x14ac:dyDescent="0.25">
      <c r="A309">
        <v>2.92869365</v>
      </c>
      <c r="B309">
        <v>101.6715947</v>
      </c>
      <c r="C309">
        <v>3.0766741999999998</v>
      </c>
      <c r="D309">
        <v>101.7423958</v>
      </c>
      <c r="E309">
        <v>28</v>
      </c>
      <c r="F309">
        <v>29.8</v>
      </c>
      <c r="G309">
        <f t="shared" si="9"/>
        <v>1.0642857142857143</v>
      </c>
      <c r="H309" t="s">
        <v>45</v>
      </c>
      <c r="I309" t="s">
        <v>46</v>
      </c>
      <c r="J309" t="s">
        <v>259</v>
      </c>
      <c r="K309">
        <v>3.1065246000000002</v>
      </c>
      <c r="L309">
        <v>101.72689870000001</v>
      </c>
      <c r="M309" s="5">
        <v>1691201623.6849999</v>
      </c>
      <c r="N309" s="5">
        <v>1691202384.0539999</v>
      </c>
      <c r="O309" s="5">
        <f t="shared" si="8"/>
        <v>12.672816665967305</v>
      </c>
      <c r="P309" t="s">
        <v>323</v>
      </c>
      <c r="Q309" t="s">
        <v>336</v>
      </c>
    </row>
    <row r="310" spans="1:17" x14ac:dyDescent="0.25">
      <c r="A310">
        <v>2.9286237000000002</v>
      </c>
      <c r="B310">
        <v>101.6702464</v>
      </c>
      <c r="C310">
        <v>2.9631097</v>
      </c>
      <c r="D310">
        <v>101.61374309999999</v>
      </c>
      <c r="E310">
        <v>19</v>
      </c>
      <c r="F310">
        <v>15.3</v>
      </c>
      <c r="G310">
        <f t="shared" si="9"/>
        <v>0.8052631578947369</v>
      </c>
      <c r="H310" t="s">
        <v>53</v>
      </c>
      <c r="I310" t="s">
        <v>54</v>
      </c>
      <c r="J310" t="s">
        <v>260</v>
      </c>
      <c r="K310">
        <v>2.9438114999999998</v>
      </c>
      <c r="L310">
        <v>101.63233150000001</v>
      </c>
      <c r="M310" s="5">
        <v>1691200546.819</v>
      </c>
      <c r="N310" s="5">
        <v>1691200995.3099999</v>
      </c>
      <c r="O310" s="5">
        <f t="shared" si="8"/>
        <v>7.4748499989509583</v>
      </c>
      <c r="P310" t="s">
        <v>326</v>
      </c>
      <c r="Q310" t="s">
        <v>336</v>
      </c>
    </row>
    <row r="311" spans="1:17" x14ac:dyDescent="0.25">
      <c r="A311">
        <v>3.1684207999999998</v>
      </c>
      <c r="B311">
        <v>101.70265070000001</v>
      </c>
      <c r="C311">
        <v>2.94355045</v>
      </c>
      <c r="D311">
        <v>101.6404216</v>
      </c>
      <c r="E311">
        <v>42</v>
      </c>
      <c r="F311">
        <v>37.700000000000003</v>
      </c>
      <c r="G311">
        <f t="shared" si="9"/>
        <v>0.89761904761904765</v>
      </c>
      <c r="H311" t="s">
        <v>12</v>
      </c>
      <c r="I311" t="s">
        <v>13</v>
      </c>
      <c r="J311" t="s">
        <v>261</v>
      </c>
      <c r="K311">
        <v>3.1710313999999999</v>
      </c>
      <c r="L311">
        <v>101.7040851</v>
      </c>
      <c r="M311" s="5">
        <v>1691198718.9920001</v>
      </c>
      <c r="N311" s="5">
        <v>0</v>
      </c>
      <c r="O311" s="5">
        <f t="shared" si="8"/>
        <v>-28186645.316533335</v>
      </c>
      <c r="P311" t="s">
        <v>332</v>
      </c>
      <c r="Q311" t="s">
        <v>336</v>
      </c>
    </row>
    <row r="312" spans="1:17" x14ac:dyDescent="0.25">
      <c r="A312">
        <v>2.9201372000000001</v>
      </c>
      <c r="B312">
        <v>101.63099440000001</v>
      </c>
      <c r="C312">
        <v>2.9239912000000001</v>
      </c>
      <c r="D312">
        <v>101.6671001</v>
      </c>
      <c r="E312">
        <v>11</v>
      </c>
      <c r="F312">
        <v>4.3</v>
      </c>
      <c r="G312">
        <f t="shared" si="9"/>
        <v>0.39090909090909087</v>
      </c>
      <c r="H312" t="s">
        <v>32</v>
      </c>
      <c r="I312" t="s">
        <v>33</v>
      </c>
      <c r="J312" t="s">
        <v>262</v>
      </c>
      <c r="K312">
        <v>2.9239912000000001</v>
      </c>
      <c r="L312">
        <v>101.6671001</v>
      </c>
      <c r="M312" s="5">
        <v>1691197827.5840001</v>
      </c>
      <c r="N312" s="5">
        <v>1691197929.3310001</v>
      </c>
      <c r="O312" s="5">
        <f t="shared" si="8"/>
        <v>1.6957833329836527</v>
      </c>
      <c r="P312" t="s">
        <v>328</v>
      </c>
      <c r="Q312" t="s">
        <v>336</v>
      </c>
    </row>
    <row r="313" spans="1:17" x14ac:dyDescent="0.25">
      <c r="A313">
        <v>3.2423109000000001</v>
      </c>
      <c r="B313">
        <v>101.64892709999999</v>
      </c>
      <c r="C313">
        <v>3.1941494000000001</v>
      </c>
      <c r="D313">
        <v>101.6452304</v>
      </c>
      <c r="E313">
        <v>19</v>
      </c>
      <c r="F313">
        <v>8.5</v>
      </c>
      <c r="G313">
        <f t="shared" si="9"/>
        <v>0.44736842105263158</v>
      </c>
      <c r="H313" t="s">
        <v>41</v>
      </c>
      <c r="I313" t="s">
        <v>42</v>
      </c>
      <c r="M313" s="5">
        <v>1691197509.336</v>
      </c>
      <c r="N313" s="5">
        <v>1691198051.082</v>
      </c>
      <c r="O313" s="5">
        <f t="shared" si="8"/>
        <v>9.0291000008583069</v>
      </c>
      <c r="P313" t="s">
        <v>319</v>
      </c>
      <c r="Q313" t="s">
        <v>336</v>
      </c>
    </row>
    <row r="314" spans="1:17" x14ac:dyDescent="0.25">
      <c r="A314">
        <v>3.0674400999999998</v>
      </c>
      <c r="B314">
        <v>101.68120330000001</v>
      </c>
      <c r="C314">
        <v>3.0678060999999999</v>
      </c>
      <c r="D314">
        <v>101.68099340000001</v>
      </c>
      <c r="E314">
        <v>0</v>
      </c>
      <c r="F314">
        <v>47</v>
      </c>
      <c r="G314" t="str">
        <f t="shared" si="9"/>
        <v/>
      </c>
      <c r="H314" t="s">
        <v>23</v>
      </c>
      <c r="I314" s="1" t="s">
        <v>24</v>
      </c>
      <c r="J314" t="s">
        <v>263</v>
      </c>
      <c r="K314">
        <v>3.0781632999999999</v>
      </c>
      <c r="L314">
        <v>101.66423330000001</v>
      </c>
      <c r="M314" s="5">
        <v>1691197408.2219999</v>
      </c>
      <c r="N314" s="5">
        <v>1691198625.0969999</v>
      </c>
      <c r="O314" s="5">
        <f t="shared" si="8"/>
        <v>20.28125</v>
      </c>
      <c r="P314" t="s">
        <v>320</v>
      </c>
      <c r="Q314" t="s">
        <v>336</v>
      </c>
    </row>
    <row r="315" spans="1:17" x14ac:dyDescent="0.25">
      <c r="A315">
        <v>3.1990598000000001</v>
      </c>
      <c r="B315">
        <v>101.6765212</v>
      </c>
      <c r="C315">
        <v>3.1991041</v>
      </c>
      <c r="D315">
        <v>101.67677860000001</v>
      </c>
      <c r="E315">
        <v>0</v>
      </c>
      <c r="F315">
        <v>29</v>
      </c>
      <c r="G315" t="str">
        <f t="shared" si="9"/>
        <v/>
      </c>
      <c r="H315" t="s">
        <v>26</v>
      </c>
      <c r="I315" t="s">
        <v>27</v>
      </c>
      <c r="J315" t="s">
        <v>264</v>
      </c>
      <c r="K315">
        <v>3.1709812999999998</v>
      </c>
      <c r="L315">
        <v>101.7038211</v>
      </c>
      <c r="M315" s="5">
        <v>1691196659.7079999</v>
      </c>
      <c r="N315" s="5">
        <v>1691197620.652</v>
      </c>
      <c r="O315" s="5">
        <f t="shared" si="8"/>
        <v>16.015733333428702</v>
      </c>
      <c r="P315" t="s">
        <v>320</v>
      </c>
      <c r="Q315" t="s">
        <v>336</v>
      </c>
    </row>
    <row r="316" spans="1:17" x14ac:dyDescent="0.25">
      <c r="A316">
        <v>3.1721414000000001</v>
      </c>
      <c r="B316">
        <v>101.70024859999999</v>
      </c>
      <c r="C316">
        <v>3.2303356000000001</v>
      </c>
      <c r="D316">
        <v>101.70656649999999</v>
      </c>
      <c r="E316">
        <v>20</v>
      </c>
      <c r="F316">
        <v>11.3</v>
      </c>
      <c r="G316">
        <f t="shared" si="9"/>
        <v>0.56500000000000006</v>
      </c>
      <c r="H316" t="s">
        <v>29</v>
      </c>
      <c r="I316" t="s">
        <v>30</v>
      </c>
      <c r="J316" t="s">
        <v>265</v>
      </c>
      <c r="K316">
        <v>3.2099571</v>
      </c>
      <c r="L316">
        <v>101.7050271</v>
      </c>
      <c r="M316" s="5">
        <v>1691195863.7909999</v>
      </c>
      <c r="N316" s="5">
        <v>1691196797.5090001</v>
      </c>
      <c r="O316" s="5">
        <f t="shared" si="8"/>
        <v>15.561966669559478</v>
      </c>
      <c r="P316" t="s">
        <v>323</v>
      </c>
      <c r="Q316" t="s">
        <v>336</v>
      </c>
    </row>
    <row r="317" spans="1:17" x14ac:dyDescent="0.25">
      <c r="A317">
        <v>3.1727921000000001</v>
      </c>
      <c r="B317">
        <v>101.69960759999999</v>
      </c>
      <c r="C317">
        <v>3.1915144</v>
      </c>
      <c r="D317">
        <v>101.7227759</v>
      </c>
      <c r="E317">
        <v>16</v>
      </c>
      <c r="F317">
        <v>5.6</v>
      </c>
      <c r="G317">
        <f t="shared" si="9"/>
        <v>0.35</v>
      </c>
      <c r="H317" t="s">
        <v>14</v>
      </c>
      <c r="I317" t="s">
        <v>15</v>
      </c>
      <c r="J317" t="s">
        <v>266</v>
      </c>
      <c r="K317">
        <v>3.1710905999999999</v>
      </c>
      <c r="L317">
        <v>101.70427050000001</v>
      </c>
      <c r="M317" s="5">
        <v>1691193861.8800001</v>
      </c>
      <c r="N317" s="5">
        <v>1691194359.5899999</v>
      </c>
      <c r="O317" s="5">
        <f t="shared" si="8"/>
        <v>8.295166663328807</v>
      </c>
      <c r="P317" t="s">
        <v>328</v>
      </c>
      <c r="Q317" t="s">
        <v>336</v>
      </c>
    </row>
    <row r="318" spans="1:17" x14ac:dyDescent="0.25">
      <c r="A318">
        <v>3.0996579</v>
      </c>
      <c r="B318">
        <v>101.7220509</v>
      </c>
      <c r="C318">
        <v>3.0864334000000002</v>
      </c>
      <c r="D318">
        <v>101.69424410000001</v>
      </c>
      <c r="E318">
        <v>12</v>
      </c>
      <c r="F318">
        <v>7.1</v>
      </c>
      <c r="G318">
        <f t="shared" si="9"/>
        <v>0.59166666666666667</v>
      </c>
      <c r="H318" t="s">
        <v>20</v>
      </c>
      <c r="I318" t="s">
        <v>21</v>
      </c>
      <c r="M318" s="5">
        <v>1691192700.895</v>
      </c>
      <c r="N318" s="5">
        <v>1691193260.927</v>
      </c>
      <c r="O318" s="5">
        <f t="shared" si="8"/>
        <v>9.3338666677474968</v>
      </c>
      <c r="P318" t="s">
        <v>318</v>
      </c>
      <c r="Q318" t="s">
        <v>336</v>
      </c>
    </row>
    <row r="319" spans="1:17" x14ac:dyDescent="0.25">
      <c r="A319">
        <v>3.0990706000000001</v>
      </c>
      <c r="B319">
        <v>101.7258379</v>
      </c>
      <c r="C319">
        <v>3.0710316</v>
      </c>
      <c r="D319">
        <v>101.7015476</v>
      </c>
      <c r="E319">
        <v>17</v>
      </c>
      <c r="F319">
        <v>8.6</v>
      </c>
      <c r="G319">
        <f t="shared" si="9"/>
        <v>0.50588235294117645</v>
      </c>
      <c r="H319" t="s">
        <v>45</v>
      </c>
      <c r="I319" t="s">
        <v>46</v>
      </c>
      <c r="M319" s="5">
        <v>1691192534.8080001</v>
      </c>
      <c r="N319" s="5">
        <v>1691192668.2490001</v>
      </c>
      <c r="O319" s="5">
        <f t="shared" si="8"/>
        <v>2.2240166664123535</v>
      </c>
      <c r="P319" t="s">
        <v>322</v>
      </c>
      <c r="Q319" t="s">
        <v>336</v>
      </c>
    </row>
    <row r="320" spans="1:17" x14ac:dyDescent="0.25">
      <c r="A320">
        <v>3.1721149</v>
      </c>
      <c r="B320">
        <v>101.69896610000001</v>
      </c>
      <c r="C320">
        <v>3.09884425</v>
      </c>
      <c r="D320">
        <v>101.70083579999999</v>
      </c>
      <c r="E320">
        <v>14</v>
      </c>
      <c r="F320">
        <v>11.8</v>
      </c>
      <c r="G320">
        <f t="shared" si="9"/>
        <v>0.84285714285714286</v>
      </c>
      <c r="H320" t="s">
        <v>41</v>
      </c>
      <c r="I320" t="s">
        <v>42</v>
      </c>
      <c r="M320" s="5">
        <v>1691193258.931</v>
      </c>
      <c r="N320" s="5">
        <v>0</v>
      </c>
      <c r="O320" s="5">
        <f t="shared" si="8"/>
        <v>-28186554.315516666</v>
      </c>
      <c r="P320" t="s">
        <v>318</v>
      </c>
      <c r="Q320" t="s">
        <v>336</v>
      </c>
    </row>
    <row r="321" spans="1:17" x14ac:dyDescent="0.25">
      <c r="A321">
        <v>3.1691848999999999</v>
      </c>
      <c r="B321">
        <v>101.7111732</v>
      </c>
      <c r="C321">
        <v>3.1266569</v>
      </c>
      <c r="D321">
        <v>101.7001241</v>
      </c>
      <c r="E321">
        <v>14</v>
      </c>
      <c r="F321">
        <v>12.2</v>
      </c>
      <c r="G321">
        <f t="shared" si="9"/>
        <v>0.87142857142857133</v>
      </c>
      <c r="H321" t="s">
        <v>38</v>
      </c>
      <c r="I321" t="s">
        <v>39</v>
      </c>
      <c r="M321" s="5">
        <v>1691192750.73</v>
      </c>
      <c r="N321" s="5">
        <v>0</v>
      </c>
      <c r="O321" s="5">
        <f t="shared" si="8"/>
        <v>-28186545.8455</v>
      </c>
      <c r="P321" t="s">
        <v>318</v>
      </c>
      <c r="Q321" t="s">
        <v>336</v>
      </c>
    </row>
    <row r="322" spans="1:17" x14ac:dyDescent="0.25">
      <c r="A322">
        <v>3.1725416000000002</v>
      </c>
      <c r="B322">
        <v>101.7001211</v>
      </c>
      <c r="C322">
        <v>3.15446955</v>
      </c>
      <c r="D322">
        <v>101.69941230000001</v>
      </c>
      <c r="E322">
        <v>14</v>
      </c>
      <c r="F322">
        <v>3.3</v>
      </c>
      <c r="G322">
        <f t="shared" si="9"/>
        <v>0.23571428571428571</v>
      </c>
      <c r="H322" t="s">
        <v>29</v>
      </c>
      <c r="I322" t="s">
        <v>30</v>
      </c>
      <c r="J322" t="s">
        <v>267</v>
      </c>
      <c r="K322">
        <v>3.1738175000000002</v>
      </c>
      <c r="L322">
        <v>101.70006429999999</v>
      </c>
      <c r="M322" s="5">
        <v>1691190754.842</v>
      </c>
      <c r="N322" s="5">
        <v>0</v>
      </c>
      <c r="O322" s="5">
        <f t="shared" si="8"/>
        <v>-28186512.580699999</v>
      </c>
      <c r="P322" t="s">
        <v>318</v>
      </c>
      <c r="Q322" t="s">
        <v>336</v>
      </c>
    </row>
    <row r="323" spans="1:17" x14ac:dyDescent="0.25">
      <c r="A323">
        <v>3.1723264000000002</v>
      </c>
      <c r="B323">
        <v>101.7000549</v>
      </c>
      <c r="C323">
        <v>3.1822821999999999</v>
      </c>
      <c r="D323">
        <v>101.6987005</v>
      </c>
      <c r="E323">
        <v>11</v>
      </c>
      <c r="F323">
        <v>3.2</v>
      </c>
      <c r="G323">
        <f t="shared" si="9"/>
        <v>0.29090909090909095</v>
      </c>
      <c r="H323" t="s">
        <v>12</v>
      </c>
      <c r="I323" t="s">
        <v>13</v>
      </c>
      <c r="M323" s="5">
        <v>1691184145.138</v>
      </c>
      <c r="N323" s="5">
        <v>1691184971.329</v>
      </c>
      <c r="O323" s="5">
        <f t="shared" ref="O323:O386" si="10">(N323-M323)/60</f>
        <v>13.769849999745686</v>
      </c>
      <c r="P323" t="s">
        <v>319</v>
      </c>
      <c r="Q323" t="s">
        <v>336</v>
      </c>
    </row>
    <row r="324" spans="1:17" x14ac:dyDescent="0.25">
      <c r="A324">
        <v>3.1719111</v>
      </c>
      <c r="B324">
        <v>101.7004982</v>
      </c>
      <c r="C324">
        <v>3.1685544000000001</v>
      </c>
      <c r="D324">
        <v>101.6937135</v>
      </c>
      <c r="E324">
        <v>9</v>
      </c>
      <c r="F324">
        <v>3.7</v>
      </c>
      <c r="G324">
        <f t="shared" si="9"/>
        <v>0.41111111111111115</v>
      </c>
      <c r="H324" t="s">
        <v>14</v>
      </c>
      <c r="I324" t="s">
        <v>15</v>
      </c>
      <c r="J324" t="s">
        <v>268</v>
      </c>
      <c r="K324">
        <v>3.1709966999999999</v>
      </c>
      <c r="L324">
        <v>101.7042809</v>
      </c>
      <c r="M324" s="5">
        <v>1691184441.701</v>
      </c>
      <c r="N324" s="5">
        <v>1691184980.2780001</v>
      </c>
      <c r="O324" s="5">
        <f t="shared" si="10"/>
        <v>8.9762833356857303</v>
      </c>
      <c r="P324" t="s">
        <v>317</v>
      </c>
      <c r="Q324" t="s">
        <v>336</v>
      </c>
    </row>
    <row r="325" spans="1:17" x14ac:dyDescent="0.25">
      <c r="A325">
        <v>3.1720573999999999</v>
      </c>
      <c r="B325">
        <v>101.6988818</v>
      </c>
      <c r="C325">
        <v>3.1988409</v>
      </c>
      <c r="D325">
        <v>101.6904835</v>
      </c>
      <c r="E325">
        <v>8</v>
      </c>
      <c r="F325">
        <v>4.8</v>
      </c>
      <c r="G325">
        <f t="shared" ref="G325:G388" si="11">IFERROR(F325/E325, "")</f>
        <v>0.6</v>
      </c>
      <c r="H325" t="s">
        <v>41</v>
      </c>
      <c r="I325" t="s">
        <v>42</v>
      </c>
      <c r="J325" t="s">
        <v>269</v>
      </c>
      <c r="K325">
        <v>3.1708748</v>
      </c>
      <c r="L325">
        <v>101.70413550000001</v>
      </c>
      <c r="M325" s="5">
        <v>1691183960.9890001</v>
      </c>
      <c r="N325" s="5">
        <v>1691184314.9519999</v>
      </c>
      <c r="O325" s="5">
        <f t="shared" si="10"/>
        <v>5.8993833303451542</v>
      </c>
      <c r="P325" t="s">
        <v>318</v>
      </c>
      <c r="Q325" t="s">
        <v>336</v>
      </c>
    </row>
    <row r="326" spans="1:17" x14ac:dyDescent="0.25">
      <c r="A326">
        <v>3.0786441</v>
      </c>
      <c r="B326">
        <v>101.664838</v>
      </c>
      <c r="C326">
        <v>3.1688253</v>
      </c>
      <c r="D326">
        <v>101.7059222</v>
      </c>
      <c r="E326">
        <v>25</v>
      </c>
      <c r="F326">
        <v>17</v>
      </c>
      <c r="G326">
        <f t="shared" si="11"/>
        <v>0.68</v>
      </c>
      <c r="H326" t="s">
        <v>23</v>
      </c>
      <c r="I326" s="1" t="s">
        <v>24</v>
      </c>
      <c r="M326" s="5">
        <v>1691179990.678</v>
      </c>
      <c r="N326" s="5">
        <v>0</v>
      </c>
      <c r="O326" s="5">
        <f t="shared" si="10"/>
        <v>-28186333.177966665</v>
      </c>
      <c r="P326" t="s">
        <v>326</v>
      </c>
      <c r="Q326" t="s">
        <v>336</v>
      </c>
    </row>
    <row r="327" spans="1:17" x14ac:dyDescent="0.25">
      <c r="A327">
        <v>3.1254173999999999</v>
      </c>
      <c r="B327">
        <v>101.68212870000001</v>
      </c>
      <c r="C327">
        <v>3.1388096999999999</v>
      </c>
      <c r="D327">
        <v>101.72136089999999</v>
      </c>
      <c r="E327">
        <v>12</v>
      </c>
      <c r="F327">
        <v>7.8</v>
      </c>
      <c r="G327">
        <f t="shared" si="11"/>
        <v>0.65</v>
      </c>
      <c r="H327" t="s">
        <v>35</v>
      </c>
      <c r="I327" t="s">
        <v>36</v>
      </c>
      <c r="J327" t="s">
        <v>270</v>
      </c>
      <c r="K327">
        <v>3.1064424000000002</v>
      </c>
      <c r="L327">
        <v>101.7269343</v>
      </c>
      <c r="M327" s="5">
        <v>1691179991.618</v>
      </c>
      <c r="N327" s="5">
        <v>1691180823.0799999</v>
      </c>
      <c r="O327" s="5">
        <f t="shared" si="10"/>
        <v>13.857699998219807</v>
      </c>
      <c r="P327" t="s">
        <v>323</v>
      </c>
      <c r="Q327" t="s">
        <v>336</v>
      </c>
    </row>
    <row r="328" spans="1:17" x14ac:dyDescent="0.25">
      <c r="A328">
        <v>3.1721906999999998</v>
      </c>
      <c r="B328">
        <v>101.6994194</v>
      </c>
      <c r="C328">
        <v>3.1622805999999999</v>
      </c>
      <c r="D328">
        <v>101.72873920000001</v>
      </c>
      <c r="E328">
        <v>13</v>
      </c>
      <c r="F328">
        <v>4.4000000000000004</v>
      </c>
      <c r="G328">
        <f t="shared" si="11"/>
        <v>0.33846153846153848</v>
      </c>
      <c r="H328" t="s">
        <v>12</v>
      </c>
      <c r="I328" t="s">
        <v>13</v>
      </c>
      <c r="M328" s="5">
        <v>1691177963.6429999</v>
      </c>
      <c r="N328" s="5">
        <v>0</v>
      </c>
      <c r="O328" s="5">
        <f t="shared" si="10"/>
        <v>-28186299.394049998</v>
      </c>
      <c r="P328" t="s">
        <v>319</v>
      </c>
      <c r="Q328" t="s">
        <v>336</v>
      </c>
    </row>
    <row r="329" spans="1:17" x14ac:dyDescent="0.25">
      <c r="A329">
        <v>3.1721718999999999</v>
      </c>
      <c r="B329">
        <v>101.6995974</v>
      </c>
      <c r="C329">
        <v>3.1857514999999998</v>
      </c>
      <c r="D329">
        <v>101.7361174</v>
      </c>
      <c r="E329">
        <v>19</v>
      </c>
      <c r="F329">
        <v>10.6</v>
      </c>
      <c r="G329">
        <f t="shared" si="11"/>
        <v>0.55789473684210522</v>
      </c>
      <c r="H329" t="s">
        <v>29</v>
      </c>
      <c r="I329" t="s">
        <v>30</v>
      </c>
      <c r="J329" t="s">
        <v>271</v>
      </c>
      <c r="K329">
        <v>3.2128030999999999</v>
      </c>
      <c r="L329">
        <v>101.7089953</v>
      </c>
      <c r="M329" s="5">
        <v>1691177891.9419999</v>
      </c>
      <c r="N329" s="5">
        <v>1691179771.1210001</v>
      </c>
      <c r="O329" s="5">
        <f t="shared" si="10"/>
        <v>31.319650002320607</v>
      </c>
      <c r="P329" t="s">
        <v>319</v>
      </c>
      <c r="Q329" t="s">
        <v>336</v>
      </c>
    </row>
    <row r="330" spans="1:17" x14ac:dyDescent="0.25">
      <c r="A330">
        <v>3.1721427000000002</v>
      </c>
      <c r="B330">
        <v>101.6995009</v>
      </c>
      <c r="C330">
        <v>3.1903817999999999</v>
      </c>
      <c r="D330">
        <v>101.7284574</v>
      </c>
      <c r="E330">
        <v>16</v>
      </c>
      <c r="F330">
        <v>5.7</v>
      </c>
      <c r="G330">
        <f t="shared" si="11"/>
        <v>0.35625000000000001</v>
      </c>
      <c r="H330" t="s">
        <v>14</v>
      </c>
      <c r="I330" t="s">
        <v>15</v>
      </c>
      <c r="J330" t="s">
        <v>272</v>
      </c>
      <c r="K330">
        <v>3.1711152</v>
      </c>
      <c r="L330">
        <v>101.7040871</v>
      </c>
      <c r="M330" s="5">
        <v>1691173915.918</v>
      </c>
      <c r="N330" s="5">
        <v>1691174862.6589999</v>
      </c>
      <c r="O330" s="5">
        <f t="shared" si="10"/>
        <v>15.779016665617625</v>
      </c>
      <c r="P330" t="s">
        <v>323</v>
      </c>
      <c r="Q330" t="s">
        <v>336</v>
      </c>
    </row>
    <row r="331" spans="1:17" x14ac:dyDescent="0.25">
      <c r="A331">
        <v>3.1723287999999998</v>
      </c>
      <c r="B331">
        <v>101.6992906</v>
      </c>
      <c r="C331">
        <v>3.1700808</v>
      </c>
      <c r="D331">
        <v>101.649376</v>
      </c>
      <c r="E331">
        <v>19</v>
      </c>
      <c r="F331">
        <v>11.4</v>
      </c>
      <c r="G331">
        <f t="shared" si="11"/>
        <v>0.6</v>
      </c>
      <c r="H331" t="s">
        <v>41</v>
      </c>
      <c r="I331" t="s">
        <v>42</v>
      </c>
      <c r="J331" t="s">
        <v>273</v>
      </c>
      <c r="K331">
        <v>3.1708805999999998</v>
      </c>
      <c r="L331">
        <v>101.70415869999999</v>
      </c>
      <c r="M331" s="5">
        <v>1691173881.201</v>
      </c>
      <c r="N331" s="5">
        <v>1691174645.576</v>
      </c>
      <c r="O331" s="5">
        <f t="shared" si="10"/>
        <v>12.739583333333334</v>
      </c>
      <c r="P331" t="s">
        <v>315</v>
      </c>
      <c r="Q331" t="s">
        <v>336</v>
      </c>
    </row>
    <row r="332" spans="1:17" x14ac:dyDescent="0.25">
      <c r="A332">
        <v>2.9389824999999998</v>
      </c>
      <c r="B332">
        <v>101.750574</v>
      </c>
      <c r="C332">
        <v>2.9389824999999998</v>
      </c>
      <c r="D332">
        <v>101.750574</v>
      </c>
      <c r="E332">
        <v>0</v>
      </c>
      <c r="F332">
        <v>1</v>
      </c>
      <c r="G332" t="str">
        <f t="shared" si="11"/>
        <v/>
      </c>
      <c r="H332" t="s">
        <v>17</v>
      </c>
      <c r="I332" t="s">
        <v>18</v>
      </c>
      <c r="J332" t="s">
        <v>274</v>
      </c>
      <c r="K332">
        <v>2.9293532999999998</v>
      </c>
      <c r="L332">
        <v>101.6736344</v>
      </c>
      <c r="M332" s="5">
        <v>1691173644.6530001</v>
      </c>
      <c r="N332" s="5">
        <v>1691174794.1830001</v>
      </c>
      <c r="O332" s="5">
        <f t="shared" si="10"/>
        <v>19.158833332856496</v>
      </c>
      <c r="P332" t="s">
        <v>320</v>
      </c>
      <c r="Q332" t="s">
        <v>336</v>
      </c>
    </row>
    <row r="333" spans="1:17" x14ac:dyDescent="0.25">
      <c r="A333">
        <v>3.1729427000000001</v>
      </c>
      <c r="B333">
        <v>101.6994985</v>
      </c>
      <c r="C333">
        <v>3.1399042000000001</v>
      </c>
      <c r="D333">
        <v>101.6654807</v>
      </c>
      <c r="E333">
        <v>19</v>
      </c>
      <c r="F333">
        <v>11.1</v>
      </c>
      <c r="G333">
        <f t="shared" si="11"/>
        <v>0.5842105263157894</v>
      </c>
      <c r="H333" t="s">
        <v>38</v>
      </c>
      <c r="I333" t="s">
        <v>39</v>
      </c>
      <c r="J333" t="s">
        <v>275</v>
      </c>
      <c r="K333">
        <v>3.1452900000000001</v>
      </c>
      <c r="L333">
        <v>101.69115499999999</v>
      </c>
      <c r="M333" s="5">
        <v>1691173397.704</v>
      </c>
      <c r="N333" s="5">
        <v>1691174215.1619999</v>
      </c>
      <c r="O333" s="5">
        <f t="shared" si="10"/>
        <v>13.624299999078115</v>
      </c>
      <c r="P333" t="s">
        <v>322</v>
      </c>
      <c r="Q333" t="s">
        <v>336</v>
      </c>
    </row>
    <row r="334" spans="1:17" x14ac:dyDescent="0.25">
      <c r="A334">
        <v>3.1710446000000001</v>
      </c>
      <c r="B334">
        <v>101.70399879999999</v>
      </c>
      <c r="C334">
        <v>3.15344055</v>
      </c>
      <c r="D334">
        <v>101.69338569999999</v>
      </c>
      <c r="E334">
        <v>11</v>
      </c>
      <c r="F334">
        <v>7.3</v>
      </c>
      <c r="G334">
        <f t="shared" si="11"/>
        <v>0.66363636363636358</v>
      </c>
      <c r="H334" t="s">
        <v>23</v>
      </c>
      <c r="I334" s="1" t="s">
        <v>24</v>
      </c>
      <c r="M334" s="5">
        <v>1691172205.7479999</v>
      </c>
      <c r="N334" s="5">
        <v>0</v>
      </c>
      <c r="O334" s="5">
        <f t="shared" si="10"/>
        <v>-28186203.429133333</v>
      </c>
      <c r="P334" t="s">
        <v>318</v>
      </c>
      <c r="Q334" t="s">
        <v>336</v>
      </c>
    </row>
    <row r="335" spans="1:17" x14ac:dyDescent="0.25">
      <c r="A335">
        <v>3.1711459</v>
      </c>
      <c r="B335">
        <v>101.70375009999999</v>
      </c>
      <c r="C335">
        <v>3.1669768999999999</v>
      </c>
      <c r="D335">
        <v>101.7212907</v>
      </c>
      <c r="E335">
        <v>9</v>
      </c>
      <c r="F335">
        <v>3</v>
      </c>
      <c r="G335">
        <f t="shared" si="11"/>
        <v>0.33333333333333331</v>
      </c>
      <c r="H335" t="s">
        <v>12</v>
      </c>
      <c r="I335" t="s">
        <v>13</v>
      </c>
      <c r="M335" s="5">
        <v>1691169195.6800001</v>
      </c>
      <c r="N335" s="5">
        <v>1691170035.7049999</v>
      </c>
      <c r="O335" s="5">
        <f t="shared" si="10"/>
        <v>14.000416664282481</v>
      </c>
      <c r="P335" t="s">
        <v>319</v>
      </c>
      <c r="Q335" t="s">
        <v>336</v>
      </c>
    </row>
    <row r="336" spans="1:17" x14ac:dyDescent="0.25">
      <c r="A336">
        <v>3.1721474999999999</v>
      </c>
      <c r="B336">
        <v>101.7004203</v>
      </c>
      <c r="C336">
        <v>3.1892896999999998</v>
      </c>
      <c r="D336">
        <v>101.7233868</v>
      </c>
      <c r="E336">
        <v>13</v>
      </c>
      <c r="F336">
        <v>4.9000000000000004</v>
      </c>
      <c r="G336">
        <f t="shared" si="11"/>
        <v>0.37692307692307697</v>
      </c>
      <c r="H336" t="s">
        <v>41</v>
      </c>
      <c r="I336" t="s">
        <v>42</v>
      </c>
      <c r="J336" t="s">
        <v>276</v>
      </c>
      <c r="K336">
        <v>3.1705451999999998</v>
      </c>
      <c r="L336">
        <v>101.7048489</v>
      </c>
      <c r="M336" s="5">
        <v>1691168904.6800001</v>
      </c>
      <c r="N336" s="5">
        <v>1691169718.806</v>
      </c>
      <c r="O336" s="5">
        <f t="shared" si="10"/>
        <v>13.568766665458678</v>
      </c>
      <c r="P336" t="s">
        <v>319</v>
      </c>
      <c r="Q336" t="s">
        <v>336</v>
      </c>
    </row>
    <row r="337" spans="1:17" x14ac:dyDescent="0.25">
      <c r="A337">
        <v>3.1719560000000002</v>
      </c>
      <c r="B337">
        <v>101.70209610000001</v>
      </c>
      <c r="C337">
        <v>3.1602399000000001</v>
      </c>
      <c r="D337">
        <v>101.73600740000001</v>
      </c>
      <c r="E337">
        <v>11</v>
      </c>
      <c r="F337">
        <v>6.8</v>
      </c>
      <c r="G337">
        <f t="shared" si="11"/>
        <v>0.61818181818181817</v>
      </c>
      <c r="H337" t="s">
        <v>14</v>
      </c>
      <c r="I337" t="s">
        <v>15</v>
      </c>
      <c r="J337" t="s">
        <v>277</v>
      </c>
      <c r="K337">
        <v>3.1715491</v>
      </c>
      <c r="L337">
        <v>101.7046246</v>
      </c>
      <c r="M337" s="5">
        <v>1691168582.1789999</v>
      </c>
      <c r="N337" s="5">
        <v>1691168906.388</v>
      </c>
      <c r="O337" s="5">
        <f t="shared" si="10"/>
        <v>5.4034833351771034</v>
      </c>
      <c r="P337" t="s">
        <v>318</v>
      </c>
      <c r="Q337" t="s">
        <v>336</v>
      </c>
    </row>
    <row r="338" spans="1:17" x14ac:dyDescent="0.25">
      <c r="A338">
        <v>3.1717645000000001</v>
      </c>
      <c r="B338">
        <v>101.70377190000001</v>
      </c>
      <c r="C338">
        <v>3.1717697</v>
      </c>
      <c r="D338">
        <v>101.7033757</v>
      </c>
      <c r="E338">
        <v>3</v>
      </c>
      <c r="F338">
        <v>0.7</v>
      </c>
      <c r="G338">
        <f t="shared" si="11"/>
        <v>0.23333333333333331</v>
      </c>
      <c r="H338" t="s">
        <v>14</v>
      </c>
      <c r="I338" t="s">
        <v>15</v>
      </c>
      <c r="M338" s="5">
        <v>1691166713.9630001</v>
      </c>
      <c r="N338" s="5">
        <v>1691168582.0810001</v>
      </c>
      <c r="O338" s="5">
        <f t="shared" si="10"/>
        <v>31.135300000508625</v>
      </c>
      <c r="P338" t="s">
        <v>318</v>
      </c>
      <c r="Q338" t="s">
        <v>336</v>
      </c>
    </row>
    <row r="339" spans="1:17" x14ac:dyDescent="0.25">
      <c r="A339">
        <v>2.9196607999999999</v>
      </c>
      <c r="B339">
        <v>101.6308636</v>
      </c>
      <c r="C339">
        <v>2.9450295999999998</v>
      </c>
      <c r="D339">
        <v>101.6129308</v>
      </c>
      <c r="E339">
        <v>12</v>
      </c>
      <c r="F339">
        <v>5.4</v>
      </c>
      <c r="G339">
        <f t="shared" si="11"/>
        <v>0.45</v>
      </c>
      <c r="H339" t="s">
        <v>32</v>
      </c>
      <c r="I339" t="s">
        <v>33</v>
      </c>
      <c r="J339" t="s">
        <v>278</v>
      </c>
      <c r="K339">
        <v>2.9203106999999999</v>
      </c>
      <c r="L339">
        <v>101.63074709999999</v>
      </c>
      <c r="M339" s="5">
        <v>1691166276.7590001</v>
      </c>
      <c r="N339" s="5">
        <v>1691166784.1760001</v>
      </c>
      <c r="O339" s="5">
        <f t="shared" si="10"/>
        <v>8.4569500009218856</v>
      </c>
      <c r="P339" t="s">
        <v>319</v>
      </c>
      <c r="Q339" t="s">
        <v>336</v>
      </c>
    </row>
    <row r="340" spans="1:17" x14ac:dyDescent="0.25">
      <c r="A340">
        <v>3.1752950000000002</v>
      </c>
      <c r="B340">
        <v>101.7005367</v>
      </c>
      <c r="C340">
        <v>3.1948943000000001</v>
      </c>
      <c r="D340">
        <v>101.7359385</v>
      </c>
      <c r="E340">
        <v>14</v>
      </c>
      <c r="F340">
        <v>8.4</v>
      </c>
      <c r="G340">
        <f t="shared" si="11"/>
        <v>0.6</v>
      </c>
      <c r="H340" t="s">
        <v>12</v>
      </c>
      <c r="I340" t="s">
        <v>13</v>
      </c>
      <c r="J340" t="s">
        <v>279</v>
      </c>
      <c r="K340">
        <v>3.1708913000000001</v>
      </c>
      <c r="L340">
        <v>101.704052</v>
      </c>
      <c r="M340" s="5">
        <v>1691163756.6800001</v>
      </c>
      <c r="N340" s="5">
        <v>1691164361.3340001</v>
      </c>
      <c r="O340" s="5">
        <f t="shared" si="10"/>
        <v>10.077566667397816</v>
      </c>
      <c r="P340" t="s">
        <v>319</v>
      </c>
      <c r="Q340" t="s">
        <v>336</v>
      </c>
    </row>
    <row r="341" spans="1:17" x14ac:dyDescent="0.25">
      <c r="A341">
        <v>3.0883839000000002</v>
      </c>
      <c r="B341">
        <v>101.66854739999999</v>
      </c>
      <c r="C341">
        <v>3.20909735</v>
      </c>
      <c r="D341">
        <v>101.7280785</v>
      </c>
      <c r="E341">
        <v>26</v>
      </c>
      <c r="F341">
        <v>17.2</v>
      </c>
      <c r="G341">
        <f t="shared" si="11"/>
        <v>0.66153846153846152</v>
      </c>
      <c r="H341" t="s">
        <v>38</v>
      </c>
      <c r="I341" t="s">
        <v>39</v>
      </c>
      <c r="M341" s="5">
        <v>1691161207.941</v>
      </c>
      <c r="N341" s="5">
        <v>0</v>
      </c>
      <c r="O341" s="5">
        <f t="shared" si="10"/>
        <v>-28186020.132350001</v>
      </c>
      <c r="P341" t="s">
        <v>319</v>
      </c>
      <c r="Q341" t="s">
        <v>336</v>
      </c>
    </row>
    <row r="342" spans="1:17" x14ac:dyDescent="0.25">
      <c r="A342">
        <v>3.1723631999999999</v>
      </c>
      <c r="B342">
        <v>101.701285</v>
      </c>
      <c r="C342">
        <v>3.2233003999999998</v>
      </c>
      <c r="D342">
        <v>101.7202185</v>
      </c>
      <c r="E342">
        <v>19</v>
      </c>
      <c r="F342">
        <v>14.7</v>
      </c>
      <c r="G342">
        <f t="shared" si="11"/>
        <v>0.77368421052631575</v>
      </c>
      <c r="H342" t="s">
        <v>29</v>
      </c>
      <c r="I342" t="s">
        <v>30</v>
      </c>
      <c r="M342" s="5">
        <v>1691161251.7509999</v>
      </c>
      <c r="N342" s="5">
        <v>1691162105.648</v>
      </c>
      <c r="O342" s="5">
        <f t="shared" si="10"/>
        <v>14.231616667906444</v>
      </c>
      <c r="P342" t="s">
        <v>318</v>
      </c>
      <c r="Q342" t="s">
        <v>336</v>
      </c>
    </row>
    <row r="343" spans="1:17" x14ac:dyDescent="0.25">
      <c r="A343">
        <v>3.1293741000000002</v>
      </c>
      <c r="B343">
        <v>101.763711</v>
      </c>
      <c r="C343">
        <v>3.1673034000000002</v>
      </c>
      <c r="D343">
        <v>101.7469241</v>
      </c>
      <c r="E343">
        <v>14</v>
      </c>
      <c r="F343">
        <v>7.9</v>
      </c>
      <c r="G343">
        <f t="shared" si="11"/>
        <v>0.56428571428571428</v>
      </c>
      <c r="H343" t="s">
        <v>14</v>
      </c>
      <c r="I343" t="s">
        <v>15</v>
      </c>
      <c r="J343" t="s">
        <v>280</v>
      </c>
      <c r="K343">
        <v>3.1710731000000001</v>
      </c>
      <c r="L343">
        <v>101.70431290000001</v>
      </c>
      <c r="M343" s="5">
        <v>1691161093.71</v>
      </c>
      <c r="N343" s="5">
        <v>1691162069.576</v>
      </c>
      <c r="O343" s="5">
        <f t="shared" si="10"/>
        <v>16.264433332284291</v>
      </c>
      <c r="P343" t="s">
        <v>319</v>
      </c>
      <c r="Q343" t="s">
        <v>336</v>
      </c>
    </row>
    <row r="344" spans="1:17" x14ac:dyDescent="0.25">
      <c r="A344">
        <v>3.15065105</v>
      </c>
      <c r="B344">
        <v>101.7325843</v>
      </c>
      <c r="C344">
        <v>3.1324635000000001</v>
      </c>
      <c r="D344">
        <v>101.72932059999999</v>
      </c>
      <c r="E344">
        <v>11</v>
      </c>
      <c r="F344">
        <v>5.2</v>
      </c>
      <c r="G344">
        <f t="shared" si="11"/>
        <v>0.47272727272727272</v>
      </c>
      <c r="H344" t="s">
        <v>59</v>
      </c>
      <c r="I344" t="s">
        <v>60</v>
      </c>
      <c r="J344" t="s">
        <v>281</v>
      </c>
      <c r="K344">
        <v>3.1701279000000002</v>
      </c>
      <c r="L344">
        <v>101.7054691</v>
      </c>
      <c r="M344" s="5">
        <v>1691159134.2520001</v>
      </c>
      <c r="N344" s="5">
        <v>0</v>
      </c>
      <c r="O344" s="5">
        <f t="shared" si="10"/>
        <v>-28185985.570866667</v>
      </c>
      <c r="P344" t="s">
        <v>318</v>
      </c>
      <c r="Q344" t="s">
        <v>336</v>
      </c>
    </row>
    <row r="345" spans="1:17" x14ac:dyDescent="0.25">
      <c r="A345">
        <v>3.1719279999999999</v>
      </c>
      <c r="B345">
        <v>101.7014575</v>
      </c>
      <c r="C345">
        <v>3.0976235999999999</v>
      </c>
      <c r="D345">
        <v>101.7117171</v>
      </c>
      <c r="E345">
        <v>19</v>
      </c>
      <c r="F345">
        <v>13.8</v>
      </c>
      <c r="G345">
        <f t="shared" si="11"/>
        <v>0.72631578947368425</v>
      </c>
      <c r="H345" t="s">
        <v>41</v>
      </c>
      <c r="I345" t="s">
        <v>42</v>
      </c>
      <c r="J345" t="s">
        <v>282</v>
      </c>
      <c r="K345">
        <v>3.1709567000000001</v>
      </c>
      <c r="L345">
        <v>101.7042517</v>
      </c>
      <c r="M345" s="5">
        <v>1691157414.8570001</v>
      </c>
      <c r="N345" s="5">
        <v>0</v>
      </c>
      <c r="O345" s="5">
        <f t="shared" si="10"/>
        <v>-28185956.914283335</v>
      </c>
      <c r="P345" t="s">
        <v>319</v>
      </c>
      <c r="Q345" t="s">
        <v>336</v>
      </c>
    </row>
    <row r="346" spans="1:17" x14ac:dyDescent="0.25">
      <c r="A346">
        <v>3.1600085</v>
      </c>
      <c r="B346">
        <v>101.70950329999999</v>
      </c>
      <c r="C346">
        <v>3.0627837000000002</v>
      </c>
      <c r="D346">
        <v>101.69411359999999</v>
      </c>
      <c r="E346">
        <v>21</v>
      </c>
      <c r="F346">
        <v>16.399999999999999</v>
      </c>
      <c r="G346">
        <f t="shared" si="11"/>
        <v>0.78095238095238084</v>
      </c>
      <c r="H346" t="s">
        <v>23</v>
      </c>
      <c r="I346" s="1" t="s">
        <v>24</v>
      </c>
      <c r="J346" t="s">
        <v>283</v>
      </c>
      <c r="K346">
        <v>3.1709133</v>
      </c>
      <c r="L346">
        <v>101.7044983</v>
      </c>
      <c r="M346" s="5">
        <v>1691157171.6589999</v>
      </c>
      <c r="N346" s="5">
        <v>1691161591.6949999</v>
      </c>
      <c r="O346" s="5">
        <f t="shared" si="10"/>
        <v>73.667266666889191</v>
      </c>
      <c r="P346" t="s">
        <v>326</v>
      </c>
      <c r="Q346" t="s">
        <v>336</v>
      </c>
    </row>
    <row r="347" spans="1:17" x14ac:dyDescent="0.25">
      <c r="A347">
        <v>3.1480890000000001</v>
      </c>
      <c r="B347">
        <v>101.7175491</v>
      </c>
      <c r="C347">
        <v>3.113170067</v>
      </c>
      <c r="D347">
        <v>101.6958059</v>
      </c>
      <c r="E347">
        <v>15</v>
      </c>
      <c r="F347">
        <v>8.5</v>
      </c>
      <c r="G347">
        <f t="shared" si="11"/>
        <v>0.56666666666666665</v>
      </c>
      <c r="H347" t="s">
        <v>38</v>
      </c>
      <c r="I347" t="s">
        <v>39</v>
      </c>
      <c r="J347" t="s">
        <v>284</v>
      </c>
      <c r="K347">
        <v>3.1444866</v>
      </c>
      <c r="L347">
        <v>101.6926172</v>
      </c>
      <c r="M347" s="5">
        <v>1691157675.724</v>
      </c>
      <c r="N347" s="5">
        <v>0</v>
      </c>
      <c r="O347" s="5">
        <f t="shared" si="10"/>
        <v>-28185961.262066666</v>
      </c>
      <c r="P347" t="s">
        <v>334</v>
      </c>
      <c r="Q347" t="s">
        <v>336</v>
      </c>
    </row>
    <row r="348" spans="1:17" x14ac:dyDescent="0.25">
      <c r="A348">
        <v>3.1600790000000001</v>
      </c>
      <c r="B348">
        <v>101.7088873</v>
      </c>
      <c r="C348">
        <v>3.1635564330000001</v>
      </c>
      <c r="D348">
        <v>101.6974982</v>
      </c>
      <c r="E348">
        <v>12</v>
      </c>
      <c r="F348">
        <v>3.7</v>
      </c>
      <c r="G348">
        <f t="shared" si="11"/>
        <v>0.30833333333333335</v>
      </c>
      <c r="H348" t="s">
        <v>59</v>
      </c>
      <c r="I348" t="s">
        <v>60</v>
      </c>
      <c r="J348" t="s">
        <v>285</v>
      </c>
      <c r="K348">
        <v>3.15957</v>
      </c>
      <c r="L348">
        <v>101.62653330000001</v>
      </c>
      <c r="M348" s="5">
        <v>1691153396.079</v>
      </c>
      <c r="N348" s="5">
        <v>0</v>
      </c>
      <c r="O348" s="5">
        <f t="shared" si="10"/>
        <v>-28185889.93465</v>
      </c>
      <c r="P348" t="s">
        <v>318</v>
      </c>
      <c r="Q348" t="s">
        <v>336</v>
      </c>
    </row>
    <row r="349" spans="1:17" x14ac:dyDescent="0.25">
      <c r="A349">
        <v>3.172069</v>
      </c>
      <c r="B349">
        <v>101.70022539999999</v>
      </c>
      <c r="C349">
        <v>3.2139427999999999</v>
      </c>
      <c r="D349">
        <v>101.6991905</v>
      </c>
      <c r="E349">
        <v>17</v>
      </c>
      <c r="F349">
        <v>6.9</v>
      </c>
      <c r="G349">
        <f t="shared" si="11"/>
        <v>0.40588235294117647</v>
      </c>
      <c r="H349" t="s">
        <v>29</v>
      </c>
      <c r="I349" t="s">
        <v>30</v>
      </c>
      <c r="M349" s="5">
        <v>1691153008.9879999</v>
      </c>
      <c r="N349" s="5">
        <v>1691153936.355</v>
      </c>
      <c r="O349" s="5">
        <f t="shared" si="10"/>
        <v>15.456116668383281</v>
      </c>
      <c r="P349" t="s">
        <v>319</v>
      </c>
      <c r="Q349" t="s">
        <v>336</v>
      </c>
    </row>
    <row r="350" spans="1:17" x14ac:dyDescent="0.25">
      <c r="A350">
        <v>3.1711027000000001</v>
      </c>
      <c r="B350">
        <v>101.70374750000001</v>
      </c>
      <c r="C350">
        <v>3.1914201000000002</v>
      </c>
      <c r="D350">
        <v>101.70741889999999</v>
      </c>
      <c r="E350">
        <v>6</v>
      </c>
      <c r="F350">
        <v>3.6</v>
      </c>
      <c r="G350">
        <f t="shared" si="11"/>
        <v>0.6</v>
      </c>
      <c r="H350" t="s">
        <v>41</v>
      </c>
      <c r="I350" t="s">
        <v>42</v>
      </c>
      <c r="M350" s="5">
        <v>1691152000.7550001</v>
      </c>
      <c r="N350" s="5">
        <v>0</v>
      </c>
      <c r="O350" s="5">
        <f t="shared" si="10"/>
        <v>-28185866.679250002</v>
      </c>
      <c r="P350" t="s">
        <v>323</v>
      </c>
      <c r="Q350" t="s">
        <v>336</v>
      </c>
    </row>
    <row r="351" spans="1:17" x14ac:dyDescent="0.25">
      <c r="A351">
        <v>3.1716902500000002</v>
      </c>
      <c r="B351">
        <v>101.70211260000001</v>
      </c>
      <c r="C351">
        <v>3.1688974000000001</v>
      </c>
      <c r="D351">
        <v>101.7156473</v>
      </c>
      <c r="E351">
        <v>10</v>
      </c>
      <c r="F351">
        <v>2.7</v>
      </c>
      <c r="G351">
        <f t="shared" si="11"/>
        <v>0.27</v>
      </c>
      <c r="H351" t="s">
        <v>12</v>
      </c>
      <c r="I351" t="s">
        <v>13</v>
      </c>
      <c r="J351" t="s">
        <v>286</v>
      </c>
      <c r="K351">
        <v>3.1692624</v>
      </c>
      <c r="L351">
        <v>101.71590190000001</v>
      </c>
      <c r="M351" s="5">
        <v>1691153297.6359999</v>
      </c>
      <c r="N351" s="5">
        <v>1691156104.7820001</v>
      </c>
      <c r="O351" s="5">
        <f t="shared" si="10"/>
        <v>46.78576666911443</v>
      </c>
      <c r="P351" t="s">
        <v>326</v>
      </c>
      <c r="Q351" t="s">
        <v>336</v>
      </c>
    </row>
    <row r="352" spans="1:17" x14ac:dyDescent="0.25">
      <c r="A352">
        <v>3.1722777999999998</v>
      </c>
      <c r="B352">
        <v>101.70047769999999</v>
      </c>
      <c r="C352">
        <v>3.2264599999999999</v>
      </c>
      <c r="D352">
        <v>101.6846443</v>
      </c>
      <c r="E352">
        <v>17</v>
      </c>
      <c r="F352">
        <v>9.3000000000000007</v>
      </c>
      <c r="G352">
        <f t="shared" si="11"/>
        <v>0.54705882352941182</v>
      </c>
      <c r="H352" t="s">
        <v>26</v>
      </c>
      <c r="I352" t="s">
        <v>27</v>
      </c>
      <c r="J352" t="s">
        <v>287</v>
      </c>
      <c r="K352">
        <v>3.1720847000000001</v>
      </c>
      <c r="L352">
        <v>101.7012708</v>
      </c>
      <c r="M352" s="5">
        <v>1691150639.7720001</v>
      </c>
      <c r="N352" s="5">
        <v>1691151511.1670001</v>
      </c>
      <c r="O352" s="5">
        <f t="shared" si="10"/>
        <v>14.523249999682109</v>
      </c>
      <c r="P352" t="s">
        <v>323</v>
      </c>
      <c r="Q352" t="s">
        <v>336</v>
      </c>
    </row>
    <row r="353" spans="1:17" x14ac:dyDescent="0.25">
      <c r="A353">
        <v>3.1714256000000001</v>
      </c>
      <c r="B353">
        <v>101.7004919</v>
      </c>
      <c r="C353">
        <v>3.1873429</v>
      </c>
      <c r="D353">
        <v>101.75463619999999</v>
      </c>
      <c r="E353">
        <v>15</v>
      </c>
      <c r="F353">
        <v>10.5</v>
      </c>
      <c r="G353">
        <f t="shared" si="11"/>
        <v>0.7</v>
      </c>
      <c r="H353" t="s">
        <v>14</v>
      </c>
      <c r="I353" t="s">
        <v>15</v>
      </c>
      <c r="J353" t="s">
        <v>288</v>
      </c>
      <c r="K353">
        <v>3.1707782</v>
      </c>
      <c r="L353">
        <v>101.70451300000001</v>
      </c>
      <c r="M353" s="5">
        <v>1691149774.5899999</v>
      </c>
      <c r="N353" s="5">
        <v>1691151086.7179999</v>
      </c>
      <c r="O353" s="5">
        <f t="shared" si="10"/>
        <v>21.86880000034968</v>
      </c>
      <c r="P353" t="s">
        <v>320</v>
      </c>
      <c r="Q353" t="s">
        <v>336</v>
      </c>
    </row>
    <row r="354" spans="1:17" x14ac:dyDescent="0.25">
      <c r="A354">
        <v>3.1705733999999999</v>
      </c>
      <c r="B354">
        <v>101.70050620000001</v>
      </c>
      <c r="C354">
        <v>3.15841065</v>
      </c>
      <c r="D354">
        <v>101.75906759999999</v>
      </c>
      <c r="E354">
        <v>15</v>
      </c>
      <c r="F354">
        <v>8.8000000000000007</v>
      </c>
      <c r="G354">
        <f t="shared" si="11"/>
        <v>0.58666666666666667</v>
      </c>
      <c r="H354" t="s">
        <v>20</v>
      </c>
      <c r="I354" t="s">
        <v>21</v>
      </c>
      <c r="M354" s="5">
        <v>1691149007.7969999</v>
      </c>
      <c r="N354" s="5">
        <v>0</v>
      </c>
      <c r="O354" s="5">
        <f t="shared" si="10"/>
        <v>-28185816.796616666</v>
      </c>
      <c r="P354" t="s">
        <v>318</v>
      </c>
      <c r="Q354" t="s">
        <v>336</v>
      </c>
    </row>
    <row r="355" spans="1:17" x14ac:dyDescent="0.25">
      <c r="A355">
        <v>3.1697212000000001</v>
      </c>
      <c r="B355">
        <v>101.7005204</v>
      </c>
      <c r="C355">
        <v>3.1294784</v>
      </c>
      <c r="D355">
        <v>101.763499</v>
      </c>
      <c r="E355">
        <v>23</v>
      </c>
      <c r="F355">
        <v>11.7</v>
      </c>
      <c r="G355">
        <f t="shared" si="11"/>
        <v>0.50869565217391299</v>
      </c>
      <c r="H355" t="s">
        <v>35</v>
      </c>
      <c r="I355" t="s">
        <v>36</v>
      </c>
      <c r="J355" t="s">
        <v>289</v>
      </c>
      <c r="K355">
        <v>3.1294784</v>
      </c>
      <c r="L355">
        <v>101.763499</v>
      </c>
      <c r="M355" s="5">
        <v>0</v>
      </c>
      <c r="N355" s="5">
        <v>1691148484.0420001</v>
      </c>
      <c r="O355" s="5">
        <f t="shared" si="10"/>
        <v>28185808.067366667</v>
      </c>
      <c r="P355" t="s">
        <v>318</v>
      </c>
      <c r="Q355" t="s">
        <v>336</v>
      </c>
    </row>
    <row r="356" spans="1:17" x14ac:dyDescent="0.25">
      <c r="A356">
        <v>3.1688689999999999</v>
      </c>
      <c r="B356">
        <v>101.70053470000001</v>
      </c>
      <c r="C356">
        <v>3.1358448000000001</v>
      </c>
      <c r="D356">
        <v>101.7281729</v>
      </c>
      <c r="E356">
        <v>16</v>
      </c>
      <c r="F356">
        <v>8.6999999999999993</v>
      </c>
      <c r="G356">
        <f t="shared" si="11"/>
        <v>0.54374999999999996</v>
      </c>
      <c r="H356" t="s">
        <v>23</v>
      </c>
      <c r="I356" s="1" t="s">
        <v>24</v>
      </c>
      <c r="M356" s="5">
        <v>1691148124.744</v>
      </c>
      <c r="N356" s="5">
        <v>0</v>
      </c>
      <c r="O356" s="5">
        <f t="shared" si="10"/>
        <v>-28185802.079066668</v>
      </c>
      <c r="P356" t="s">
        <v>320</v>
      </c>
      <c r="Q356" t="s">
        <v>336</v>
      </c>
    </row>
    <row r="357" spans="1:17" x14ac:dyDescent="0.25">
      <c r="A357">
        <v>3.1680168000000002</v>
      </c>
      <c r="B357">
        <v>101.7005489</v>
      </c>
      <c r="C357">
        <v>3.1422112000000002</v>
      </c>
      <c r="D357">
        <v>101.6928467</v>
      </c>
      <c r="E357">
        <v>10</v>
      </c>
      <c r="F357">
        <v>4.5999999999999996</v>
      </c>
      <c r="G357">
        <f t="shared" si="11"/>
        <v>0.45999999999999996</v>
      </c>
      <c r="H357" t="s">
        <v>38</v>
      </c>
      <c r="I357" t="s">
        <v>39</v>
      </c>
      <c r="M357" s="5">
        <v>1691147596.132</v>
      </c>
      <c r="N357" s="5">
        <v>1691149058.5</v>
      </c>
      <c r="O357" s="5">
        <f t="shared" si="10"/>
        <v>24.372800000508626</v>
      </c>
      <c r="P357" t="s">
        <v>332</v>
      </c>
      <c r="Q357" t="s">
        <v>336</v>
      </c>
    </row>
    <row r="358" spans="1:17" x14ac:dyDescent="0.25">
      <c r="A358">
        <v>3.1563965500000002</v>
      </c>
      <c r="B358">
        <v>101.6646842</v>
      </c>
      <c r="C358">
        <v>3.2034208999999998</v>
      </c>
      <c r="D358">
        <v>101.6563482</v>
      </c>
      <c r="E358">
        <v>20</v>
      </c>
      <c r="F358">
        <v>11.1</v>
      </c>
      <c r="G358">
        <f t="shared" si="11"/>
        <v>0.55499999999999994</v>
      </c>
      <c r="H358" t="s">
        <v>29</v>
      </c>
      <c r="I358" t="s">
        <v>30</v>
      </c>
      <c r="J358" t="s">
        <v>290</v>
      </c>
      <c r="K358">
        <v>3.1718046000000002</v>
      </c>
      <c r="L358">
        <v>101.7028337</v>
      </c>
      <c r="M358" s="5">
        <v>1691147733.8010001</v>
      </c>
      <c r="N358" s="5">
        <v>1691148657.4619999</v>
      </c>
      <c r="O358" s="5">
        <f t="shared" si="10"/>
        <v>15.394349996248881</v>
      </c>
      <c r="P358" t="s">
        <v>323</v>
      </c>
      <c r="Q358" t="s">
        <v>336</v>
      </c>
    </row>
    <row r="359" spans="1:17" x14ac:dyDescent="0.25">
      <c r="A359">
        <v>3.1447763000000002</v>
      </c>
      <c r="B359">
        <v>101.6288194</v>
      </c>
      <c r="C359">
        <v>3.1447763000000002</v>
      </c>
      <c r="D359">
        <v>101.6288194</v>
      </c>
      <c r="E359">
        <v>0</v>
      </c>
      <c r="F359">
        <v>1</v>
      </c>
      <c r="G359" t="str">
        <f t="shared" si="11"/>
        <v/>
      </c>
      <c r="H359" t="s">
        <v>59</v>
      </c>
      <c r="I359" t="s">
        <v>60</v>
      </c>
      <c r="J359" t="s">
        <v>291</v>
      </c>
      <c r="K359">
        <v>3.1447763000000002</v>
      </c>
      <c r="L359">
        <v>101.6288194</v>
      </c>
      <c r="M359" s="5">
        <v>0</v>
      </c>
      <c r="N359" s="5">
        <v>1691147779.717</v>
      </c>
      <c r="O359" s="5">
        <f t="shared" si="10"/>
        <v>28185796.328616668</v>
      </c>
      <c r="P359" t="s">
        <v>318</v>
      </c>
      <c r="Q359" t="s">
        <v>336</v>
      </c>
    </row>
    <row r="360" spans="1:17" x14ac:dyDescent="0.25">
      <c r="A360">
        <v>3.1721142000000002</v>
      </c>
      <c r="B360">
        <v>101.7010798</v>
      </c>
      <c r="C360">
        <v>3.1826192500000001</v>
      </c>
      <c r="D360">
        <v>101.6410412</v>
      </c>
      <c r="E360">
        <v>22</v>
      </c>
      <c r="F360">
        <v>13.2</v>
      </c>
      <c r="G360">
        <f t="shared" si="11"/>
        <v>0.6</v>
      </c>
      <c r="H360" t="s">
        <v>29</v>
      </c>
      <c r="I360" t="s">
        <v>30</v>
      </c>
      <c r="M360" s="5">
        <v>1691147734.1059999</v>
      </c>
      <c r="N360" s="5">
        <v>0</v>
      </c>
      <c r="O360" s="5">
        <f t="shared" si="10"/>
        <v>-28185795.568433333</v>
      </c>
      <c r="P360" t="s">
        <v>323</v>
      </c>
      <c r="Q360" t="s">
        <v>336</v>
      </c>
    </row>
    <row r="361" spans="1:17" x14ac:dyDescent="0.25">
      <c r="A361">
        <v>3.1720321999999999</v>
      </c>
      <c r="B361">
        <v>101.7011949</v>
      </c>
      <c r="C361">
        <v>3.2204622000000001</v>
      </c>
      <c r="D361">
        <v>101.653263</v>
      </c>
      <c r="E361">
        <v>19</v>
      </c>
      <c r="F361">
        <v>14.8</v>
      </c>
      <c r="G361">
        <f t="shared" si="11"/>
        <v>0.77894736842105272</v>
      </c>
      <c r="H361" t="s">
        <v>26</v>
      </c>
      <c r="I361" t="s">
        <v>27</v>
      </c>
      <c r="J361" t="s">
        <v>292</v>
      </c>
      <c r="K361">
        <v>3.1706107000000001</v>
      </c>
      <c r="L361">
        <v>101.7057235</v>
      </c>
      <c r="M361" s="5">
        <v>1691144572.812</v>
      </c>
      <c r="N361" s="5">
        <v>1691146465.5669999</v>
      </c>
      <c r="O361" s="5">
        <f t="shared" si="10"/>
        <v>31.545916664600373</v>
      </c>
      <c r="P361" t="s">
        <v>320</v>
      </c>
      <c r="Q361" t="s">
        <v>336</v>
      </c>
    </row>
    <row r="362" spans="1:17" x14ac:dyDescent="0.25">
      <c r="A362">
        <v>3.1708230999999998</v>
      </c>
      <c r="B362">
        <v>101.70220639999999</v>
      </c>
      <c r="C362">
        <v>3.1962556000000002</v>
      </c>
      <c r="D362">
        <v>101.6728043</v>
      </c>
      <c r="E362">
        <v>16</v>
      </c>
      <c r="F362">
        <v>8.9</v>
      </c>
      <c r="G362">
        <f t="shared" si="11"/>
        <v>0.55625000000000002</v>
      </c>
      <c r="H362" t="s">
        <v>29</v>
      </c>
      <c r="I362" t="s">
        <v>30</v>
      </c>
      <c r="J362" t="s">
        <v>293</v>
      </c>
      <c r="K362">
        <v>3.170925</v>
      </c>
      <c r="L362">
        <v>101.70443</v>
      </c>
      <c r="M362" s="5">
        <v>1691143570.6949999</v>
      </c>
      <c r="N362" s="5">
        <v>0</v>
      </c>
      <c r="O362" s="5">
        <f t="shared" si="10"/>
        <v>-28185726.17825</v>
      </c>
      <c r="P362" t="s">
        <v>317</v>
      </c>
      <c r="Q362" t="s">
        <v>336</v>
      </c>
    </row>
    <row r="363" spans="1:17" x14ac:dyDescent="0.25">
      <c r="A363">
        <v>3.1720489999999999</v>
      </c>
      <c r="B363">
        <v>101.6923455</v>
      </c>
      <c r="C363">
        <v>3.1720489999999999</v>
      </c>
      <c r="D363">
        <v>101.6923455</v>
      </c>
      <c r="E363">
        <v>0</v>
      </c>
      <c r="F363">
        <v>1</v>
      </c>
      <c r="G363" t="str">
        <f t="shared" si="11"/>
        <v/>
      </c>
      <c r="H363" t="s">
        <v>12</v>
      </c>
      <c r="I363" t="s">
        <v>13</v>
      </c>
      <c r="M363" s="5">
        <v>1691141706.881</v>
      </c>
      <c r="N363" s="5">
        <v>1691144164.0669999</v>
      </c>
      <c r="O363" s="5">
        <f t="shared" si="10"/>
        <v>40.953099997838336</v>
      </c>
      <c r="P363" t="s">
        <v>320</v>
      </c>
      <c r="Q363" t="s">
        <v>336</v>
      </c>
    </row>
    <row r="364" spans="1:17" x14ac:dyDescent="0.25">
      <c r="A364">
        <v>2.9197527000000001</v>
      </c>
      <c r="B364">
        <v>101.63074760000001</v>
      </c>
      <c r="C364">
        <v>2.9323191999999998</v>
      </c>
      <c r="D364">
        <v>101.5993156</v>
      </c>
      <c r="E364">
        <v>18</v>
      </c>
      <c r="F364">
        <v>15.5</v>
      </c>
      <c r="G364">
        <f t="shared" si="11"/>
        <v>0.86111111111111116</v>
      </c>
      <c r="H364" t="s">
        <v>32</v>
      </c>
      <c r="I364" t="s">
        <v>33</v>
      </c>
      <c r="J364" t="s">
        <v>294</v>
      </c>
      <c r="K364">
        <v>2.9198871</v>
      </c>
      <c r="L364">
        <v>101.63086250000001</v>
      </c>
      <c r="M364" s="5">
        <v>1691140687.6199999</v>
      </c>
      <c r="N364" s="5">
        <v>1691141859.303</v>
      </c>
      <c r="O364" s="5">
        <f t="shared" si="10"/>
        <v>19.528050001462301</v>
      </c>
      <c r="P364" t="s">
        <v>318</v>
      </c>
      <c r="Q364" t="s">
        <v>336</v>
      </c>
    </row>
    <row r="365" spans="1:17" x14ac:dyDescent="0.25">
      <c r="A365">
        <v>3.0453283500000001</v>
      </c>
      <c r="B365">
        <v>101.6674335</v>
      </c>
      <c r="C365">
        <v>3.1294784</v>
      </c>
      <c r="D365">
        <v>101.763499</v>
      </c>
      <c r="E365">
        <v>25</v>
      </c>
      <c r="F365">
        <v>20.3</v>
      </c>
      <c r="G365">
        <f t="shared" si="11"/>
        <v>0.81200000000000006</v>
      </c>
      <c r="H365" t="s">
        <v>35</v>
      </c>
      <c r="I365" t="s">
        <v>36</v>
      </c>
      <c r="J365" t="s">
        <v>289</v>
      </c>
      <c r="K365">
        <v>3.1294784</v>
      </c>
      <c r="L365">
        <v>101.763499</v>
      </c>
      <c r="M365" s="5">
        <v>0</v>
      </c>
      <c r="N365" s="5">
        <v>1691143895.6919999</v>
      </c>
      <c r="O365" s="5">
        <f t="shared" si="10"/>
        <v>28185731.594866667</v>
      </c>
      <c r="P365" t="s">
        <v>319</v>
      </c>
      <c r="Q365" t="s">
        <v>336</v>
      </c>
    </row>
    <row r="366" spans="1:17" x14ac:dyDescent="0.25">
      <c r="A366">
        <v>3.1709040000000002</v>
      </c>
      <c r="B366">
        <v>101.7041194</v>
      </c>
      <c r="C366">
        <v>3.2155277999999998</v>
      </c>
      <c r="D366">
        <v>101.7022621</v>
      </c>
      <c r="E366">
        <v>16</v>
      </c>
      <c r="F366">
        <v>6.8</v>
      </c>
      <c r="G366">
        <f t="shared" si="11"/>
        <v>0.42499999999999999</v>
      </c>
      <c r="H366" t="s">
        <v>14</v>
      </c>
      <c r="I366" t="s">
        <v>15</v>
      </c>
      <c r="J366" t="s">
        <v>295</v>
      </c>
      <c r="K366">
        <v>3.1712330999999998</v>
      </c>
      <c r="L366">
        <v>101.7040823</v>
      </c>
      <c r="M366" s="5">
        <v>1691139655.461</v>
      </c>
      <c r="N366" s="5">
        <v>1691141041.819</v>
      </c>
      <c r="O366" s="5">
        <f t="shared" si="10"/>
        <v>23.10596666733424</v>
      </c>
      <c r="P366" t="s">
        <v>323</v>
      </c>
      <c r="Q366" t="s">
        <v>336</v>
      </c>
    </row>
    <row r="367" spans="1:17" x14ac:dyDescent="0.25">
      <c r="A367">
        <v>3.1711027000000001</v>
      </c>
      <c r="B367">
        <v>101.70374750000001</v>
      </c>
      <c r="C367">
        <v>3.2053281</v>
      </c>
      <c r="D367">
        <v>101.7170661</v>
      </c>
      <c r="E367">
        <v>12</v>
      </c>
      <c r="F367">
        <v>5.8</v>
      </c>
      <c r="G367">
        <f t="shared" si="11"/>
        <v>0.48333333333333334</v>
      </c>
      <c r="H367" t="s">
        <v>41</v>
      </c>
      <c r="I367" t="s">
        <v>42</v>
      </c>
      <c r="M367" s="5">
        <v>1691139010.7920001</v>
      </c>
      <c r="N367" s="5">
        <v>0</v>
      </c>
      <c r="O367" s="5">
        <f t="shared" si="10"/>
        <v>-28185650.179866668</v>
      </c>
      <c r="P367" t="s">
        <v>318</v>
      </c>
      <c r="Q367" t="s">
        <v>336</v>
      </c>
    </row>
    <row r="368" spans="1:17" x14ac:dyDescent="0.25">
      <c r="A368">
        <v>3.1720844000000001</v>
      </c>
      <c r="B368">
        <v>101.700333</v>
      </c>
      <c r="C368">
        <v>3.1951284000000002</v>
      </c>
      <c r="D368">
        <v>101.73187009999999</v>
      </c>
      <c r="E368">
        <v>19</v>
      </c>
      <c r="F368">
        <v>6.5</v>
      </c>
      <c r="G368">
        <f t="shared" si="11"/>
        <v>0.34210526315789475</v>
      </c>
      <c r="H368" t="s">
        <v>29</v>
      </c>
      <c r="I368" t="s">
        <v>30</v>
      </c>
      <c r="J368" t="s">
        <v>296</v>
      </c>
      <c r="K368">
        <v>3.213085</v>
      </c>
      <c r="L368">
        <v>101.70865000000001</v>
      </c>
      <c r="M368" s="5">
        <v>1691138562.6240001</v>
      </c>
      <c r="N368" s="5">
        <v>1691138997.6040001</v>
      </c>
      <c r="O368" s="5">
        <f t="shared" si="10"/>
        <v>7.2496666669845578</v>
      </c>
      <c r="P368" t="s">
        <v>315</v>
      </c>
      <c r="Q368" t="s">
        <v>336</v>
      </c>
    </row>
    <row r="369" spans="1:17" x14ac:dyDescent="0.25">
      <c r="A369">
        <v>2.9234116999999999</v>
      </c>
      <c r="B369">
        <v>101.69763330000001</v>
      </c>
      <c r="C369">
        <v>3.1660267000000002</v>
      </c>
      <c r="D369">
        <v>101.7190157</v>
      </c>
      <c r="E369">
        <v>40</v>
      </c>
      <c r="F369">
        <v>38</v>
      </c>
      <c r="G369">
        <f t="shared" si="11"/>
        <v>0.95</v>
      </c>
      <c r="H369" t="s">
        <v>56</v>
      </c>
      <c r="I369" t="s">
        <v>57</v>
      </c>
      <c r="M369" s="5">
        <v>1691136583.549</v>
      </c>
      <c r="N369" s="5">
        <v>0</v>
      </c>
      <c r="O369" s="5">
        <f t="shared" si="10"/>
        <v>-28185609.725816667</v>
      </c>
      <c r="P369" t="s">
        <v>328</v>
      </c>
      <c r="Q369" t="s">
        <v>336</v>
      </c>
    </row>
    <row r="370" spans="1:17" x14ac:dyDescent="0.25">
      <c r="A370">
        <v>3.1719412999999999</v>
      </c>
      <c r="B370">
        <v>101.69925689999999</v>
      </c>
      <c r="C370">
        <v>3.1369250000000002</v>
      </c>
      <c r="D370">
        <v>101.70616130000001</v>
      </c>
      <c r="E370">
        <v>16</v>
      </c>
      <c r="F370">
        <v>6.9</v>
      </c>
      <c r="G370">
        <f t="shared" si="11"/>
        <v>0.43125000000000002</v>
      </c>
      <c r="H370" t="s">
        <v>45</v>
      </c>
      <c r="I370" t="s">
        <v>46</v>
      </c>
      <c r="J370" t="s">
        <v>297</v>
      </c>
      <c r="K370">
        <v>3.1021266000000001</v>
      </c>
      <c r="L370">
        <v>101.7202956</v>
      </c>
      <c r="M370" s="5">
        <v>1691136446.3239999</v>
      </c>
      <c r="N370" s="5">
        <v>1691137589.5020001</v>
      </c>
      <c r="O370" s="5">
        <f t="shared" si="10"/>
        <v>19.052966670195261</v>
      </c>
      <c r="P370" t="s">
        <v>319</v>
      </c>
      <c r="Q370" t="s">
        <v>336</v>
      </c>
    </row>
    <row r="371" spans="1:17" x14ac:dyDescent="0.25">
      <c r="A371">
        <v>3.0767665000000002</v>
      </c>
      <c r="B371">
        <v>101.6635994</v>
      </c>
      <c r="C371">
        <v>3.1743260000000002</v>
      </c>
      <c r="D371">
        <v>101.6781028</v>
      </c>
      <c r="E371">
        <v>21</v>
      </c>
      <c r="F371">
        <v>14.4</v>
      </c>
      <c r="G371">
        <f t="shared" si="11"/>
        <v>0.68571428571428572</v>
      </c>
      <c r="H371" t="s">
        <v>23</v>
      </c>
      <c r="I371" s="1" t="s">
        <v>24</v>
      </c>
      <c r="J371" t="s">
        <v>298</v>
      </c>
      <c r="K371">
        <v>3.0829631000000002</v>
      </c>
      <c r="L371">
        <v>101.6829022</v>
      </c>
      <c r="M371" s="5">
        <v>1691136378.5420001</v>
      </c>
      <c r="N371" s="5">
        <v>0</v>
      </c>
      <c r="O371" s="5">
        <f t="shared" si="10"/>
        <v>-28185606.309033334</v>
      </c>
      <c r="P371" t="s">
        <v>323</v>
      </c>
      <c r="Q371" t="s">
        <v>336</v>
      </c>
    </row>
    <row r="372" spans="1:17" x14ac:dyDescent="0.25">
      <c r="A372">
        <v>3.1710326000000002</v>
      </c>
      <c r="B372">
        <v>101.7040009</v>
      </c>
      <c r="C372">
        <v>3.2117270000000002</v>
      </c>
      <c r="D372">
        <v>101.6500443</v>
      </c>
      <c r="E372">
        <v>17</v>
      </c>
      <c r="F372">
        <v>10.6</v>
      </c>
      <c r="G372">
        <f t="shared" si="11"/>
        <v>0.62352941176470589</v>
      </c>
      <c r="H372" t="s">
        <v>12</v>
      </c>
      <c r="I372" t="s">
        <v>13</v>
      </c>
      <c r="M372" s="5">
        <v>1691136101.7980001</v>
      </c>
      <c r="N372" s="5">
        <v>1691138452.451</v>
      </c>
      <c r="O372" s="5">
        <f t="shared" si="10"/>
        <v>39.177549997965492</v>
      </c>
      <c r="P372" t="s">
        <v>323</v>
      </c>
      <c r="Q372" t="s">
        <v>336</v>
      </c>
    </row>
    <row r="373" spans="1:17" x14ac:dyDescent="0.25">
      <c r="A373">
        <v>3.1294784</v>
      </c>
      <c r="B373">
        <v>101.763499</v>
      </c>
      <c r="C373">
        <v>3.1424327000000001</v>
      </c>
      <c r="D373">
        <v>101.7355913</v>
      </c>
      <c r="E373">
        <v>12</v>
      </c>
      <c r="F373">
        <v>6</v>
      </c>
      <c r="G373">
        <f t="shared" si="11"/>
        <v>0.5</v>
      </c>
      <c r="H373" t="s">
        <v>35</v>
      </c>
      <c r="I373" t="s">
        <v>36</v>
      </c>
      <c r="M373" s="5">
        <v>1691135895.368</v>
      </c>
      <c r="N373" s="5">
        <v>1691136963.5450001</v>
      </c>
      <c r="O373" s="5">
        <f t="shared" si="10"/>
        <v>17.802950000762941</v>
      </c>
      <c r="P373" t="s">
        <v>319</v>
      </c>
      <c r="Q373" t="s">
        <v>336</v>
      </c>
    </row>
    <row r="374" spans="1:17" x14ac:dyDescent="0.25">
      <c r="A374">
        <v>3.1711027000000001</v>
      </c>
      <c r="B374">
        <v>101.70374750000001</v>
      </c>
      <c r="C374">
        <v>3.1507972</v>
      </c>
      <c r="D374">
        <v>101.71893110000001</v>
      </c>
      <c r="E374">
        <v>11</v>
      </c>
      <c r="F374">
        <v>6.1</v>
      </c>
      <c r="G374">
        <f t="shared" si="11"/>
        <v>0.55454545454545456</v>
      </c>
      <c r="H374" t="s">
        <v>41</v>
      </c>
      <c r="I374" t="s">
        <v>42</v>
      </c>
      <c r="M374" s="5">
        <v>1691135455.4809999</v>
      </c>
      <c r="N374" s="5">
        <v>0</v>
      </c>
      <c r="O374" s="5">
        <f t="shared" si="10"/>
        <v>-28185590.924683332</v>
      </c>
      <c r="P374" t="s">
        <v>319</v>
      </c>
      <c r="Q374" t="s">
        <v>336</v>
      </c>
    </row>
    <row r="375" spans="1:17" x14ac:dyDescent="0.25">
      <c r="A375">
        <v>3.1715049999999998</v>
      </c>
      <c r="B375">
        <v>101.702488</v>
      </c>
      <c r="C375">
        <v>3.1591616999999999</v>
      </c>
      <c r="D375">
        <v>101.70227079999999</v>
      </c>
      <c r="E375">
        <v>7</v>
      </c>
      <c r="F375">
        <v>1.6</v>
      </c>
      <c r="G375">
        <f t="shared" si="11"/>
        <v>0.22857142857142859</v>
      </c>
      <c r="H375" t="s">
        <v>14</v>
      </c>
      <c r="I375" t="s">
        <v>15</v>
      </c>
      <c r="J375" t="s">
        <v>299</v>
      </c>
      <c r="K375">
        <v>3.1716472000000002</v>
      </c>
      <c r="L375">
        <v>101.70292480000001</v>
      </c>
      <c r="M375" s="5">
        <v>1691134788.661</v>
      </c>
      <c r="N375" s="5">
        <v>1691135155.0539999</v>
      </c>
      <c r="O375" s="5">
        <f t="shared" si="10"/>
        <v>6.1065499981244402</v>
      </c>
      <c r="P375" t="s">
        <v>320</v>
      </c>
      <c r="Q375" t="s">
        <v>336</v>
      </c>
    </row>
    <row r="376" spans="1:17" x14ac:dyDescent="0.25">
      <c r="A376">
        <v>3.1719073</v>
      </c>
      <c r="B376">
        <v>101.70122840000001</v>
      </c>
      <c r="C376">
        <v>3.2091178999999999</v>
      </c>
      <c r="D376">
        <v>101.6933574</v>
      </c>
      <c r="E376">
        <v>12</v>
      </c>
      <c r="F376">
        <v>6.5</v>
      </c>
      <c r="G376">
        <f t="shared" si="11"/>
        <v>0.54166666666666663</v>
      </c>
      <c r="H376" t="s">
        <v>26</v>
      </c>
      <c r="I376" t="s">
        <v>27</v>
      </c>
      <c r="J376" t="s">
        <v>300</v>
      </c>
      <c r="K376">
        <v>3.2229673999999999</v>
      </c>
      <c r="L376">
        <v>101.6947742</v>
      </c>
      <c r="M376" s="5">
        <v>1691133714.6570001</v>
      </c>
      <c r="N376" s="5">
        <v>1691134260.8970001</v>
      </c>
      <c r="O376" s="5">
        <f t="shared" si="10"/>
        <v>9.1040000001589458</v>
      </c>
      <c r="P376" t="s">
        <v>322</v>
      </c>
      <c r="Q376" t="s">
        <v>336</v>
      </c>
    </row>
    <row r="377" spans="1:17" x14ac:dyDescent="0.25">
      <c r="A377">
        <v>3.1707583000000001</v>
      </c>
      <c r="B377">
        <v>101.7046766</v>
      </c>
      <c r="C377">
        <v>3.1598921999999998</v>
      </c>
      <c r="D377">
        <v>101.6587602</v>
      </c>
      <c r="E377">
        <v>12</v>
      </c>
      <c r="F377">
        <v>9.1999999999999993</v>
      </c>
      <c r="G377">
        <f t="shared" si="11"/>
        <v>0.76666666666666661</v>
      </c>
      <c r="H377" t="s">
        <v>38</v>
      </c>
      <c r="I377" t="s">
        <v>39</v>
      </c>
      <c r="M377" s="5">
        <v>1691132948.204</v>
      </c>
      <c r="N377" s="5">
        <v>0</v>
      </c>
      <c r="O377" s="5">
        <f t="shared" si="10"/>
        <v>-28185549.136733335</v>
      </c>
      <c r="P377" t="s">
        <v>323</v>
      </c>
      <c r="Q377" t="s">
        <v>336</v>
      </c>
    </row>
    <row r="378" spans="1:17" x14ac:dyDescent="0.25">
      <c r="A378">
        <v>3.1506232999999999</v>
      </c>
      <c r="B378">
        <v>101.6295662</v>
      </c>
      <c r="C378">
        <v>3.1106664999999998</v>
      </c>
      <c r="D378">
        <v>101.624163</v>
      </c>
      <c r="E378">
        <v>12</v>
      </c>
      <c r="F378">
        <v>6.3</v>
      </c>
      <c r="G378">
        <f t="shared" si="11"/>
        <v>0.52500000000000002</v>
      </c>
      <c r="H378" t="s">
        <v>59</v>
      </c>
      <c r="I378" t="s">
        <v>60</v>
      </c>
      <c r="M378" s="5">
        <v>1691132422.6619999</v>
      </c>
      <c r="N378" s="5">
        <v>1691134046.398</v>
      </c>
      <c r="O378" s="5">
        <f t="shared" si="10"/>
        <v>27.062266667683918</v>
      </c>
      <c r="P378" t="s">
        <v>314</v>
      </c>
      <c r="Q378" t="s">
        <v>336</v>
      </c>
    </row>
    <row r="379" spans="1:17" x14ac:dyDescent="0.25">
      <c r="A379">
        <v>3.1399187</v>
      </c>
      <c r="B379">
        <v>101.62753429999999</v>
      </c>
      <c r="C379">
        <v>3.1399187</v>
      </c>
      <c r="D379">
        <v>101.62753429999999</v>
      </c>
      <c r="E379">
        <v>0</v>
      </c>
      <c r="F379">
        <v>1</v>
      </c>
      <c r="G379" t="str">
        <f t="shared" si="11"/>
        <v/>
      </c>
      <c r="H379" t="s">
        <v>59</v>
      </c>
      <c r="I379" t="s">
        <v>60</v>
      </c>
      <c r="J379" t="s">
        <v>301</v>
      </c>
      <c r="K379">
        <v>3.1399187</v>
      </c>
      <c r="L379">
        <v>101.62753429999999</v>
      </c>
      <c r="M379" s="5">
        <v>1691132422.9200001</v>
      </c>
      <c r="N379" s="5">
        <v>1691141481.2620001</v>
      </c>
      <c r="O379" s="5">
        <f t="shared" si="10"/>
        <v>150.97236666679382</v>
      </c>
      <c r="P379" t="s">
        <v>323</v>
      </c>
      <c r="Q379" t="s">
        <v>336</v>
      </c>
    </row>
    <row r="380" spans="1:17" x14ac:dyDescent="0.25">
      <c r="A380">
        <v>3.1555106999999998</v>
      </c>
      <c r="B380">
        <v>101.6656409</v>
      </c>
      <c r="C380">
        <v>3.1323253000000002</v>
      </c>
      <c r="D380">
        <v>101.7107134</v>
      </c>
      <c r="E380">
        <v>12</v>
      </c>
      <c r="F380">
        <v>7.9</v>
      </c>
      <c r="G380">
        <f t="shared" si="11"/>
        <v>0.65833333333333333</v>
      </c>
      <c r="H380" t="s">
        <v>35</v>
      </c>
      <c r="I380" t="s">
        <v>36</v>
      </c>
      <c r="M380" s="5">
        <v>1691132387.6340001</v>
      </c>
      <c r="N380" s="5">
        <v>1691132422.4070001</v>
      </c>
      <c r="O380" s="5">
        <f t="shared" si="10"/>
        <v>0.57955000003178914</v>
      </c>
      <c r="P380" t="s">
        <v>326</v>
      </c>
      <c r="Q380" t="s">
        <v>336</v>
      </c>
    </row>
    <row r="381" spans="1:17" x14ac:dyDescent="0.25">
      <c r="A381">
        <v>3.1711027000000001</v>
      </c>
      <c r="B381">
        <v>101.70374750000001</v>
      </c>
      <c r="C381">
        <v>3.133581833</v>
      </c>
      <c r="D381">
        <v>101.7160354</v>
      </c>
      <c r="E381">
        <v>16</v>
      </c>
      <c r="F381">
        <v>8.4</v>
      </c>
      <c r="G381">
        <f t="shared" si="11"/>
        <v>0.52500000000000002</v>
      </c>
      <c r="H381" t="s">
        <v>41</v>
      </c>
      <c r="I381" t="s">
        <v>42</v>
      </c>
      <c r="M381" s="5">
        <v>1691128614.987</v>
      </c>
      <c r="N381" s="5">
        <v>0</v>
      </c>
      <c r="O381" s="5">
        <f t="shared" si="10"/>
        <v>-28185476.916450001</v>
      </c>
      <c r="P381" t="s">
        <v>326</v>
      </c>
      <c r="Q381" t="s">
        <v>336</v>
      </c>
    </row>
    <row r="382" spans="1:17" x14ac:dyDescent="0.25">
      <c r="A382">
        <v>3.1762232670000001</v>
      </c>
      <c r="B382">
        <v>101.7047522</v>
      </c>
      <c r="C382">
        <v>3.134838367</v>
      </c>
      <c r="D382">
        <v>101.72135729999999</v>
      </c>
      <c r="E382">
        <v>13</v>
      </c>
      <c r="F382">
        <v>7.1</v>
      </c>
      <c r="G382">
        <f t="shared" si="11"/>
        <v>0.5461538461538461</v>
      </c>
      <c r="H382" t="s">
        <v>53</v>
      </c>
      <c r="I382" t="s">
        <v>54</v>
      </c>
      <c r="J382" t="s">
        <v>302</v>
      </c>
      <c r="K382">
        <v>3.0505322000000001</v>
      </c>
      <c r="L382">
        <v>101.6287147</v>
      </c>
      <c r="M382" s="5">
        <v>1691127956.8829999</v>
      </c>
      <c r="N382" s="5">
        <v>0</v>
      </c>
      <c r="O382" s="5">
        <f t="shared" si="10"/>
        <v>-28185465.94805</v>
      </c>
      <c r="P382" t="s">
        <v>318</v>
      </c>
      <c r="Q382" t="s">
        <v>336</v>
      </c>
    </row>
    <row r="383" spans="1:17" x14ac:dyDescent="0.25">
      <c r="A383">
        <v>3.1813438330000001</v>
      </c>
      <c r="B383">
        <v>101.7057568</v>
      </c>
      <c r="C383">
        <v>3.1360948999999998</v>
      </c>
      <c r="D383">
        <v>101.7266793</v>
      </c>
      <c r="E383">
        <v>12</v>
      </c>
      <c r="F383">
        <v>7.1</v>
      </c>
      <c r="G383">
        <f t="shared" si="11"/>
        <v>0.59166666666666667</v>
      </c>
      <c r="H383" t="s">
        <v>45</v>
      </c>
      <c r="I383" t="s">
        <v>46</v>
      </c>
      <c r="M383" s="5">
        <v>1691126672.6670001</v>
      </c>
      <c r="N383" s="5">
        <v>1691127085.5050001</v>
      </c>
      <c r="O383" s="5">
        <f t="shared" si="10"/>
        <v>6.8806333343187971</v>
      </c>
      <c r="P383" t="s">
        <v>323</v>
      </c>
      <c r="Q383" t="s">
        <v>336</v>
      </c>
    </row>
    <row r="384" spans="1:17" x14ac:dyDescent="0.25">
      <c r="A384">
        <v>3.1864644000000002</v>
      </c>
      <c r="B384">
        <v>101.7067615</v>
      </c>
      <c r="C384">
        <v>3.1483611329999999</v>
      </c>
      <c r="D384">
        <v>101.719157</v>
      </c>
      <c r="E384">
        <v>16</v>
      </c>
      <c r="F384">
        <v>8.5</v>
      </c>
      <c r="G384">
        <f t="shared" si="11"/>
        <v>0.53125</v>
      </c>
      <c r="H384" t="s">
        <v>41</v>
      </c>
      <c r="I384" t="s">
        <v>42</v>
      </c>
      <c r="M384" s="5">
        <v>1691127706.7590001</v>
      </c>
      <c r="N384" s="5">
        <v>0</v>
      </c>
      <c r="O384" s="5">
        <f t="shared" si="10"/>
        <v>-28185461.779316667</v>
      </c>
      <c r="P384" t="s">
        <v>320</v>
      </c>
      <c r="Q384" t="s">
        <v>336</v>
      </c>
    </row>
    <row r="385" spans="1:17" x14ac:dyDescent="0.25">
      <c r="A385">
        <v>3.1733278999999999</v>
      </c>
      <c r="B385">
        <v>101.7018688</v>
      </c>
      <c r="C385">
        <v>3.160627367</v>
      </c>
      <c r="D385">
        <v>101.7116346</v>
      </c>
      <c r="E385">
        <v>13</v>
      </c>
      <c r="F385">
        <v>5.5</v>
      </c>
      <c r="G385">
        <f t="shared" si="11"/>
        <v>0.42307692307692307</v>
      </c>
      <c r="H385" t="s">
        <v>35</v>
      </c>
      <c r="I385" t="s">
        <v>36</v>
      </c>
      <c r="M385" s="5">
        <v>1691126352.993</v>
      </c>
      <c r="N385" s="5">
        <v>0</v>
      </c>
      <c r="O385" s="5">
        <f t="shared" si="10"/>
        <v>-28185439.21655</v>
      </c>
      <c r="P385" t="s">
        <v>318</v>
      </c>
      <c r="Q385" t="s">
        <v>336</v>
      </c>
    </row>
    <row r="386" spans="1:17" x14ac:dyDescent="0.25">
      <c r="A386">
        <v>3.1736567999999998</v>
      </c>
      <c r="B386">
        <v>101.7027868</v>
      </c>
      <c r="C386">
        <v>3.1728936000000001</v>
      </c>
      <c r="D386">
        <v>101.70411230000001</v>
      </c>
      <c r="E386">
        <v>4</v>
      </c>
      <c r="F386">
        <v>2.2999999999999998</v>
      </c>
      <c r="G386">
        <f t="shared" si="11"/>
        <v>0.57499999999999996</v>
      </c>
      <c r="H386" t="s">
        <v>12</v>
      </c>
      <c r="I386" t="s">
        <v>13</v>
      </c>
      <c r="M386" s="5">
        <v>1691125856.7190001</v>
      </c>
      <c r="N386" s="5">
        <v>1691132610.553</v>
      </c>
      <c r="O386" s="5">
        <f t="shared" si="10"/>
        <v>112.56389999787012</v>
      </c>
      <c r="P386" t="s">
        <v>318</v>
      </c>
      <c r="Q386" t="s">
        <v>336</v>
      </c>
    </row>
    <row r="387" spans="1:17" x14ac:dyDescent="0.25">
      <c r="A387">
        <v>2.976988</v>
      </c>
      <c r="B387">
        <v>101.7190236</v>
      </c>
      <c r="C387">
        <v>2.9421520000000001</v>
      </c>
      <c r="D387">
        <v>101.75046570000001</v>
      </c>
      <c r="E387">
        <v>16</v>
      </c>
      <c r="F387">
        <v>8.8000000000000007</v>
      </c>
      <c r="G387">
        <f t="shared" si="11"/>
        <v>0.55000000000000004</v>
      </c>
      <c r="H387" t="s">
        <v>17</v>
      </c>
      <c r="I387" t="s">
        <v>18</v>
      </c>
      <c r="J387" t="s">
        <v>303</v>
      </c>
      <c r="K387">
        <v>2.9046306</v>
      </c>
      <c r="L387">
        <v>101.7223346</v>
      </c>
      <c r="M387" s="5">
        <v>1691125346.5439999</v>
      </c>
      <c r="N387" s="5">
        <v>1691125831.9400001</v>
      </c>
      <c r="O387" s="5">
        <f t="shared" ref="O387:O402" si="12">(N387-M387)/60</f>
        <v>8.0899333357810974</v>
      </c>
      <c r="P387" t="s">
        <v>316</v>
      </c>
      <c r="Q387" t="s">
        <v>336</v>
      </c>
    </row>
    <row r="388" spans="1:17" x14ac:dyDescent="0.25">
      <c r="A388">
        <v>3.1653954</v>
      </c>
      <c r="B388">
        <v>101.7219951</v>
      </c>
      <c r="C388">
        <v>3.1695973</v>
      </c>
      <c r="D388">
        <v>101.73519020000001</v>
      </c>
      <c r="E388">
        <v>4</v>
      </c>
      <c r="F388">
        <v>2.6</v>
      </c>
      <c r="G388">
        <f t="shared" si="11"/>
        <v>0.65</v>
      </c>
      <c r="H388" t="s">
        <v>14</v>
      </c>
      <c r="I388" t="s">
        <v>15</v>
      </c>
      <c r="M388" s="5">
        <v>1691125177.7909999</v>
      </c>
      <c r="N388" s="5">
        <v>1691125688.5869999</v>
      </c>
      <c r="O388" s="5">
        <f t="shared" si="12"/>
        <v>8.5132666667302441</v>
      </c>
      <c r="P388" t="s">
        <v>320</v>
      </c>
      <c r="Q388" t="s">
        <v>336</v>
      </c>
    </row>
    <row r="389" spans="1:17" x14ac:dyDescent="0.25">
      <c r="A389">
        <v>3.1687387500000002</v>
      </c>
      <c r="B389">
        <v>101.71154439999999</v>
      </c>
      <c r="C389">
        <v>3.2076709000000001</v>
      </c>
      <c r="D389">
        <v>101.7304017</v>
      </c>
      <c r="E389">
        <v>17</v>
      </c>
      <c r="F389">
        <v>8.1</v>
      </c>
      <c r="G389">
        <f t="shared" ref="G389:G402" si="13">IFERROR(F389/E389, "")</f>
        <v>0.47647058823529409</v>
      </c>
      <c r="H389" t="s">
        <v>12</v>
      </c>
      <c r="I389" t="s">
        <v>13</v>
      </c>
      <c r="J389" t="s">
        <v>304</v>
      </c>
      <c r="K389">
        <v>3.1711393000000001</v>
      </c>
      <c r="L389">
        <v>101.704094</v>
      </c>
      <c r="M389" s="5">
        <v>1691120788.6370001</v>
      </c>
      <c r="N389" s="5">
        <v>1691121763.6110001</v>
      </c>
      <c r="O389" s="5">
        <f t="shared" si="12"/>
        <v>16.249566666285197</v>
      </c>
      <c r="P389" t="s">
        <v>320</v>
      </c>
      <c r="Q389" t="s">
        <v>336</v>
      </c>
    </row>
    <row r="390" spans="1:17" x14ac:dyDescent="0.25">
      <c r="A390">
        <v>3.1720820999999999</v>
      </c>
      <c r="B390">
        <v>101.70109359999999</v>
      </c>
      <c r="C390">
        <v>3.1459478000000001</v>
      </c>
      <c r="D390">
        <v>101.71034109999999</v>
      </c>
      <c r="E390">
        <v>18</v>
      </c>
      <c r="F390">
        <v>7.3</v>
      </c>
      <c r="G390">
        <f t="shared" si="13"/>
        <v>0.40555555555555556</v>
      </c>
      <c r="H390" t="s">
        <v>35</v>
      </c>
      <c r="I390" t="s">
        <v>36</v>
      </c>
      <c r="J390" t="s">
        <v>305</v>
      </c>
      <c r="K390">
        <v>3.1065496000000001</v>
      </c>
      <c r="L390">
        <v>101.72692189999999</v>
      </c>
      <c r="M390" s="5">
        <v>1691120485.5120001</v>
      </c>
      <c r="N390" s="5">
        <v>1691121814.674</v>
      </c>
      <c r="O390" s="5">
        <f t="shared" si="12"/>
        <v>22.152699999014537</v>
      </c>
      <c r="P390" t="s">
        <v>326</v>
      </c>
      <c r="Q390" t="s">
        <v>336</v>
      </c>
    </row>
    <row r="391" spans="1:17" x14ac:dyDescent="0.25">
      <c r="A391">
        <v>3.1713852999999999</v>
      </c>
      <c r="B391">
        <v>101.7029897</v>
      </c>
      <c r="C391">
        <v>3.1319873</v>
      </c>
      <c r="D391">
        <v>101.6866067</v>
      </c>
      <c r="E391">
        <v>14</v>
      </c>
      <c r="F391">
        <v>8.1999999999999993</v>
      </c>
      <c r="G391">
        <f t="shared" si="13"/>
        <v>0.58571428571428563</v>
      </c>
      <c r="H391" t="s">
        <v>38</v>
      </c>
      <c r="I391" t="s">
        <v>39</v>
      </c>
      <c r="J391" t="s">
        <v>306</v>
      </c>
      <c r="K391">
        <v>3.1462892</v>
      </c>
      <c r="L391">
        <v>101.6830906</v>
      </c>
      <c r="M391" s="5">
        <v>1691119244.6270001</v>
      </c>
      <c r="N391" s="5">
        <v>1691119658.339</v>
      </c>
      <c r="O391" s="5">
        <f t="shared" si="12"/>
        <v>6.895199998219808</v>
      </c>
      <c r="P391" t="s">
        <v>317</v>
      </c>
      <c r="Q391" t="s">
        <v>336</v>
      </c>
    </row>
    <row r="392" spans="1:17" x14ac:dyDescent="0.25">
      <c r="A392">
        <v>3.1706884999999998</v>
      </c>
      <c r="B392">
        <v>101.7048858</v>
      </c>
      <c r="C392">
        <v>3.1567304329999999</v>
      </c>
      <c r="D392">
        <v>101.6978065</v>
      </c>
      <c r="E392">
        <v>9</v>
      </c>
      <c r="F392">
        <v>2.4</v>
      </c>
      <c r="G392">
        <f t="shared" si="13"/>
        <v>0.26666666666666666</v>
      </c>
      <c r="H392" t="s">
        <v>45</v>
      </c>
      <c r="I392" t="s">
        <v>46</v>
      </c>
      <c r="J392" t="s">
        <v>307</v>
      </c>
      <c r="K392">
        <v>3.1717396999999998</v>
      </c>
      <c r="L392">
        <v>101.704449</v>
      </c>
      <c r="M392" s="5">
        <v>1691118902.7279999</v>
      </c>
      <c r="N392" s="5">
        <v>0</v>
      </c>
      <c r="O392" s="5">
        <f t="shared" si="12"/>
        <v>-28185315.045466665</v>
      </c>
      <c r="P392" t="s">
        <v>320</v>
      </c>
      <c r="Q392" t="s">
        <v>336</v>
      </c>
    </row>
    <row r="393" spans="1:17" x14ac:dyDescent="0.25">
      <c r="A393">
        <v>3.1710319</v>
      </c>
      <c r="B393">
        <v>101.70396</v>
      </c>
      <c r="C393">
        <v>3.1814735669999998</v>
      </c>
      <c r="D393">
        <v>101.70900640000001</v>
      </c>
      <c r="E393">
        <v>8</v>
      </c>
      <c r="F393">
        <v>2.8</v>
      </c>
      <c r="G393">
        <f t="shared" si="13"/>
        <v>0.35</v>
      </c>
      <c r="H393" t="s">
        <v>41</v>
      </c>
      <c r="I393" t="s">
        <v>42</v>
      </c>
      <c r="M393" s="5">
        <v>1691118345.3789999</v>
      </c>
      <c r="N393" s="5">
        <v>0</v>
      </c>
      <c r="O393" s="5">
        <f t="shared" si="12"/>
        <v>-28185305.756316666</v>
      </c>
      <c r="P393" t="s">
        <v>322</v>
      </c>
      <c r="Q393" t="s">
        <v>336</v>
      </c>
    </row>
    <row r="394" spans="1:17" x14ac:dyDescent="0.25">
      <c r="A394">
        <v>3.1721583</v>
      </c>
      <c r="B394">
        <v>101.69947790000001</v>
      </c>
      <c r="C394">
        <v>3.2062167000000001</v>
      </c>
      <c r="D394">
        <v>101.72020620000001</v>
      </c>
      <c r="E394">
        <v>15</v>
      </c>
      <c r="F394">
        <v>6.8</v>
      </c>
      <c r="G394">
        <f t="shared" si="13"/>
        <v>0.45333333333333331</v>
      </c>
      <c r="H394" t="s">
        <v>14</v>
      </c>
      <c r="I394" t="s">
        <v>15</v>
      </c>
      <c r="M394" s="5">
        <v>1691116409.77</v>
      </c>
      <c r="N394" s="5">
        <v>1691117000.325</v>
      </c>
      <c r="O394" s="5">
        <f t="shared" si="12"/>
        <v>9.842583334445953</v>
      </c>
      <c r="P394" t="s">
        <v>316</v>
      </c>
      <c r="Q394" t="s">
        <v>336</v>
      </c>
    </row>
    <row r="395" spans="1:17" x14ac:dyDescent="0.25">
      <c r="A395">
        <v>3.1736024</v>
      </c>
      <c r="B395">
        <v>101.69937179999999</v>
      </c>
      <c r="C395">
        <v>3.2239547000000002</v>
      </c>
      <c r="D395">
        <v>101.730943</v>
      </c>
      <c r="E395">
        <v>14</v>
      </c>
      <c r="F395">
        <v>12.3</v>
      </c>
      <c r="G395">
        <f t="shared" si="13"/>
        <v>0.87857142857142867</v>
      </c>
      <c r="H395" t="s">
        <v>29</v>
      </c>
      <c r="I395" t="s">
        <v>30</v>
      </c>
      <c r="J395" t="s">
        <v>308</v>
      </c>
      <c r="K395">
        <v>3.1710541000000001</v>
      </c>
      <c r="L395">
        <v>101.70436650000001</v>
      </c>
      <c r="M395" s="5">
        <v>1691114783.812</v>
      </c>
      <c r="N395" s="5">
        <v>1691115492.7149999</v>
      </c>
      <c r="O395" s="5">
        <f t="shared" si="12"/>
        <v>11.815049997965495</v>
      </c>
      <c r="P395" t="s">
        <v>318</v>
      </c>
      <c r="Q395" t="s">
        <v>336</v>
      </c>
    </row>
    <row r="396" spans="1:17" x14ac:dyDescent="0.25">
      <c r="A396">
        <v>3.1720647999999998</v>
      </c>
      <c r="B396">
        <v>101.70012939999999</v>
      </c>
      <c r="C396">
        <v>3.1720647999999998</v>
      </c>
      <c r="D396">
        <v>101.70012939999999</v>
      </c>
      <c r="E396">
        <v>0</v>
      </c>
      <c r="F396">
        <v>1</v>
      </c>
      <c r="G396" t="str">
        <f t="shared" si="13"/>
        <v/>
      </c>
      <c r="H396" t="s">
        <v>20</v>
      </c>
      <c r="I396" t="s">
        <v>21</v>
      </c>
      <c r="M396" s="5">
        <v>1691114469.306</v>
      </c>
      <c r="N396" s="5">
        <v>1691118608.131</v>
      </c>
      <c r="O396" s="5">
        <f t="shared" si="12"/>
        <v>68.980416667461398</v>
      </c>
      <c r="P396" t="s">
        <v>316</v>
      </c>
      <c r="Q396" t="s">
        <v>336</v>
      </c>
    </row>
    <row r="397" spans="1:17" x14ac:dyDescent="0.25">
      <c r="A397">
        <v>3.0865284000000002</v>
      </c>
      <c r="B397">
        <v>101.6662415</v>
      </c>
      <c r="C397">
        <v>3.0644187000000001</v>
      </c>
      <c r="D397">
        <v>101.66677730000001</v>
      </c>
      <c r="E397">
        <v>16</v>
      </c>
      <c r="F397">
        <v>12.8</v>
      </c>
      <c r="G397">
        <f t="shared" si="13"/>
        <v>0.8</v>
      </c>
      <c r="H397" t="s">
        <v>23</v>
      </c>
      <c r="I397" s="1" t="s">
        <v>24</v>
      </c>
      <c r="M397" s="5">
        <v>1691113374.776</v>
      </c>
      <c r="N397" s="5">
        <v>1691113921.1630001</v>
      </c>
      <c r="O397" s="5">
        <f t="shared" si="12"/>
        <v>9.1064500013987217</v>
      </c>
      <c r="P397" t="s">
        <v>320</v>
      </c>
      <c r="Q397" t="s">
        <v>336</v>
      </c>
    </row>
    <row r="398" spans="1:17" x14ac:dyDescent="0.25">
      <c r="A398">
        <v>3.1289026</v>
      </c>
      <c r="B398">
        <v>101.7634745</v>
      </c>
      <c r="C398">
        <v>3.1350793000000001</v>
      </c>
      <c r="D398">
        <v>101.7256612</v>
      </c>
      <c r="E398">
        <v>14</v>
      </c>
      <c r="F398">
        <v>6.8</v>
      </c>
      <c r="G398">
        <f t="shared" si="13"/>
        <v>0.48571428571428571</v>
      </c>
      <c r="H398" t="s">
        <v>35</v>
      </c>
      <c r="I398" t="s">
        <v>36</v>
      </c>
      <c r="J398" t="s">
        <v>309</v>
      </c>
      <c r="K398">
        <v>3.1066493999999998</v>
      </c>
      <c r="L398">
        <v>101.7268953</v>
      </c>
      <c r="M398" s="5">
        <v>1691113154.9230001</v>
      </c>
      <c r="N398" s="5">
        <v>1691114006.6489999</v>
      </c>
      <c r="O398" s="5">
        <f t="shared" si="12"/>
        <v>14.195433330535888</v>
      </c>
      <c r="P398" t="s">
        <v>323</v>
      </c>
      <c r="Q398" t="s">
        <v>336</v>
      </c>
    </row>
    <row r="399" spans="1:17" x14ac:dyDescent="0.25">
      <c r="A399">
        <v>3.1690010000000002</v>
      </c>
      <c r="B399">
        <v>101.70173389999999</v>
      </c>
      <c r="C399">
        <v>3.1657542329999999</v>
      </c>
      <c r="D399">
        <v>101.7109779</v>
      </c>
      <c r="E399">
        <v>5</v>
      </c>
      <c r="F399">
        <v>1.3</v>
      </c>
      <c r="G399">
        <f t="shared" si="13"/>
        <v>0.26</v>
      </c>
      <c r="H399" t="s">
        <v>14</v>
      </c>
      <c r="I399" t="s">
        <v>15</v>
      </c>
      <c r="M399" s="5">
        <v>1691111933.9619999</v>
      </c>
      <c r="N399" s="5">
        <v>0</v>
      </c>
      <c r="O399" s="5">
        <f t="shared" si="12"/>
        <v>-28185198.899366666</v>
      </c>
      <c r="P399" t="s">
        <v>318</v>
      </c>
      <c r="Q399" t="s">
        <v>336</v>
      </c>
    </row>
    <row r="400" spans="1:17" x14ac:dyDescent="0.25">
      <c r="A400">
        <v>3.1711474000000002</v>
      </c>
      <c r="B400">
        <v>101.7037759</v>
      </c>
      <c r="C400">
        <v>3.1964291669999998</v>
      </c>
      <c r="D400">
        <v>101.6962947</v>
      </c>
      <c r="E400">
        <v>10</v>
      </c>
      <c r="F400">
        <v>6.4</v>
      </c>
      <c r="G400">
        <f t="shared" si="13"/>
        <v>0.64</v>
      </c>
      <c r="H400" t="s">
        <v>41</v>
      </c>
      <c r="I400" t="s">
        <v>42</v>
      </c>
      <c r="M400" s="5">
        <v>1691110671.5669999</v>
      </c>
      <c r="N400" s="5">
        <v>0</v>
      </c>
      <c r="O400" s="5">
        <f t="shared" si="12"/>
        <v>-28185177.859449998</v>
      </c>
      <c r="P400" t="s">
        <v>318</v>
      </c>
      <c r="Q400" t="s">
        <v>336</v>
      </c>
    </row>
    <row r="401" spans="1:17" x14ac:dyDescent="0.25">
      <c r="A401">
        <v>3.2420833</v>
      </c>
      <c r="B401">
        <v>101.648709</v>
      </c>
      <c r="C401">
        <v>3.2271041</v>
      </c>
      <c r="D401">
        <v>101.68161139999999</v>
      </c>
      <c r="E401">
        <v>16</v>
      </c>
      <c r="F401">
        <v>7.7</v>
      </c>
      <c r="G401">
        <f t="shared" si="13"/>
        <v>0.48125000000000001</v>
      </c>
      <c r="H401" t="s">
        <v>26</v>
      </c>
      <c r="I401" t="s">
        <v>27</v>
      </c>
      <c r="J401" t="s">
        <v>310</v>
      </c>
      <c r="K401">
        <v>3.1711255</v>
      </c>
      <c r="L401">
        <v>101.70421450000001</v>
      </c>
      <c r="M401" s="5">
        <v>1691108713.5469999</v>
      </c>
      <c r="N401" s="5">
        <v>1691110897.3269999</v>
      </c>
      <c r="O401" s="5">
        <f t="shared" si="12"/>
        <v>36.396333332856493</v>
      </c>
      <c r="P401" t="s">
        <v>326</v>
      </c>
      <c r="Q401" t="s">
        <v>336</v>
      </c>
    </row>
    <row r="402" spans="1:17" x14ac:dyDescent="0.25">
      <c r="A402">
        <v>3.1718508999999999</v>
      </c>
      <c r="B402">
        <v>101.7012112</v>
      </c>
      <c r="C402">
        <v>3.2271041</v>
      </c>
      <c r="D402">
        <v>101.68161139999999</v>
      </c>
      <c r="E402">
        <v>17</v>
      </c>
      <c r="F402">
        <v>13</v>
      </c>
      <c r="G402">
        <f t="shared" si="13"/>
        <v>0.76470588235294112</v>
      </c>
      <c r="H402" t="s">
        <v>12</v>
      </c>
      <c r="I402" t="s">
        <v>13</v>
      </c>
      <c r="M402" s="5">
        <v>1691108843.069</v>
      </c>
      <c r="N402" s="5">
        <v>0</v>
      </c>
      <c r="O402" s="5">
        <f t="shared" si="12"/>
        <v>-28185147.384483334</v>
      </c>
      <c r="P402" t="s">
        <v>315</v>
      </c>
      <c r="Q402" t="s">
        <v>336</v>
      </c>
    </row>
  </sheetData>
  <autoFilter ref="M1:O40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21"/>
  <sheetViews>
    <sheetView tabSelected="1" workbookViewId="0">
      <selection activeCell="B3" sqref="B3"/>
    </sheetView>
  </sheetViews>
  <sheetFormatPr defaultRowHeight="15" x14ac:dyDescent="0.25"/>
  <cols>
    <col min="1" max="1" width="17.7109375" bestFit="1" customWidth="1"/>
    <col min="2" max="2" width="23.7109375" bestFit="1" customWidth="1"/>
    <col min="3" max="3" width="25.28515625" bestFit="1" customWidth="1"/>
    <col min="5" max="5" width="17.7109375" bestFit="1" customWidth="1"/>
    <col min="6" max="6" width="25.85546875" bestFit="1" customWidth="1"/>
    <col min="7" max="7" width="27.42578125" bestFit="1" customWidth="1"/>
  </cols>
  <sheetData>
    <row r="3" spans="1:7" x14ac:dyDescent="0.25">
      <c r="A3" s="2" t="s">
        <v>337</v>
      </c>
      <c r="B3" t="s">
        <v>342</v>
      </c>
      <c r="C3" t="s">
        <v>343</v>
      </c>
      <c r="E3" s="2" t="s">
        <v>337</v>
      </c>
      <c r="F3" t="s">
        <v>340</v>
      </c>
      <c r="G3" t="s">
        <v>341</v>
      </c>
    </row>
    <row r="4" spans="1:7" x14ac:dyDescent="0.25">
      <c r="A4" s="3" t="s">
        <v>46</v>
      </c>
      <c r="B4">
        <v>8</v>
      </c>
      <c r="C4">
        <v>8</v>
      </c>
      <c r="E4" s="3" t="s">
        <v>46</v>
      </c>
      <c r="F4">
        <v>3.1129099249999999</v>
      </c>
      <c r="G4">
        <v>101.72226509999999</v>
      </c>
    </row>
    <row r="5" spans="1:7" x14ac:dyDescent="0.25">
      <c r="A5" s="3" t="s">
        <v>39</v>
      </c>
      <c r="B5">
        <v>24</v>
      </c>
      <c r="C5">
        <v>24</v>
      </c>
      <c r="E5" s="3" t="s">
        <v>39</v>
      </c>
      <c r="F5">
        <v>3.1513514375000002</v>
      </c>
      <c r="G5">
        <v>101.69185639166666</v>
      </c>
    </row>
    <row r="6" spans="1:7" x14ac:dyDescent="0.25">
      <c r="A6" s="3" t="s">
        <v>24</v>
      </c>
      <c r="B6">
        <v>14</v>
      </c>
      <c r="C6">
        <v>14</v>
      </c>
      <c r="E6" s="3" t="s">
        <v>24</v>
      </c>
      <c r="F6">
        <v>3.1005435785714286</v>
      </c>
      <c r="G6">
        <v>101.67773519285713</v>
      </c>
    </row>
    <row r="7" spans="1:7" x14ac:dyDescent="0.25">
      <c r="A7" s="3" t="s">
        <v>15</v>
      </c>
      <c r="B7">
        <v>32</v>
      </c>
      <c r="C7">
        <v>32</v>
      </c>
      <c r="E7" s="3" t="s">
        <v>15</v>
      </c>
      <c r="F7">
        <v>3.1716921343750002</v>
      </c>
      <c r="G7">
        <v>101.7043401625</v>
      </c>
    </row>
    <row r="8" spans="1:7" x14ac:dyDescent="0.25">
      <c r="A8" s="3" t="s">
        <v>27</v>
      </c>
      <c r="B8">
        <v>28</v>
      </c>
      <c r="C8">
        <v>28</v>
      </c>
      <c r="E8" s="3" t="s">
        <v>27</v>
      </c>
      <c r="F8">
        <v>3.1924623142857143</v>
      </c>
      <c r="G8">
        <v>101.6860321964286</v>
      </c>
    </row>
    <row r="9" spans="1:7" x14ac:dyDescent="0.25">
      <c r="A9" s="3" t="s">
        <v>21</v>
      </c>
      <c r="B9">
        <v>17</v>
      </c>
      <c r="C9">
        <v>17</v>
      </c>
      <c r="E9" s="3" t="s">
        <v>21</v>
      </c>
      <c r="F9">
        <v>3.121791188235294</v>
      </c>
      <c r="G9">
        <v>101.72152031764708</v>
      </c>
    </row>
    <row r="10" spans="1:7" x14ac:dyDescent="0.25">
      <c r="A10" s="3" t="s">
        <v>33</v>
      </c>
      <c r="B10">
        <v>8</v>
      </c>
      <c r="C10">
        <v>8</v>
      </c>
      <c r="E10" s="3" t="s">
        <v>33</v>
      </c>
      <c r="F10">
        <v>2.9206316624999995</v>
      </c>
      <c r="G10">
        <v>101.6354150625</v>
      </c>
    </row>
    <row r="11" spans="1:7" x14ac:dyDescent="0.25">
      <c r="A11" s="3" t="s">
        <v>18</v>
      </c>
      <c r="B11">
        <v>13</v>
      </c>
      <c r="C11">
        <v>13</v>
      </c>
      <c r="E11" s="3" t="s">
        <v>18</v>
      </c>
      <c r="F11">
        <v>2.917305484615385</v>
      </c>
      <c r="G11">
        <v>101.69080770000002</v>
      </c>
    </row>
    <row r="12" spans="1:7" x14ac:dyDescent="0.25">
      <c r="A12" s="3" t="s">
        <v>54</v>
      </c>
      <c r="B12">
        <v>9</v>
      </c>
      <c r="C12">
        <v>9</v>
      </c>
      <c r="E12" s="3" t="s">
        <v>54</v>
      </c>
      <c r="F12">
        <v>2.9510500444444445</v>
      </c>
      <c r="G12">
        <v>101.65953033333334</v>
      </c>
    </row>
    <row r="13" spans="1:7" x14ac:dyDescent="0.25">
      <c r="A13" s="3" t="s">
        <v>13</v>
      </c>
      <c r="B13">
        <v>15</v>
      </c>
      <c r="C13">
        <v>15</v>
      </c>
      <c r="E13" s="3" t="s">
        <v>13</v>
      </c>
      <c r="F13">
        <v>3.1714230933333329</v>
      </c>
      <c r="G13">
        <v>101.70438385333334</v>
      </c>
    </row>
    <row r="14" spans="1:7" x14ac:dyDescent="0.25">
      <c r="A14" s="3" t="s">
        <v>57</v>
      </c>
      <c r="B14">
        <v>7</v>
      </c>
      <c r="C14">
        <v>7</v>
      </c>
      <c r="E14" s="3" t="s">
        <v>57</v>
      </c>
      <c r="F14">
        <v>2.9272823857142858</v>
      </c>
      <c r="G14">
        <v>101.69329215714286</v>
      </c>
    </row>
    <row r="15" spans="1:7" x14ac:dyDescent="0.25">
      <c r="A15" s="3" t="s">
        <v>42</v>
      </c>
      <c r="B15">
        <v>33</v>
      </c>
      <c r="C15">
        <v>33</v>
      </c>
      <c r="E15" s="3" t="s">
        <v>42</v>
      </c>
      <c r="F15">
        <v>3.1710630787878782</v>
      </c>
      <c r="G15">
        <v>101.70261765454546</v>
      </c>
    </row>
    <row r="16" spans="1:7" x14ac:dyDescent="0.25">
      <c r="A16" s="3" t="s">
        <v>36</v>
      </c>
      <c r="B16">
        <v>19</v>
      </c>
      <c r="C16">
        <v>19</v>
      </c>
      <c r="E16" s="3" t="s">
        <v>36</v>
      </c>
      <c r="F16">
        <v>3.1391193894736849</v>
      </c>
      <c r="G16">
        <v>101.72221600526314</v>
      </c>
    </row>
    <row r="17" spans="1:7" x14ac:dyDescent="0.25">
      <c r="A17" s="3" t="s">
        <v>60</v>
      </c>
      <c r="B17">
        <v>15</v>
      </c>
      <c r="C17">
        <v>15</v>
      </c>
      <c r="E17" s="3" t="s">
        <v>60</v>
      </c>
      <c r="F17">
        <v>3.1499861000000005</v>
      </c>
      <c r="G17">
        <v>101.65948508</v>
      </c>
    </row>
    <row r="18" spans="1:7" x14ac:dyDescent="0.25">
      <c r="A18" s="3" t="s">
        <v>30</v>
      </c>
      <c r="B18">
        <v>27</v>
      </c>
      <c r="C18">
        <v>27</v>
      </c>
      <c r="E18" s="3" t="s">
        <v>30</v>
      </c>
      <c r="F18">
        <v>3.1956727222222221</v>
      </c>
      <c r="G18">
        <v>101.70721524814819</v>
      </c>
    </row>
    <row r="19" spans="1:7" x14ac:dyDescent="0.25">
      <c r="A19" s="3" t="s">
        <v>72</v>
      </c>
      <c r="E19" s="3" t="s">
        <v>72</v>
      </c>
    </row>
    <row r="20" spans="1:7" x14ac:dyDescent="0.25">
      <c r="A20" s="3" t="s">
        <v>338</v>
      </c>
      <c r="E20" s="3" t="s">
        <v>338</v>
      </c>
    </row>
    <row r="21" spans="1:7" x14ac:dyDescent="0.25">
      <c r="A21" s="3" t="s">
        <v>339</v>
      </c>
      <c r="B21">
        <v>269</v>
      </c>
      <c r="C21">
        <v>269</v>
      </c>
      <c r="E21" s="3" t="s">
        <v>339</v>
      </c>
      <c r="F21">
        <v>3.1287359494423819</v>
      </c>
      <c r="G21">
        <v>101.69590546505577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New-HKL</vt:lpstr>
      <vt:lpstr>Pivot Table DeviceID</vt:lpstr>
      <vt:lpstr>Distance Duration</vt:lpstr>
      <vt:lpstr>Average Speed</vt:lpstr>
      <vt:lpstr>Distibution of Response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Azfar Ikhwan</cp:lastModifiedBy>
  <dcterms:created xsi:type="dcterms:W3CDTF">2023-09-30T11:33:32Z</dcterms:created>
  <dcterms:modified xsi:type="dcterms:W3CDTF">2023-10-01T09:17:41Z</dcterms:modified>
</cp:coreProperties>
</file>