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zfar\Desktop\Work\HSB\"/>
    </mc:Choice>
  </mc:AlternateContent>
  <xr:revisionPtr revIDLastSave="0" documentId="13_ncr:1_{318C90A6-06F8-430B-B84E-2FE4C5348189}" xr6:coauthVersionLast="47" xr6:coauthVersionMax="47" xr10:uidLastSave="{00000000-0000-0000-0000-000000000000}"/>
  <bookViews>
    <workbookView xWindow="-120" yWindow="-120" windowWidth="38640" windowHeight="21390" activeTab="2" xr2:uid="{00000000-000D-0000-FFFF-FFFF00000000}"/>
  </bookViews>
  <sheets>
    <sheet name="HSB-Cleaned" sheetId="1" r:id="rId1"/>
    <sheet name="Distance by Duration" sheetId="9" r:id="rId2"/>
    <sheet name="Average Speed " sheetId="10" r:id="rId3"/>
    <sheet name="Distribution Response Time" sheetId="11" r:id="rId4"/>
    <sheet name="Pivot Tbale DeviceID" sheetId="16" r:id="rId5"/>
  </sheets>
  <definedNames>
    <definedName name="_xlnm._FilterDatabase" localSheetId="0" hidden="1">'HSB-Cleaned'!$O$1:$O$351</definedName>
    <definedName name="_xlchart.v1.0" hidden="1">'HSB-Cleaned'!$O$1</definedName>
    <definedName name="_xlchart.v1.1" hidden="1">'HSB-Cleaned'!$O$2:$O$351</definedName>
    <definedName name="_xlchart.v1.2" hidden="1">'HSB-Cleaned'!$O$1</definedName>
    <definedName name="_xlchart.v1.3" hidden="1">'HSB-Cleaned'!$O$2:$O$351</definedName>
  </definedNames>
  <calcPr calcId="191029"/>
  <pivotCaches>
    <pivotCache cacheId="0" r:id="rId6"/>
    <pivotCache cacheId="1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6" i="1" l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13" i="1"/>
  <c r="O14" i="1"/>
  <c r="O15" i="1"/>
  <c r="O3" i="1"/>
  <c r="O4" i="1"/>
  <c r="O5" i="1"/>
  <c r="O6" i="1"/>
  <c r="O7" i="1"/>
  <c r="O8" i="1"/>
  <c r="O9" i="1"/>
  <c r="O10" i="1"/>
  <c r="O11" i="1"/>
  <c r="O12" i="1"/>
  <c r="O2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</calcChain>
</file>

<file path=xl/sharedStrings.xml><?xml version="1.0" encoding="utf-8"?>
<sst xmlns="http://schemas.openxmlformats.org/spreadsheetml/2006/main" count="1816" uniqueCount="433">
  <si>
    <t>PatientLatitude</t>
  </si>
  <si>
    <t>PatientLongitude</t>
  </si>
  <si>
    <t>HospitalLatitude</t>
  </si>
  <si>
    <t>HospitalLongitude</t>
  </si>
  <si>
    <t>Distance</t>
  </si>
  <si>
    <t>Duration</t>
  </si>
  <si>
    <t>vehicleLicenseNo</t>
  </si>
  <si>
    <t>deviceUID</t>
  </si>
  <si>
    <t>enRouteTimestamp</t>
  </si>
  <si>
    <t>atPatientTimestamp</t>
  </si>
  <si>
    <t>VehicleResponseTime (mins)</t>
  </si>
  <si>
    <t>eventCode</t>
  </si>
  <si>
    <t>destinationClinicName</t>
  </si>
  <si>
    <t>BSMM LDP</t>
  </si>
  <si>
    <t>e827ac1e4b75882a</t>
  </si>
  <si>
    <t>Traffic / Transportation Incidents</t>
  </si>
  <si>
    <t>Hospital Besar Sungai Buloh</t>
  </si>
  <si>
    <t>HAZIM KV02</t>
  </si>
  <si>
    <t>b0b865fe0bcc78d2</t>
  </si>
  <si>
    <t>Breathing Problem</t>
  </si>
  <si>
    <t>SIERRAGOLF02</t>
  </si>
  <si>
    <t>b444885fb22cd26d</t>
  </si>
  <si>
    <t>Sick Person (Specific Diagnosis)</t>
  </si>
  <si>
    <t>SIERRAGOLF 03</t>
  </si>
  <si>
    <t>469645b27d8db22f</t>
  </si>
  <si>
    <t>CLARANCE BRUNO HTAR (KV11)</t>
  </si>
  <si>
    <t>eea76f2378cde926</t>
  </si>
  <si>
    <t>SIERRAGOLF 01</t>
  </si>
  <si>
    <t>f52916f954526641</t>
  </si>
  <si>
    <t>Stroke (CVA) / Transient Ischemic Attack (TIA)</t>
  </si>
  <si>
    <t>KV05 SHAH ALAM</t>
  </si>
  <si>
    <t>429c1f12ee429930</t>
  </si>
  <si>
    <t>Unconscious / Fainting (Near)</t>
  </si>
  <si>
    <t>Falls</t>
  </si>
  <si>
    <t>Transfer / Interfacility / Palliative Care</t>
  </si>
  <si>
    <t>RIFQI KV SELAYANG</t>
  </si>
  <si>
    <t>b94030226d61903f</t>
  </si>
  <si>
    <t>SYAFIQ KV SELAYANG</t>
  </si>
  <si>
    <t>0e98d5b18c7d7150</t>
  </si>
  <si>
    <t>Diabetic Problems</t>
  </si>
  <si>
    <t>Chest Pain / Chest Discomfort (Non-Traumatic)</t>
  </si>
  <si>
    <t>Cardiac or Respiratory Arrest / Death</t>
  </si>
  <si>
    <t>IKHMAL(KV 02)</t>
  </si>
  <si>
    <t>86ca989f897c6afe</t>
  </si>
  <si>
    <t>853651ef586ad163</t>
  </si>
  <si>
    <t xml:space="preserve">SHUHAILA (KV SLYG) </t>
  </si>
  <si>
    <t>189757511be71731</t>
  </si>
  <si>
    <t>HUZAIMEE KVAS HTAR</t>
  </si>
  <si>
    <t>993c2f586de4dcfa</t>
  </si>
  <si>
    <t>NIKAFIQ (KVAS)</t>
  </si>
  <si>
    <t>264ee8d6fdf7e847</t>
  </si>
  <si>
    <t>Psychiatric / Abnormal Behavior / Suicide Attempt</t>
  </si>
  <si>
    <t>SJ BEACON HOTSPOT</t>
  </si>
  <si>
    <t>730fe7e4eaf0c462</t>
  </si>
  <si>
    <t>KV06 SHAH ALAM</t>
  </si>
  <si>
    <t>9510a8cd53941e4a</t>
  </si>
  <si>
    <t>NASHARAH KV02</t>
  </si>
  <si>
    <t>57a6b57c4e53b3bf</t>
  </si>
  <si>
    <t xml:space="preserve">MEDILITA  HTAR </t>
  </si>
  <si>
    <t>2651d5b4589175c4</t>
  </si>
  <si>
    <t>Hemorrhage / Lacerations</t>
  </si>
  <si>
    <t>FARISYA KV SELAYANG</t>
  </si>
  <si>
    <t>e51ff7c900a487a4</t>
  </si>
  <si>
    <t>Rieza (Kv slyg)</t>
  </si>
  <si>
    <t>29ba5f00235370bc</t>
  </si>
  <si>
    <t>AMO ALIMMIN (KV09)</t>
  </si>
  <si>
    <t>1890ea122a5ba66a</t>
  </si>
  <si>
    <t>SYAFIQ B KV 02</t>
  </si>
  <si>
    <t>Heart Problems / A.I.C.D</t>
  </si>
  <si>
    <t>Convulsion / Seizures</t>
  </si>
  <si>
    <t>ERNA KVAS HTAR</t>
  </si>
  <si>
    <t>cad77cc7dae06d55</t>
  </si>
  <si>
    <t>AMO ALIMMIN (KV11)</t>
  </si>
  <si>
    <t>HAZIM KV SELAYANG</t>
  </si>
  <si>
    <t>MEDIC 4</t>
  </si>
  <si>
    <t>db8e38f58983c10d</t>
  </si>
  <si>
    <t>SEIZURE</t>
  </si>
  <si>
    <t>ABDOMINAL PAIN</t>
  </si>
  <si>
    <t>Cardiac or respiratory arrest/Death</t>
  </si>
  <si>
    <t>HENRYZOA (KV SELAYANG)</t>
  </si>
  <si>
    <t>fc21701aa667f794</t>
  </si>
  <si>
    <t>Rieza (Kv02)</t>
  </si>
  <si>
    <t xml:space="preserve">AMIRUL AFANDI KVAS HTAR </t>
  </si>
  <si>
    <t>309ea5406d242a1e</t>
  </si>
  <si>
    <t>Farizan kv04</t>
  </si>
  <si>
    <t>27f49419b286bf16</t>
  </si>
  <si>
    <t xml:space="preserve">RICHIE KV SELAYANG </t>
  </si>
  <si>
    <t>3527f7d258984b43</t>
  </si>
  <si>
    <t>Overdose / Poisoining (Ingestion)</t>
  </si>
  <si>
    <t>AFIZA HTAR (KV09)</t>
  </si>
  <si>
    <t>12c5610dc780e000</t>
  </si>
  <si>
    <t>NIEZAM KV02</t>
  </si>
  <si>
    <t>17a860b63d286088</t>
  </si>
  <si>
    <t>KHALIL KV SELAYANG</t>
  </si>
  <si>
    <t>cd936ad038ef6154</t>
  </si>
  <si>
    <t xml:space="preserve">SHUHAILA (KV04) </t>
  </si>
  <si>
    <t>Stroke</t>
  </si>
  <si>
    <t xml:space="preserve">RUJUKAN KES / INTERFASILITI </t>
  </si>
  <si>
    <t>Pregnancy / Childbirth / Miscarriage</t>
  </si>
  <si>
    <t>KHALIL KV4</t>
  </si>
  <si>
    <t>REEZ KVAS KV04</t>
  </si>
  <si>
    <t>7d69fed4b51f2d4b</t>
  </si>
  <si>
    <t>Abdominal Pain Problems</t>
  </si>
  <si>
    <t>NIK KVSELAYANG</t>
  </si>
  <si>
    <t>ba6aeafa36332d6c</t>
  </si>
  <si>
    <t>STELA &amp; BONY (KV SEL)</t>
  </si>
  <si>
    <t>4307da8987e0c8d9</t>
  </si>
  <si>
    <t>29. Traffic/ transportation incident</t>
  </si>
  <si>
    <t>OLIVER</t>
  </si>
  <si>
    <t>5063e992a54de133</t>
  </si>
  <si>
    <t>SERA  (KV09) HTAR</t>
  </si>
  <si>
    <t>bc22189029a28b8d</t>
  </si>
  <si>
    <t>Hospital Serdang Emergency Department</t>
  </si>
  <si>
    <t>Ariff Dian KVAS</t>
  </si>
  <si>
    <t>5ce164f4c01c845d</t>
  </si>
  <si>
    <t xml:space="preserve">HAFIZIE (KV SELAYANG) </t>
  </si>
  <si>
    <t>2d71c71da9d8768e</t>
  </si>
  <si>
    <t>Traumatic Injuries (Specific)</t>
  </si>
  <si>
    <t>KVAS 7 HKL</t>
  </si>
  <si>
    <t>1e430a3ce658f811</t>
  </si>
  <si>
    <t>BREATHING PROBLEM</t>
  </si>
  <si>
    <t>LINDA (KV 04)</t>
  </si>
  <si>
    <t>5b1c3d037f8b9693</t>
  </si>
  <si>
    <t>AverageSpeed km/mins</t>
  </si>
  <si>
    <t>EnrouteLatitude</t>
  </si>
  <si>
    <t>EnrouteLongitude</t>
  </si>
  <si>
    <t>Row Labels</t>
  </si>
  <si>
    <t>(blank)</t>
  </si>
  <si>
    <t>Grand Total</t>
  </si>
  <si>
    <t>Average of EnrouteLatitude</t>
  </si>
  <si>
    <t>Average of EnrouteLongitude</t>
  </si>
  <si>
    <t>Count of EnrouteLatitude</t>
  </si>
  <si>
    <t>enRouteTimestampAttainedViaAppCoordinates</t>
  </si>
  <si>
    <t>3.0701125,101.6029079</t>
  </si>
  <si>
    <t>3.2181728,101.5826191</t>
  </si>
  <si>
    <t>3.2156198,101.5816149</t>
  </si>
  <si>
    <t>3.2176946,101.5827774</t>
  </si>
  <si>
    <t>3.217985,101.5825151</t>
  </si>
  <si>
    <t>3.0193889,101.4403654</t>
  </si>
  <si>
    <t>3.2178708,101.582551</t>
  </si>
  <si>
    <t>3.2179794,101.5827998</t>
  </si>
  <si>
    <t>3.0715217,101.49032</t>
  </si>
  <si>
    <t>3.2179205,101.5825624</t>
  </si>
  <si>
    <t>3.071388,101.4902816</t>
  </si>
  <si>
    <t>3.2178984,101.5826688</t>
  </si>
  <si>
    <t>3.242929,101.6477469</t>
  </si>
  <si>
    <t>3.2431188,101.6470473</t>
  </si>
  <si>
    <t>3.0701126,101.6030388</t>
  </si>
  <si>
    <t>3.0200129,101.4411129</t>
  </si>
  <si>
    <t>3.2179607,101.5828366</t>
  </si>
  <si>
    <t>3.0196717,101.4412873</t>
  </si>
  <si>
    <t>3.0713749,101.4902755</t>
  </si>
  <si>
    <t>3.1304007,101.6812577</t>
  </si>
  <si>
    <t>3.2149363,101.5792195</t>
  </si>
  <si>
    <t>3.0714952,101.490322</t>
  </si>
  <si>
    <t>3.2175654,101.5827367</t>
  </si>
  <si>
    <t>3.0203561,101.439247</t>
  </si>
  <si>
    <t>3.0202774,101.4415874</t>
  </si>
  <si>
    <t>3.0194678,101.4410858</t>
  </si>
  <si>
    <t>3.2143281,101.5776209</t>
  </si>
  <si>
    <t>3.0725029,101.5931427</t>
  </si>
  <si>
    <t>3.0713304,101.490681</t>
  </si>
  <si>
    <t>3.0715706,101.4903269</t>
  </si>
  <si>
    <t>3.1287248,101.680062</t>
  </si>
  <si>
    <t>3.218188,101.5826533</t>
  </si>
  <si>
    <t>3.2293916,101.5653425</t>
  </si>
  <si>
    <t>3.2178672,101.5826201</t>
  </si>
  <si>
    <t>3.0791805,101.6299495</t>
  </si>
  <si>
    <t>3.2180432,101.5826083</t>
  </si>
  <si>
    <t>3.2179032,101.5825947</t>
  </si>
  <si>
    <t>3.2431565,101.6470506</t>
  </si>
  <si>
    <t>3.2550664,101.6440446</t>
  </si>
  <si>
    <t>3.2179881,101.5823063</t>
  </si>
  <si>
    <t>3.1551475,101.5882943</t>
  </si>
  <si>
    <t>3.0718429,101.5201088</t>
  </si>
  <si>
    <t>3.019427,101.4410926</t>
  </si>
  <si>
    <t>3.2289402,101.5573838</t>
  </si>
  <si>
    <t>3.2177201,101.5821976</t>
  </si>
  <si>
    <t>3.019043,101.4409521</t>
  </si>
  <si>
    <t>3.2147658,101.5827643</t>
  </si>
  <si>
    <t>3.2223783,101.5802</t>
  </si>
  <si>
    <t>3.2177812,101.582626</t>
  </si>
  <si>
    <t>3.2179691,101.5828398</t>
  </si>
  <si>
    <t>3.0713988,101.490326</t>
  </si>
  <si>
    <t>3.08527,101.6138011</t>
  </si>
  <si>
    <t>3.2178545,101.5826784</t>
  </si>
  <si>
    <t>3.2179383,101.5825809</t>
  </si>
  <si>
    <t>3.0317182,101.454861</t>
  </si>
  <si>
    <t>3.1652014,101.5712729</t>
  </si>
  <si>
    <t>3.0368265,101.5822441</t>
  </si>
  <si>
    <t>3.2429246,101.6478022</t>
  </si>
  <si>
    <t>3.2180024,101.5828527</t>
  </si>
  <si>
    <t>3.0713652,101.4902681</t>
  </si>
  <si>
    <t>3.2177922,101.583766</t>
  </si>
  <si>
    <t>3.2179606,101.5828179</t>
  </si>
  <si>
    <t>3.2179585,101.5825963</t>
  </si>
  <si>
    <t>3.0191744,101.440979</t>
  </si>
  <si>
    <t>3.2178023,101.582632</t>
  </si>
  <si>
    <t>3.2431539,101.645653</t>
  </si>
  <si>
    <t>3.2179772,101.5828363</t>
  </si>
  <si>
    <t>3.2257164,101.5819716</t>
  </si>
  <si>
    <t>3.2177646,101.5823821</t>
  </si>
  <si>
    <t>3.217874,101.5827396</t>
  </si>
  <si>
    <t>3.2178377,101.5825815</t>
  </si>
  <si>
    <t>3.0714395,101.4903029</t>
  </si>
  <si>
    <t>3.2436166,101.6610484</t>
  </si>
  <si>
    <t>3.2178653,101.582468</t>
  </si>
  <si>
    <t>3.2178246,101.5826819</t>
  </si>
  <si>
    <t>2.9923895,101.6183606</t>
  </si>
  <si>
    <t>3.020212,101.4412297</t>
  </si>
  <si>
    <t>3.2223437,101.6267085</t>
  </si>
  <si>
    <t>3.2163621,101.5796987</t>
  </si>
  <si>
    <t>3.0287611,101.4606207</t>
  </si>
  <si>
    <t>3.2178191,101.5825965</t>
  </si>
  <si>
    <t>3.1817413,101.5781818</t>
  </si>
  <si>
    <t>3.1177631,101.5941988</t>
  </si>
  <si>
    <t>3.2177838,101.5826471</t>
  </si>
  <si>
    <t>3.2176409,101.5816802</t>
  </si>
  <si>
    <t>3.2166794,101.5814753</t>
  </si>
  <si>
    <t>3.2151796,101.6622096</t>
  </si>
  <si>
    <t>3.0713916,101.4903155</t>
  </si>
  <si>
    <t>3.2178203,101.5826673</t>
  </si>
  <si>
    <t>3.2428968,101.6476874</t>
  </si>
  <si>
    <t>3.071847,101.4903854</t>
  </si>
  <si>
    <t>3.0201944,101.4410395</t>
  </si>
  <si>
    <t>3.0751757,101.4872211</t>
  </si>
  <si>
    <t>3.2179079,101.5825698</t>
  </si>
  <si>
    <t>3.0191714,101.4409401</t>
  </si>
  <si>
    <t>3.0199714,101.4411288</t>
  </si>
  <si>
    <t>3.2179187,101.5827442</t>
  </si>
  <si>
    <t>3.2177864,101.5822301</t>
  </si>
  <si>
    <t>3.242873,101.6476924</t>
  </si>
  <si>
    <t>3.036756,101.5820247</t>
  </si>
  <si>
    <t>3.0742904,101.611911</t>
  </si>
  <si>
    <t>3.157585,101.62475</t>
  </si>
  <si>
    <t>3.2179738,101.5826016</t>
  </si>
  <si>
    <t>3.072562,101.4911602</t>
  </si>
  <si>
    <t>3.0712112,101.4902528</t>
  </si>
  <si>
    <t>3.0724876,101.4912446</t>
  </si>
  <si>
    <t>3.217941,101.5828265</t>
  </si>
  <si>
    <t>3.242842,101.6477015</t>
  </si>
  <si>
    <t>3.0909863,101.431986</t>
  </si>
  <si>
    <t>3.0725281,101.4911041</t>
  </si>
  <si>
    <t>3.062795,101.4962716</t>
  </si>
  <si>
    <t>3.055025,101.5237434</t>
  </si>
  <si>
    <t>3.218017,101.5825951</t>
  </si>
  <si>
    <t>3.2178339,101.5826694</t>
  </si>
  <si>
    <t>3.0202939,101.4398868</t>
  </si>
  <si>
    <t>3.2351027,101.6867569</t>
  </si>
  <si>
    <t>3.0725304,101.4911947</t>
  </si>
  <si>
    <t>3.2085131,101.5679836</t>
  </si>
  <si>
    <t>3.217701,101.5824733</t>
  </si>
  <si>
    <t>3.1052893,101.5986415</t>
  </si>
  <si>
    <t>3.0790458,101.5089873</t>
  </si>
  <si>
    <t>3.2501508,101.6459042</t>
  </si>
  <si>
    <t>3.0199155,101.4417329</t>
  </si>
  <si>
    <t>3.228338,101.5582229</t>
  </si>
  <si>
    <t>3.2178889,101.5824992</t>
  </si>
  <si>
    <t>3.0157493,101.4415033</t>
  </si>
  <si>
    <t>3.2177839,101.5827482</t>
  </si>
  <si>
    <t>3.2429839,101.6477074</t>
  </si>
  <si>
    <t>3.2179386,101.5825644</t>
  </si>
  <si>
    <t>3.0700531,101.6029142</t>
  </si>
  <si>
    <t>3.2180241,101.5827887</t>
  </si>
  <si>
    <t>3.2433238,101.647368</t>
  </si>
  <si>
    <t>3.216955,101.581537</t>
  </si>
  <si>
    <t>3.1005786,101.6027599</t>
  </si>
  <si>
    <t>3.0709074,101.4902091</t>
  </si>
  <si>
    <t>3.069364,101.6031572</t>
  </si>
  <si>
    <t>3.2179228,101.582578</t>
  </si>
  <si>
    <t>3.2429239,101.6477643</t>
  </si>
  <si>
    <t>3.0713268,101.4902251</t>
  </si>
  <si>
    <t>3.2179193,101.5826687</t>
  </si>
  <si>
    <t>3.2179855,101.5828242</t>
  </si>
  <si>
    <t>3.2178444,101.582495</t>
  </si>
  <si>
    <t>3.0701149,101.6028915</t>
  </si>
  <si>
    <t>3.0201647,101.4411555</t>
  </si>
  <si>
    <t>3.2243055,101.6228809</t>
  </si>
  <si>
    <t>3.2401192,101.6459558</t>
  </si>
  <si>
    <t>3.2240078,101.6229601</t>
  </si>
  <si>
    <t>3.2834355,101.5398667</t>
  </si>
  <si>
    <t>3.2420513,101.6487667</t>
  </si>
  <si>
    <t>3.1419019,101.6288552</t>
  </si>
  <si>
    <t>3.2183258,101.5826394</t>
  </si>
  <si>
    <t>3.0361734,101.5840488</t>
  </si>
  <si>
    <t>3.0192704,101.441026</t>
  </si>
  <si>
    <t>3.217832,101.5823417</t>
  </si>
  <si>
    <t>3.2180918,101.5826485</t>
  </si>
  <si>
    <t>3.2177319,101.5826361</t>
  </si>
  <si>
    <t>3.0712564,101.4902454</t>
  </si>
  <si>
    <t>3.0608962,101.442005</t>
  </si>
  <si>
    <t>3.0712588,101.4901956</t>
  </si>
  <si>
    <t>3.217809,101.5825857</t>
  </si>
  <si>
    <t>3.0714781,101.490374</t>
  </si>
  <si>
    <t>3.2247257,101.5818989</t>
  </si>
  <si>
    <t>3.0090302,101.4404384</t>
  </si>
  <si>
    <t>3.0736863,101.5096995</t>
  </si>
  <si>
    <t>3.2351664,101.6844501</t>
  </si>
  <si>
    <t>3.0475955,101.4479776</t>
  </si>
  <si>
    <t>3.2179411,101.5824874</t>
  </si>
  <si>
    <t>3.0713487,101.4902386</t>
  </si>
  <si>
    <t>3.2183552,101.5826445</t>
  </si>
  <si>
    <t>3.2181313,101.5827135</t>
  </si>
  <si>
    <t>3.2180024,101.5824853</t>
  </si>
  <si>
    <t>3.1766248,101.5756851</t>
  </si>
  <si>
    <t>3.0744637,101.5120584</t>
  </si>
  <si>
    <t>3.071455,101.4902717</t>
  </si>
  <si>
    <t>3.0166322,101.4377276</t>
  </si>
  <si>
    <t>3.0364977,101.5824343</t>
  </si>
  <si>
    <t>3.0713192,101.4902673</t>
  </si>
  <si>
    <t>3.019819,101.4405158</t>
  </si>
  <si>
    <t>3.0713699,101.4903494</t>
  </si>
  <si>
    <t>3.2177476,101.5827951</t>
  </si>
  <si>
    <t>3.0833242,101.6027569</t>
  </si>
  <si>
    <t>3.2731705,101.5527871</t>
  </si>
  <si>
    <t>3.2429839,101.6468014</t>
  </si>
  <si>
    <t>3.0198251,101.4409783</t>
  </si>
  <si>
    <t>3.2177654,101.582338</t>
  </si>
  <si>
    <t>3.2152911,101.6294819</t>
  </si>
  <si>
    <t>3.1855653,101.5814039</t>
  </si>
  <si>
    <t>3.0633754,101.5097617</t>
  </si>
  <si>
    <t>3.2179779,101.5828264</t>
  </si>
  <si>
    <t>3.2177192,101.5822366</t>
  </si>
  <si>
    <t>3.0360213,101.5344847</t>
  </si>
  <si>
    <t>3.1683708,101.5804973</t>
  </si>
  <si>
    <t>3.2349644,101.6901</t>
  </si>
  <si>
    <t>3.020176,101.4411467</t>
  </si>
  <si>
    <t>3.2178487,101.5825981</t>
  </si>
  <si>
    <t>3.0724183,101.4907283</t>
  </si>
  <si>
    <t>3.0191496,101.4409172</t>
  </si>
  <si>
    <t>3.0689595,101.4169855</t>
  </si>
  <si>
    <t>3.0720038,101.4898945</t>
  </si>
  <si>
    <t>3.311879,101.5439373</t>
  </si>
  <si>
    <t>3.2164608,101.5813444</t>
  </si>
  <si>
    <t>3.0480004,101.4904336</t>
  </si>
  <si>
    <t>3.2164923,101.5805663</t>
  </si>
  <si>
    <t>3.2179356,101.5830076</t>
  </si>
  <si>
    <t>3.0716282,101.4905125</t>
  </si>
  <si>
    <t>3.2123462,101.578068</t>
  </si>
  <si>
    <t>3.0200712,101.4411255</t>
  </si>
  <si>
    <t>3.2428653,101.6478617</t>
  </si>
  <si>
    <t>3.2178829,101.5826273</t>
  </si>
  <si>
    <t>3.2179628,101.5828268</t>
  </si>
  <si>
    <t>3.0713616,101.4902825</t>
  </si>
  <si>
    <t>3.2180012,101.5828187</t>
  </si>
  <si>
    <t>3.0193282,101.4411651</t>
  </si>
  <si>
    <t>3.0712875,101.4902854</t>
  </si>
  <si>
    <t>3.1956281,101.6290051</t>
  </si>
  <si>
    <t>3.0701903,101.6028806</t>
  </si>
  <si>
    <t>3.2178076,101.5824742</t>
  </si>
  <si>
    <t>3.2433325,101.6478451</t>
  </si>
  <si>
    <t>3.2185684,101.5850743</t>
  </si>
  <si>
    <t>3.2179275,101.5825215</t>
  </si>
  <si>
    <t>3.0701356,101.6027877</t>
  </si>
  <si>
    <t>3.2365546,101.660434</t>
  </si>
  <si>
    <t>3.2241025,101.6321978</t>
  </si>
  <si>
    <t>3.2180203,101.5824286</t>
  </si>
  <si>
    <t>3.2180983,101.5827658</t>
  </si>
  <si>
    <t>3.0641197,101.4899143</t>
  </si>
  <si>
    <t>3.0712825,101.4902439</t>
  </si>
  <si>
    <t>3.0201601,101.4410913</t>
  </si>
  <si>
    <t>3.1966328,101.6282649</t>
  </si>
  <si>
    <t>3.0714088,101.4901807</t>
  </si>
  <si>
    <t>3.05587,101.5318917</t>
  </si>
  <si>
    <t>3.2176212,101.5816803</t>
  </si>
  <si>
    <t>3.0714966,101.4902497</t>
  </si>
  <si>
    <t>3.1561212,101.5697359</t>
  </si>
  <si>
    <t>3.243044,101.6478288</t>
  </si>
  <si>
    <t>3.0712919,101.4902254</t>
  </si>
  <si>
    <t>3.2180463,101.5826617</t>
  </si>
  <si>
    <t>3.0201077,101.4411407</t>
  </si>
  <si>
    <t>3.2180944,101.5825343</t>
  </si>
  <si>
    <t>3.250865,101.676125</t>
  </si>
  <si>
    <t>3.0713905,101.490335</t>
  </si>
  <si>
    <t>3.2429399,101.6475702</t>
  </si>
  <si>
    <t>3.0715431,101.5196659</t>
  </si>
  <si>
    <t>3.0565755,101.5317009</t>
  </si>
  <si>
    <t>3.0199708,101.4412208</t>
  </si>
  <si>
    <t>3.0370523,101.5823942</t>
  </si>
  <si>
    <t>3.0714463,101.4900153</t>
  </si>
  <si>
    <t>3.2242571,101.6232254</t>
  </si>
  <si>
    <t>3.2147509,101.5827418</t>
  </si>
  <si>
    <t>3.1970597,101.628478</t>
  </si>
  <si>
    <t>2.9971009,101.4764249</t>
  </si>
  <si>
    <t>3.2174379,101.5815597</t>
  </si>
  <si>
    <t>3.2366365,101.6880815</t>
  </si>
  <si>
    <t>3.0235177,101.4591434</t>
  </si>
  <si>
    <t>3.0689784,101.4345502</t>
  </si>
  <si>
    <t>3.2178132,101.5826355</t>
  </si>
  <si>
    <t>3.0714385,101.4903328</t>
  </si>
  <si>
    <t>3.0196438,101.440793</t>
  </si>
  <si>
    <t>3.0927312,101.598918</t>
  </si>
  <si>
    <t>3.1006155,101.6030085</t>
  </si>
  <si>
    <t>3.2177039,101.5825867</t>
  </si>
  <si>
    <t>3.019225,101.4411209</t>
  </si>
  <si>
    <t>3.1402226,101.6277757</t>
  </si>
  <si>
    <t>3.2178273,101.5826966</t>
  </si>
  <si>
    <t>3.0714073,101.4905286</t>
  </si>
  <si>
    <t>3.2177126,101.5824975</t>
  </si>
  <si>
    <t>3.2177285,101.5825973</t>
  </si>
  <si>
    <t>3.2177442,101.5822108</t>
  </si>
  <si>
    <t>3.217856,101.5824449</t>
  </si>
  <si>
    <t>3.2430612,101.6477239</t>
  </si>
  <si>
    <t>3.1529414,101.5979334</t>
  </si>
  <si>
    <t>3.1389962,101.62797</t>
  </si>
  <si>
    <t>3.022622,101.4426305</t>
  </si>
  <si>
    <t>3.0368186,101.5817322</t>
  </si>
  <si>
    <t>3.1579358,101.5705651</t>
  </si>
  <si>
    <t>3.2425222,101.6462532</t>
  </si>
  <si>
    <t>3.0757906,101.4889018</t>
  </si>
  <si>
    <t>3.217979,101.5826229</t>
  </si>
  <si>
    <t>3.2178698,101.5821778</t>
  </si>
  <si>
    <t>3.0364989,101.582182</t>
  </si>
  <si>
    <t>3.2423731,101.6481631</t>
  </si>
  <si>
    <t>3.0272791,101.4280284</t>
  </si>
  <si>
    <t>3.2259871,101.5786385</t>
  </si>
  <si>
    <t>3.2155503,101.6295606</t>
  </si>
  <si>
    <t>3.0713903,101.490683</t>
  </si>
  <si>
    <t>3.1748918,101.578286</t>
  </si>
  <si>
    <t>3.2359807,101.6867506</t>
  </si>
  <si>
    <t>3.0787307,101.664764</t>
  </si>
  <si>
    <t>3.0630533,101.439062</t>
  </si>
  <si>
    <t>3.0678625,101.4914135</t>
  </si>
  <si>
    <t>3.162369,101.5813828</t>
  </si>
  <si>
    <t>3.0365207,101.5819856</t>
  </si>
  <si>
    <t>3.0669531,101.4225137</t>
  </si>
  <si>
    <t>3.1287196,101.4425153</t>
  </si>
  <si>
    <t>3.0692015,101.4914509</t>
  </si>
  <si>
    <t>3.0713946,101.4904423</t>
  </si>
  <si>
    <t>3.217904,101.5825975</t>
  </si>
  <si>
    <t>3.217301,101.6301841</t>
  </si>
  <si>
    <t>3.0843778,101.5951342</t>
  </si>
  <si>
    <t>Count of EnrouteLongitude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</si>
</sst>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33" borderId="0" xfId="0" applyFill="1"/>
    <xf numFmtId="1" fontId="0" fillId="33" borderId="0" xfId="0" applyNumberFormat="1" applyFill="1"/>
    <xf numFmtId="2" fontId="0" fillId="33" borderId="0" xfId="0" applyNumberFormat="1" applyFill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chartsheet" Target="chartsheets/sheet2.xml"/><Relationship Id="rId7" Type="http://schemas.openxmlformats.org/officeDocument/2006/relationships/pivotCacheDefinition" Target="pivotCache/pivotCacheDefinition2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4" Type="http://schemas.openxmlformats.org/officeDocument/2006/relationships/chartsheet" Target="chartsheets/sheet3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Distance by Duration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3817748558207441E-2"/>
          <c:y val="9.577576892019149E-2"/>
          <c:w val="0.86963434366877157"/>
          <c:h val="0.8127854118993576"/>
        </c:manualLayout>
      </c:layout>
      <c:scatterChart>
        <c:scatterStyle val="lineMarker"/>
        <c:varyColors val="0"/>
        <c:ser>
          <c:idx val="0"/>
          <c:order val="0"/>
          <c:tx>
            <c:strRef>
              <c:f>'HSB-Cleaned'!$F$1</c:f>
              <c:strCache>
                <c:ptCount val="1"/>
                <c:pt idx="0">
                  <c:v>Distance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'HSB-Cleaned'!$E$2:$E$351</c:f>
              <c:numCache>
                <c:formatCode>General</c:formatCode>
                <c:ptCount val="350"/>
                <c:pt idx="0">
                  <c:v>22</c:v>
                </c:pt>
                <c:pt idx="1">
                  <c:v>11</c:v>
                </c:pt>
                <c:pt idx="2">
                  <c:v>8</c:v>
                </c:pt>
                <c:pt idx="3">
                  <c:v>13</c:v>
                </c:pt>
                <c:pt idx="4">
                  <c:v>19</c:v>
                </c:pt>
                <c:pt idx="5">
                  <c:v>14</c:v>
                </c:pt>
                <c:pt idx="6">
                  <c:v>19</c:v>
                </c:pt>
                <c:pt idx="7">
                  <c:v>21</c:v>
                </c:pt>
                <c:pt idx="8">
                  <c:v>16</c:v>
                </c:pt>
                <c:pt idx="9">
                  <c:v>33</c:v>
                </c:pt>
                <c:pt idx="10">
                  <c:v>11</c:v>
                </c:pt>
                <c:pt idx="11">
                  <c:v>11</c:v>
                </c:pt>
                <c:pt idx="12">
                  <c:v>13</c:v>
                </c:pt>
                <c:pt idx="13">
                  <c:v>42</c:v>
                </c:pt>
                <c:pt idx="14">
                  <c:v>19</c:v>
                </c:pt>
                <c:pt idx="15">
                  <c:v>9</c:v>
                </c:pt>
                <c:pt idx="16">
                  <c:v>13</c:v>
                </c:pt>
                <c:pt idx="17">
                  <c:v>15</c:v>
                </c:pt>
                <c:pt idx="18">
                  <c:v>10</c:v>
                </c:pt>
                <c:pt idx="19">
                  <c:v>3</c:v>
                </c:pt>
                <c:pt idx="20">
                  <c:v>24</c:v>
                </c:pt>
                <c:pt idx="21">
                  <c:v>10</c:v>
                </c:pt>
                <c:pt idx="22">
                  <c:v>5</c:v>
                </c:pt>
                <c:pt idx="23">
                  <c:v>10</c:v>
                </c:pt>
                <c:pt idx="24">
                  <c:v>5</c:v>
                </c:pt>
                <c:pt idx="25">
                  <c:v>3</c:v>
                </c:pt>
                <c:pt idx="26">
                  <c:v>35</c:v>
                </c:pt>
                <c:pt idx="27">
                  <c:v>19</c:v>
                </c:pt>
                <c:pt idx="28">
                  <c:v>29</c:v>
                </c:pt>
                <c:pt idx="29">
                  <c:v>5</c:v>
                </c:pt>
                <c:pt idx="30">
                  <c:v>5</c:v>
                </c:pt>
                <c:pt idx="31">
                  <c:v>14</c:v>
                </c:pt>
                <c:pt idx="32">
                  <c:v>18</c:v>
                </c:pt>
                <c:pt idx="33">
                  <c:v>23</c:v>
                </c:pt>
                <c:pt idx="34">
                  <c:v>19</c:v>
                </c:pt>
                <c:pt idx="35">
                  <c:v>14</c:v>
                </c:pt>
                <c:pt idx="36">
                  <c:v>23</c:v>
                </c:pt>
                <c:pt idx="37">
                  <c:v>18</c:v>
                </c:pt>
                <c:pt idx="38">
                  <c:v>8</c:v>
                </c:pt>
                <c:pt idx="39">
                  <c:v>18</c:v>
                </c:pt>
                <c:pt idx="40">
                  <c:v>11</c:v>
                </c:pt>
                <c:pt idx="41">
                  <c:v>14</c:v>
                </c:pt>
                <c:pt idx="42">
                  <c:v>16</c:v>
                </c:pt>
                <c:pt idx="43">
                  <c:v>11</c:v>
                </c:pt>
                <c:pt idx="44">
                  <c:v>10</c:v>
                </c:pt>
                <c:pt idx="45">
                  <c:v>4</c:v>
                </c:pt>
                <c:pt idx="46">
                  <c:v>0</c:v>
                </c:pt>
                <c:pt idx="47">
                  <c:v>28</c:v>
                </c:pt>
                <c:pt idx="48">
                  <c:v>11</c:v>
                </c:pt>
                <c:pt idx="49">
                  <c:v>11</c:v>
                </c:pt>
                <c:pt idx="50">
                  <c:v>0</c:v>
                </c:pt>
                <c:pt idx="51">
                  <c:v>0</c:v>
                </c:pt>
                <c:pt idx="52">
                  <c:v>25</c:v>
                </c:pt>
                <c:pt idx="53">
                  <c:v>0</c:v>
                </c:pt>
                <c:pt idx="54">
                  <c:v>2</c:v>
                </c:pt>
                <c:pt idx="55">
                  <c:v>12</c:v>
                </c:pt>
                <c:pt idx="56">
                  <c:v>9</c:v>
                </c:pt>
                <c:pt idx="57">
                  <c:v>11</c:v>
                </c:pt>
                <c:pt idx="58">
                  <c:v>26</c:v>
                </c:pt>
                <c:pt idx="59">
                  <c:v>4</c:v>
                </c:pt>
                <c:pt idx="60">
                  <c:v>24</c:v>
                </c:pt>
                <c:pt idx="61">
                  <c:v>0</c:v>
                </c:pt>
                <c:pt idx="62">
                  <c:v>0</c:v>
                </c:pt>
                <c:pt idx="63">
                  <c:v>5</c:v>
                </c:pt>
                <c:pt idx="64">
                  <c:v>17</c:v>
                </c:pt>
                <c:pt idx="65">
                  <c:v>18</c:v>
                </c:pt>
                <c:pt idx="66">
                  <c:v>3</c:v>
                </c:pt>
                <c:pt idx="67">
                  <c:v>26</c:v>
                </c:pt>
                <c:pt idx="68">
                  <c:v>3</c:v>
                </c:pt>
                <c:pt idx="69">
                  <c:v>3</c:v>
                </c:pt>
                <c:pt idx="70">
                  <c:v>0</c:v>
                </c:pt>
                <c:pt idx="71">
                  <c:v>28</c:v>
                </c:pt>
                <c:pt idx="72">
                  <c:v>10</c:v>
                </c:pt>
                <c:pt idx="73">
                  <c:v>0</c:v>
                </c:pt>
                <c:pt idx="74">
                  <c:v>20</c:v>
                </c:pt>
                <c:pt idx="75">
                  <c:v>5</c:v>
                </c:pt>
                <c:pt idx="76">
                  <c:v>21</c:v>
                </c:pt>
                <c:pt idx="77">
                  <c:v>20</c:v>
                </c:pt>
                <c:pt idx="78">
                  <c:v>21</c:v>
                </c:pt>
                <c:pt idx="79">
                  <c:v>17</c:v>
                </c:pt>
                <c:pt idx="80">
                  <c:v>14</c:v>
                </c:pt>
                <c:pt idx="81">
                  <c:v>0</c:v>
                </c:pt>
                <c:pt idx="82">
                  <c:v>10</c:v>
                </c:pt>
                <c:pt idx="83">
                  <c:v>18</c:v>
                </c:pt>
                <c:pt idx="84">
                  <c:v>18</c:v>
                </c:pt>
                <c:pt idx="85">
                  <c:v>20</c:v>
                </c:pt>
                <c:pt idx="86">
                  <c:v>19</c:v>
                </c:pt>
                <c:pt idx="87">
                  <c:v>0</c:v>
                </c:pt>
                <c:pt idx="88">
                  <c:v>9</c:v>
                </c:pt>
                <c:pt idx="89">
                  <c:v>13</c:v>
                </c:pt>
                <c:pt idx="90">
                  <c:v>10</c:v>
                </c:pt>
                <c:pt idx="91">
                  <c:v>11</c:v>
                </c:pt>
                <c:pt idx="92">
                  <c:v>10</c:v>
                </c:pt>
                <c:pt idx="93">
                  <c:v>15</c:v>
                </c:pt>
                <c:pt idx="94">
                  <c:v>13</c:v>
                </c:pt>
                <c:pt idx="95">
                  <c:v>6</c:v>
                </c:pt>
                <c:pt idx="96">
                  <c:v>7</c:v>
                </c:pt>
                <c:pt idx="97">
                  <c:v>35</c:v>
                </c:pt>
                <c:pt idx="98">
                  <c:v>35</c:v>
                </c:pt>
                <c:pt idx="99">
                  <c:v>8</c:v>
                </c:pt>
                <c:pt idx="100">
                  <c:v>3</c:v>
                </c:pt>
                <c:pt idx="101">
                  <c:v>15</c:v>
                </c:pt>
                <c:pt idx="102">
                  <c:v>10</c:v>
                </c:pt>
                <c:pt idx="103">
                  <c:v>24</c:v>
                </c:pt>
                <c:pt idx="104">
                  <c:v>0</c:v>
                </c:pt>
                <c:pt idx="105">
                  <c:v>6</c:v>
                </c:pt>
                <c:pt idx="106">
                  <c:v>33</c:v>
                </c:pt>
                <c:pt idx="107">
                  <c:v>10</c:v>
                </c:pt>
                <c:pt idx="108">
                  <c:v>13</c:v>
                </c:pt>
                <c:pt idx="109">
                  <c:v>16</c:v>
                </c:pt>
                <c:pt idx="110">
                  <c:v>25</c:v>
                </c:pt>
                <c:pt idx="111">
                  <c:v>11</c:v>
                </c:pt>
                <c:pt idx="112">
                  <c:v>10</c:v>
                </c:pt>
                <c:pt idx="113">
                  <c:v>8</c:v>
                </c:pt>
                <c:pt idx="114">
                  <c:v>3</c:v>
                </c:pt>
                <c:pt idx="115">
                  <c:v>19</c:v>
                </c:pt>
                <c:pt idx="116">
                  <c:v>24</c:v>
                </c:pt>
                <c:pt idx="117">
                  <c:v>22</c:v>
                </c:pt>
                <c:pt idx="118">
                  <c:v>15</c:v>
                </c:pt>
                <c:pt idx="119">
                  <c:v>16</c:v>
                </c:pt>
                <c:pt idx="120">
                  <c:v>22</c:v>
                </c:pt>
                <c:pt idx="121">
                  <c:v>18</c:v>
                </c:pt>
                <c:pt idx="122">
                  <c:v>3</c:v>
                </c:pt>
                <c:pt idx="123">
                  <c:v>27</c:v>
                </c:pt>
                <c:pt idx="124">
                  <c:v>15</c:v>
                </c:pt>
                <c:pt idx="125">
                  <c:v>26</c:v>
                </c:pt>
                <c:pt idx="126">
                  <c:v>0</c:v>
                </c:pt>
                <c:pt idx="127">
                  <c:v>6</c:v>
                </c:pt>
                <c:pt idx="128">
                  <c:v>13</c:v>
                </c:pt>
                <c:pt idx="129">
                  <c:v>2</c:v>
                </c:pt>
                <c:pt idx="130">
                  <c:v>20</c:v>
                </c:pt>
                <c:pt idx="131">
                  <c:v>3</c:v>
                </c:pt>
                <c:pt idx="132">
                  <c:v>0</c:v>
                </c:pt>
                <c:pt idx="133">
                  <c:v>11</c:v>
                </c:pt>
                <c:pt idx="134">
                  <c:v>3</c:v>
                </c:pt>
                <c:pt idx="135">
                  <c:v>13</c:v>
                </c:pt>
                <c:pt idx="137">
                  <c:v>35</c:v>
                </c:pt>
                <c:pt idx="138">
                  <c:v>9</c:v>
                </c:pt>
                <c:pt idx="139">
                  <c:v>23</c:v>
                </c:pt>
                <c:pt idx="140">
                  <c:v>3</c:v>
                </c:pt>
                <c:pt idx="141">
                  <c:v>18</c:v>
                </c:pt>
                <c:pt idx="142">
                  <c:v>15</c:v>
                </c:pt>
                <c:pt idx="143">
                  <c:v>5</c:v>
                </c:pt>
                <c:pt idx="144">
                  <c:v>16</c:v>
                </c:pt>
                <c:pt idx="145">
                  <c:v>14</c:v>
                </c:pt>
                <c:pt idx="146">
                  <c:v>9</c:v>
                </c:pt>
                <c:pt idx="147">
                  <c:v>3</c:v>
                </c:pt>
                <c:pt idx="148">
                  <c:v>13</c:v>
                </c:pt>
                <c:pt idx="149">
                  <c:v>5</c:v>
                </c:pt>
                <c:pt idx="150">
                  <c:v>15</c:v>
                </c:pt>
                <c:pt idx="151">
                  <c:v>18</c:v>
                </c:pt>
                <c:pt idx="152">
                  <c:v>6</c:v>
                </c:pt>
                <c:pt idx="153">
                  <c:v>21</c:v>
                </c:pt>
                <c:pt idx="154">
                  <c:v>10</c:v>
                </c:pt>
                <c:pt idx="155">
                  <c:v>20</c:v>
                </c:pt>
                <c:pt idx="156">
                  <c:v>33</c:v>
                </c:pt>
                <c:pt idx="157">
                  <c:v>26</c:v>
                </c:pt>
                <c:pt idx="158">
                  <c:v>5</c:v>
                </c:pt>
                <c:pt idx="159">
                  <c:v>21</c:v>
                </c:pt>
                <c:pt idx="160">
                  <c:v>26</c:v>
                </c:pt>
                <c:pt idx="161">
                  <c:v>33</c:v>
                </c:pt>
                <c:pt idx="162">
                  <c:v>8</c:v>
                </c:pt>
                <c:pt idx="163">
                  <c:v>19</c:v>
                </c:pt>
                <c:pt idx="164">
                  <c:v>21</c:v>
                </c:pt>
                <c:pt idx="165">
                  <c:v>23</c:v>
                </c:pt>
                <c:pt idx="166">
                  <c:v>26</c:v>
                </c:pt>
                <c:pt idx="167">
                  <c:v>4</c:v>
                </c:pt>
                <c:pt idx="168">
                  <c:v>15</c:v>
                </c:pt>
                <c:pt idx="169">
                  <c:v>22</c:v>
                </c:pt>
                <c:pt idx="170">
                  <c:v>9</c:v>
                </c:pt>
                <c:pt idx="171">
                  <c:v>21</c:v>
                </c:pt>
                <c:pt idx="172">
                  <c:v>5</c:v>
                </c:pt>
                <c:pt idx="173">
                  <c:v>23</c:v>
                </c:pt>
                <c:pt idx="174">
                  <c:v>15</c:v>
                </c:pt>
                <c:pt idx="175">
                  <c:v>9</c:v>
                </c:pt>
                <c:pt idx="176">
                  <c:v>9</c:v>
                </c:pt>
                <c:pt idx="177">
                  <c:v>0</c:v>
                </c:pt>
                <c:pt idx="178">
                  <c:v>14</c:v>
                </c:pt>
                <c:pt idx="179">
                  <c:v>18</c:v>
                </c:pt>
                <c:pt idx="180">
                  <c:v>6</c:v>
                </c:pt>
                <c:pt idx="181">
                  <c:v>24</c:v>
                </c:pt>
                <c:pt idx="182">
                  <c:v>3</c:v>
                </c:pt>
                <c:pt idx="183">
                  <c:v>22</c:v>
                </c:pt>
                <c:pt idx="184">
                  <c:v>13</c:v>
                </c:pt>
                <c:pt idx="185">
                  <c:v>4</c:v>
                </c:pt>
                <c:pt idx="186">
                  <c:v>6</c:v>
                </c:pt>
                <c:pt idx="187">
                  <c:v>11</c:v>
                </c:pt>
                <c:pt idx="188">
                  <c:v>6</c:v>
                </c:pt>
                <c:pt idx="189">
                  <c:v>32</c:v>
                </c:pt>
                <c:pt idx="190">
                  <c:v>27</c:v>
                </c:pt>
                <c:pt idx="191">
                  <c:v>0</c:v>
                </c:pt>
                <c:pt idx="192">
                  <c:v>37</c:v>
                </c:pt>
                <c:pt idx="193">
                  <c:v>30</c:v>
                </c:pt>
                <c:pt idx="194">
                  <c:v>23</c:v>
                </c:pt>
                <c:pt idx="195">
                  <c:v>7</c:v>
                </c:pt>
                <c:pt idx="196">
                  <c:v>11</c:v>
                </c:pt>
                <c:pt idx="197">
                  <c:v>15</c:v>
                </c:pt>
                <c:pt idx="198">
                  <c:v>19</c:v>
                </c:pt>
                <c:pt idx="199">
                  <c:v>23</c:v>
                </c:pt>
                <c:pt idx="200">
                  <c:v>19</c:v>
                </c:pt>
                <c:pt idx="201">
                  <c:v>21</c:v>
                </c:pt>
                <c:pt idx="202">
                  <c:v>28</c:v>
                </c:pt>
                <c:pt idx="203">
                  <c:v>15</c:v>
                </c:pt>
                <c:pt idx="204">
                  <c:v>12</c:v>
                </c:pt>
                <c:pt idx="205">
                  <c:v>10</c:v>
                </c:pt>
                <c:pt idx="206">
                  <c:v>15</c:v>
                </c:pt>
                <c:pt idx="207">
                  <c:v>17</c:v>
                </c:pt>
                <c:pt idx="208">
                  <c:v>16</c:v>
                </c:pt>
                <c:pt idx="209">
                  <c:v>7</c:v>
                </c:pt>
                <c:pt idx="210">
                  <c:v>42</c:v>
                </c:pt>
                <c:pt idx="211">
                  <c:v>0</c:v>
                </c:pt>
                <c:pt idx="212">
                  <c:v>41</c:v>
                </c:pt>
                <c:pt idx="213">
                  <c:v>27</c:v>
                </c:pt>
                <c:pt idx="214">
                  <c:v>4</c:v>
                </c:pt>
                <c:pt idx="215">
                  <c:v>12</c:v>
                </c:pt>
                <c:pt idx="216">
                  <c:v>23</c:v>
                </c:pt>
                <c:pt idx="217">
                  <c:v>19</c:v>
                </c:pt>
                <c:pt idx="218">
                  <c:v>13</c:v>
                </c:pt>
                <c:pt idx="219">
                  <c:v>2</c:v>
                </c:pt>
                <c:pt idx="220">
                  <c:v>32</c:v>
                </c:pt>
                <c:pt idx="221">
                  <c:v>9</c:v>
                </c:pt>
                <c:pt idx="222">
                  <c:v>26</c:v>
                </c:pt>
                <c:pt idx="223">
                  <c:v>12</c:v>
                </c:pt>
                <c:pt idx="224">
                  <c:v>13</c:v>
                </c:pt>
                <c:pt idx="225">
                  <c:v>9</c:v>
                </c:pt>
                <c:pt idx="226">
                  <c:v>0</c:v>
                </c:pt>
                <c:pt idx="227">
                  <c:v>0</c:v>
                </c:pt>
                <c:pt idx="228">
                  <c:v>19</c:v>
                </c:pt>
                <c:pt idx="229">
                  <c:v>0</c:v>
                </c:pt>
                <c:pt idx="230">
                  <c:v>22</c:v>
                </c:pt>
                <c:pt idx="231">
                  <c:v>6</c:v>
                </c:pt>
                <c:pt idx="232">
                  <c:v>13</c:v>
                </c:pt>
                <c:pt idx="233">
                  <c:v>38</c:v>
                </c:pt>
                <c:pt idx="234">
                  <c:v>10</c:v>
                </c:pt>
                <c:pt idx="235">
                  <c:v>11</c:v>
                </c:pt>
                <c:pt idx="236">
                  <c:v>14</c:v>
                </c:pt>
                <c:pt idx="237">
                  <c:v>3</c:v>
                </c:pt>
                <c:pt idx="238">
                  <c:v>3</c:v>
                </c:pt>
                <c:pt idx="239">
                  <c:v>5</c:v>
                </c:pt>
                <c:pt idx="240">
                  <c:v>10</c:v>
                </c:pt>
                <c:pt idx="241">
                  <c:v>3</c:v>
                </c:pt>
                <c:pt idx="242">
                  <c:v>33</c:v>
                </c:pt>
                <c:pt idx="243">
                  <c:v>5</c:v>
                </c:pt>
                <c:pt idx="244">
                  <c:v>12</c:v>
                </c:pt>
                <c:pt idx="245">
                  <c:v>11</c:v>
                </c:pt>
                <c:pt idx="246">
                  <c:v>22</c:v>
                </c:pt>
                <c:pt idx="247">
                  <c:v>18</c:v>
                </c:pt>
                <c:pt idx="248">
                  <c:v>3</c:v>
                </c:pt>
                <c:pt idx="249">
                  <c:v>32</c:v>
                </c:pt>
                <c:pt idx="250">
                  <c:v>4</c:v>
                </c:pt>
                <c:pt idx="251">
                  <c:v>11</c:v>
                </c:pt>
                <c:pt idx="252">
                  <c:v>12</c:v>
                </c:pt>
                <c:pt idx="253">
                  <c:v>22</c:v>
                </c:pt>
                <c:pt idx="254">
                  <c:v>19</c:v>
                </c:pt>
                <c:pt idx="255">
                  <c:v>19</c:v>
                </c:pt>
                <c:pt idx="256">
                  <c:v>13</c:v>
                </c:pt>
                <c:pt idx="257">
                  <c:v>25</c:v>
                </c:pt>
                <c:pt idx="258">
                  <c:v>18</c:v>
                </c:pt>
                <c:pt idx="259">
                  <c:v>22</c:v>
                </c:pt>
                <c:pt idx="260">
                  <c:v>13</c:v>
                </c:pt>
                <c:pt idx="261">
                  <c:v>0</c:v>
                </c:pt>
                <c:pt idx="262">
                  <c:v>9</c:v>
                </c:pt>
                <c:pt idx="263">
                  <c:v>0</c:v>
                </c:pt>
                <c:pt idx="264">
                  <c:v>24</c:v>
                </c:pt>
                <c:pt idx="265">
                  <c:v>13</c:v>
                </c:pt>
                <c:pt idx="266">
                  <c:v>8</c:v>
                </c:pt>
                <c:pt idx="267">
                  <c:v>12</c:v>
                </c:pt>
                <c:pt idx="268">
                  <c:v>10</c:v>
                </c:pt>
                <c:pt idx="269">
                  <c:v>8</c:v>
                </c:pt>
                <c:pt idx="270">
                  <c:v>17</c:v>
                </c:pt>
                <c:pt idx="271">
                  <c:v>11</c:v>
                </c:pt>
                <c:pt idx="272">
                  <c:v>26</c:v>
                </c:pt>
                <c:pt idx="273">
                  <c:v>19</c:v>
                </c:pt>
                <c:pt idx="274">
                  <c:v>10</c:v>
                </c:pt>
                <c:pt idx="275">
                  <c:v>10</c:v>
                </c:pt>
                <c:pt idx="276">
                  <c:v>10</c:v>
                </c:pt>
                <c:pt idx="277">
                  <c:v>21</c:v>
                </c:pt>
                <c:pt idx="278">
                  <c:v>12</c:v>
                </c:pt>
                <c:pt idx="279">
                  <c:v>13</c:v>
                </c:pt>
                <c:pt idx="280">
                  <c:v>4</c:v>
                </c:pt>
                <c:pt idx="281">
                  <c:v>9</c:v>
                </c:pt>
                <c:pt idx="282">
                  <c:v>21</c:v>
                </c:pt>
                <c:pt idx="283">
                  <c:v>45</c:v>
                </c:pt>
                <c:pt idx="284">
                  <c:v>8</c:v>
                </c:pt>
                <c:pt idx="285">
                  <c:v>6</c:v>
                </c:pt>
                <c:pt idx="286">
                  <c:v>14</c:v>
                </c:pt>
                <c:pt idx="287">
                  <c:v>10</c:v>
                </c:pt>
                <c:pt idx="288">
                  <c:v>6</c:v>
                </c:pt>
                <c:pt idx="289">
                  <c:v>13</c:v>
                </c:pt>
                <c:pt idx="290">
                  <c:v>11</c:v>
                </c:pt>
                <c:pt idx="291">
                  <c:v>12</c:v>
                </c:pt>
                <c:pt idx="292">
                  <c:v>21</c:v>
                </c:pt>
                <c:pt idx="293">
                  <c:v>4</c:v>
                </c:pt>
                <c:pt idx="294">
                  <c:v>9</c:v>
                </c:pt>
                <c:pt idx="295">
                  <c:v>10</c:v>
                </c:pt>
                <c:pt idx="296">
                  <c:v>13</c:v>
                </c:pt>
                <c:pt idx="297">
                  <c:v>26</c:v>
                </c:pt>
                <c:pt idx="298">
                  <c:v>14</c:v>
                </c:pt>
                <c:pt idx="299">
                  <c:v>18</c:v>
                </c:pt>
                <c:pt idx="300">
                  <c:v>9</c:v>
                </c:pt>
                <c:pt idx="301">
                  <c:v>19</c:v>
                </c:pt>
                <c:pt idx="302">
                  <c:v>32</c:v>
                </c:pt>
                <c:pt idx="303">
                  <c:v>0</c:v>
                </c:pt>
                <c:pt idx="304">
                  <c:v>43</c:v>
                </c:pt>
                <c:pt idx="305">
                  <c:v>15</c:v>
                </c:pt>
                <c:pt idx="306">
                  <c:v>0</c:v>
                </c:pt>
                <c:pt idx="307">
                  <c:v>7</c:v>
                </c:pt>
                <c:pt idx="308">
                  <c:v>14</c:v>
                </c:pt>
                <c:pt idx="309">
                  <c:v>15</c:v>
                </c:pt>
                <c:pt idx="310">
                  <c:v>9</c:v>
                </c:pt>
                <c:pt idx="311">
                  <c:v>24</c:v>
                </c:pt>
                <c:pt idx="312">
                  <c:v>11</c:v>
                </c:pt>
                <c:pt idx="313">
                  <c:v>10</c:v>
                </c:pt>
                <c:pt idx="314">
                  <c:v>21</c:v>
                </c:pt>
                <c:pt idx="315">
                  <c:v>9</c:v>
                </c:pt>
                <c:pt idx="316">
                  <c:v>11</c:v>
                </c:pt>
                <c:pt idx="317">
                  <c:v>14</c:v>
                </c:pt>
                <c:pt idx="318">
                  <c:v>8</c:v>
                </c:pt>
                <c:pt idx="319">
                  <c:v>21</c:v>
                </c:pt>
                <c:pt idx="320">
                  <c:v>17</c:v>
                </c:pt>
                <c:pt idx="321">
                  <c:v>0</c:v>
                </c:pt>
                <c:pt idx="322">
                  <c:v>2</c:v>
                </c:pt>
                <c:pt idx="323">
                  <c:v>24</c:v>
                </c:pt>
                <c:pt idx="324">
                  <c:v>0</c:v>
                </c:pt>
                <c:pt idx="325">
                  <c:v>17</c:v>
                </c:pt>
                <c:pt idx="326">
                  <c:v>15</c:v>
                </c:pt>
                <c:pt idx="327">
                  <c:v>39</c:v>
                </c:pt>
                <c:pt idx="328">
                  <c:v>6</c:v>
                </c:pt>
                <c:pt idx="329">
                  <c:v>0</c:v>
                </c:pt>
                <c:pt idx="330">
                  <c:v>19</c:v>
                </c:pt>
                <c:pt idx="331">
                  <c:v>20</c:v>
                </c:pt>
                <c:pt idx="332">
                  <c:v>10</c:v>
                </c:pt>
                <c:pt idx="333">
                  <c:v>9</c:v>
                </c:pt>
                <c:pt idx="334">
                  <c:v>37</c:v>
                </c:pt>
                <c:pt idx="335">
                  <c:v>38</c:v>
                </c:pt>
                <c:pt idx="336">
                  <c:v>18</c:v>
                </c:pt>
                <c:pt idx="337">
                  <c:v>0</c:v>
                </c:pt>
                <c:pt idx="338">
                  <c:v>3</c:v>
                </c:pt>
                <c:pt idx="339">
                  <c:v>0</c:v>
                </c:pt>
                <c:pt idx="340">
                  <c:v>10</c:v>
                </c:pt>
                <c:pt idx="341">
                  <c:v>0</c:v>
                </c:pt>
                <c:pt idx="342">
                  <c:v>20</c:v>
                </c:pt>
                <c:pt idx="343">
                  <c:v>28</c:v>
                </c:pt>
                <c:pt idx="344">
                  <c:v>0</c:v>
                </c:pt>
                <c:pt idx="345">
                  <c:v>0</c:v>
                </c:pt>
                <c:pt idx="346">
                  <c:v>5</c:v>
                </c:pt>
                <c:pt idx="347">
                  <c:v>13</c:v>
                </c:pt>
                <c:pt idx="348">
                  <c:v>9</c:v>
                </c:pt>
                <c:pt idx="349">
                  <c:v>20</c:v>
                </c:pt>
              </c:numCache>
            </c:numRef>
          </c:xVal>
          <c:yVal>
            <c:numRef>
              <c:f>'HSB-Cleaned'!$F$2:$F$351</c:f>
              <c:numCache>
                <c:formatCode>General</c:formatCode>
                <c:ptCount val="350"/>
                <c:pt idx="0">
                  <c:v>13.9</c:v>
                </c:pt>
                <c:pt idx="1">
                  <c:v>7</c:v>
                </c:pt>
                <c:pt idx="2">
                  <c:v>4.9000000000000004</c:v>
                </c:pt>
                <c:pt idx="3">
                  <c:v>8.1</c:v>
                </c:pt>
                <c:pt idx="4">
                  <c:v>20</c:v>
                </c:pt>
                <c:pt idx="5">
                  <c:v>5.3</c:v>
                </c:pt>
                <c:pt idx="6">
                  <c:v>9.1</c:v>
                </c:pt>
                <c:pt idx="7">
                  <c:v>12.4</c:v>
                </c:pt>
                <c:pt idx="8">
                  <c:v>9.5</c:v>
                </c:pt>
                <c:pt idx="9">
                  <c:v>31.2</c:v>
                </c:pt>
                <c:pt idx="10">
                  <c:v>5.2</c:v>
                </c:pt>
                <c:pt idx="11">
                  <c:v>6.2</c:v>
                </c:pt>
                <c:pt idx="12">
                  <c:v>6</c:v>
                </c:pt>
                <c:pt idx="13">
                  <c:v>40.5</c:v>
                </c:pt>
                <c:pt idx="14">
                  <c:v>10.5</c:v>
                </c:pt>
                <c:pt idx="15">
                  <c:v>4.0999999999999996</c:v>
                </c:pt>
                <c:pt idx="16">
                  <c:v>8.6999999999999993</c:v>
                </c:pt>
                <c:pt idx="17">
                  <c:v>12</c:v>
                </c:pt>
                <c:pt idx="18">
                  <c:v>6.6</c:v>
                </c:pt>
                <c:pt idx="19">
                  <c:v>0.3</c:v>
                </c:pt>
                <c:pt idx="20">
                  <c:v>18.8</c:v>
                </c:pt>
                <c:pt idx="21">
                  <c:v>4.5</c:v>
                </c:pt>
                <c:pt idx="22">
                  <c:v>1.8</c:v>
                </c:pt>
                <c:pt idx="23">
                  <c:v>4.5</c:v>
                </c:pt>
                <c:pt idx="24">
                  <c:v>1.8</c:v>
                </c:pt>
                <c:pt idx="25">
                  <c:v>0.3</c:v>
                </c:pt>
                <c:pt idx="26">
                  <c:v>45.2</c:v>
                </c:pt>
                <c:pt idx="27">
                  <c:v>12.5</c:v>
                </c:pt>
                <c:pt idx="28">
                  <c:v>18.2</c:v>
                </c:pt>
                <c:pt idx="29">
                  <c:v>2.2999999999999998</c:v>
                </c:pt>
                <c:pt idx="30">
                  <c:v>1.8</c:v>
                </c:pt>
                <c:pt idx="31">
                  <c:v>10</c:v>
                </c:pt>
                <c:pt idx="32">
                  <c:v>11.4</c:v>
                </c:pt>
                <c:pt idx="33">
                  <c:v>18.8</c:v>
                </c:pt>
                <c:pt idx="34">
                  <c:v>15.8</c:v>
                </c:pt>
                <c:pt idx="35">
                  <c:v>10.1</c:v>
                </c:pt>
                <c:pt idx="36">
                  <c:v>18.5</c:v>
                </c:pt>
                <c:pt idx="37">
                  <c:v>17.3</c:v>
                </c:pt>
                <c:pt idx="38">
                  <c:v>3.3</c:v>
                </c:pt>
                <c:pt idx="39">
                  <c:v>8.6</c:v>
                </c:pt>
                <c:pt idx="40">
                  <c:v>5.6</c:v>
                </c:pt>
                <c:pt idx="41">
                  <c:v>8</c:v>
                </c:pt>
                <c:pt idx="42">
                  <c:v>11.5</c:v>
                </c:pt>
                <c:pt idx="43">
                  <c:v>6.6</c:v>
                </c:pt>
                <c:pt idx="44">
                  <c:v>4.5</c:v>
                </c:pt>
                <c:pt idx="45">
                  <c:v>1.6</c:v>
                </c:pt>
                <c:pt idx="46">
                  <c:v>0.1</c:v>
                </c:pt>
                <c:pt idx="47">
                  <c:v>28.9</c:v>
                </c:pt>
                <c:pt idx="48">
                  <c:v>5.2</c:v>
                </c:pt>
                <c:pt idx="49">
                  <c:v>7.5</c:v>
                </c:pt>
                <c:pt idx="50">
                  <c:v>0.2</c:v>
                </c:pt>
                <c:pt idx="51">
                  <c:v>1</c:v>
                </c:pt>
                <c:pt idx="52">
                  <c:v>17.2</c:v>
                </c:pt>
                <c:pt idx="53">
                  <c:v>21</c:v>
                </c:pt>
                <c:pt idx="54">
                  <c:v>0.4</c:v>
                </c:pt>
                <c:pt idx="55">
                  <c:v>7.9</c:v>
                </c:pt>
                <c:pt idx="56">
                  <c:v>9.6</c:v>
                </c:pt>
                <c:pt idx="57">
                  <c:v>4.9000000000000004</c:v>
                </c:pt>
                <c:pt idx="58">
                  <c:v>21.7</c:v>
                </c:pt>
                <c:pt idx="59">
                  <c:v>2</c:v>
                </c:pt>
                <c:pt idx="60">
                  <c:v>17.100000000000001</c:v>
                </c:pt>
                <c:pt idx="61">
                  <c:v>1</c:v>
                </c:pt>
                <c:pt idx="62">
                  <c:v>1</c:v>
                </c:pt>
                <c:pt idx="63">
                  <c:v>1.1000000000000001</c:v>
                </c:pt>
                <c:pt idx="64">
                  <c:v>11.3</c:v>
                </c:pt>
                <c:pt idx="65">
                  <c:v>13.7</c:v>
                </c:pt>
                <c:pt idx="66">
                  <c:v>0.3</c:v>
                </c:pt>
                <c:pt idx="67">
                  <c:v>24.5</c:v>
                </c:pt>
                <c:pt idx="68">
                  <c:v>0.3</c:v>
                </c:pt>
                <c:pt idx="69">
                  <c:v>0.3</c:v>
                </c:pt>
                <c:pt idx="70">
                  <c:v>1</c:v>
                </c:pt>
                <c:pt idx="71">
                  <c:v>13.5</c:v>
                </c:pt>
                <c:pt idx="72">
                  <c:v>6.7</c:v>
                </c:pt>
                <c:pt idx="73">
                  <c:v>1</c:v>
                </c:pt>
                <c:pt idx="74">
                  <c:v>15.8</c:v>
                </c:pt>
                <c:pt idx="75">
                  <c:v>1.7</c:v>
                </c:pt>
                <c:pt idx="76">
                  <c:v>21</c:v>
                </c:pt>
                <c:pt idx="77">
                  <c:v>12</c:v>
                </c:pt>
                <c:pt idx="78">
                  <c:v>17.5</c:v>
                </c:pt>
                <c:pt idx="79">
                  <c:v>10</c:v>
                </c:pt>
                <c:pt idx="80">
                  <c:v>14.6</c:v>
                </c:pt>
                <c:pt idx="81">
                  <c:v>1</c:v>
                </c:pt>
                <c:pt idx="82">
                  <c:v>4.9000000000000004</c:v>
                </c:pt>
                <c:pt idx="83">
                  <c:v>10.4</c:v>
                </c:pt>
                <c:pt idx="84">
                  <c:v>11.2</c:v>
                </c:pt>
                <c:pt idx="85">
                  <c:v>21.2</c:v>
                </c:pt>
                <c:pt idx="86">
                  <c:v>19.3</c:v>
                </c:pt>
                <c:pt idx="87">
                  <c:v>1</c:v>
                </c:pt>
                <c:pt idx="88">
                  <c:v>7.1</c:v>
                </c:pt>
                <c:pt idx="89">
                  <c:v>4.7</c:v>
                </c:pt>
                <c:pt idx="90">
                  <c:v>7.4</c:v>
                </c:pt>
                <c:pt idx="91">
                  <c:v>5.3</c:v>
                </c:pt>
                <c:pt idx="92">
                  <c:v>5.2</c:v>
                </c:pt>
                <c:pt idx="93">
                  <c:v>10.4</c:v>
                </c:pt>
                <c:pt idx="94">
                  <c:v>13.3</c:v>
                </c:pt>
                <c:pt idx="95">
                  <c:v>2.4</c:v>
                </c:pt>
                <c:pt idx="96">
                  <c:v>2.5</c:v>
                </c:pt>
                <c:pt idx="97">
                  <c:v>28</c:v>
                </c:pt>
                <c:pt idx="98">
                  <c:v>28</c:v>
                </c:pt>
                <c:pt idx="99">
                  <c:v>3.9</c:v>
                </c:pt>
                <c:pt idx="100">
                  <c:v>0.3</c:v>
                </c:pt>
                <c:pt idx="101">
                  <c:v>10</c:v>
                </c:pt>
                <c:pt idx="102">
                  <c:v>6.6</c:v>
                </c:pt>
                <c:pt idx="103">
                  <c:v>18.600000000000001</c:v>
                </c:pt>
                <c:pt idx="104">
                  <c:v>7</c:v>
                </c:pt>
                <c:pt idx="105">
                  <c:v>2.4</c:v>
                </c:pt>
                <c:pt idx="106">
                  <c:v>35.6</c:v>
                </c:pt>
                <c:pt idx="107">
                  <c:v>6.4</c:v>
                </c:pt>
                <c:pt idx="108">
                  <c:v>6.6</c:v>
                </c:pt>
                <c:pt idx="109">
                  <c:v>7.6</c:v>
                </c:pt>
                <c:pt idx="110">
                  <c:v>23.9</c:v>
                </c:pt>
                <c:pt idx="111">
                  <c:v>4.2</c:v>
                </c:pt>
                <c:pt idx="112">
                  <c:v>4.5</c:v>
                </c:pt>
                <c:pt idx="113">
                  <c:v>3.8</c:v>
                </c:pt>
                <c:pt idx="114">
                  <c:v>0.3</c:v>
                </c:pt>
                <c:pt idx="115">
                  <c:v>10.8</c:v>
                </c:pt>
                <c:pt idx="116">
                  <c:v>24.2</c:v>
                </c:pt>
                <c:pt idx="117">
                  <c:v>22.1</c:v>
                </c:pt>
                <c:pt idx="118">
                  <c:v>10.4</c:v>
                </c:pt>
                <c:pt idx="119">
                  <c:v>9.5</c:v>
                </c:pt>
                <c:pt idx="120">
                  <c:v>17.600000000000001</c:v>
                </c:pt>
                <c:pt idx="121">
                  <c:v>12.2</c:v>
                </c:pt>
                <c:pt idx="122">
                  <c:v>1.2</c:v>
                </c:pt>
                <c:pt idx="123">
                  <c:v>26.1</c:v>
                </c:pt>
                <c:pt idx="124">
                  <c:v>7.4</c:v>
                </c:pt>
                <c:pt idx="125">
                  <c:v>17.7</c:v>
                </c:pt>
                <c:pt idx="126">
                  <c:v>1</c:v>
                </c:pt>
                <c:pt idx="127">
                  <c:v>2</c:v>
                </c:pt>
                <c:pt idx="128">
                  <c:v>5.9</c:v>
                </c:pt>
                <c:pt idx="129">
                  <c:v>0.4</c:v>
                </c:pt>
                <c:pt idx="130">
                  <c:v>15.2</c:v>
                </c:pt>
                <c:pt idx="131">
                  <c:v>0.2</c:v>
                </c:pt>
                <c:pt idx="132">
                  <c:v>1</c:v>
                </c:pt>
                <c:pt idx="133">
                  <c:v>5</c:v>
                </c:pt>
                <c:pt idx="134">
                  <c:v>0.3</c:v>
                </c:pt>
                <c:pt idx="135">
                  <c:v>9.1</c:v>
                </c:pt>
                <c:pt idx="136">
                  <c:v>72</c:v>
                </c:pt>
                <c:pt idx="137">
                  <c:v>23.6</c:v>
                </c:pt>
                <c:pt idx="138">
                  <c:v>4.3</c:v>
                </c:pt>
                <c:pt idx="139">
                  <c:v>16.3</c:v>
                </c:pt>
                <c:pt idx="140">
                  <c:v>0.3</c:v>
                </c:pt>
                <c:pt idx="141">
                  <c:v>15.4</c:v>
                </c:pt>
                <c:pt idx="142">
                  <c:v>10.4</c:v>
                </c:pt>
                <c:pt idx="143">
                  <c:v>1.8</c:v>
                </c:pt>
                <c:pt idx="144">
                  <c:v>13.9</c:v>
                </c:pt>
                <c:pt idx="145">
                  <c:v>5.5</c:v>
                </c:pt>
                <c:pt idx="146">
                  <c:v>4.4000000000000004</c:v>
                </c:pt>
                <c:pt idx="147">
                  <c:v>0.3</c:v>
                </c:pt>
                <c:pt idx="148">
                  <c:v>9.9</c:v>
                </c:pt>
                <c:pt idx="149">
                  <c:v>1.9</c:v>
                </c:pt>
                <c:pt idx="150">
                  <c:v>10.4</c:v>
                </c:pt>
                <c:pt idx="151">
                  <c:v>11</c:v>
                </c:pt>
                <c:pt idx="152">
                  <c:v>3.7</c:v>
                </c:pt>
                <c:pt idx="153">
                  <c:v>10.9</c:v>
                </c:pt>
                <c:pt idx="154">
                  <c:v>7</c:v>
                </c:pt>
                <c:pt idx="155">
                  <c:v>21.5</c:v>
                </c:pt>
                <c:pt idx="156">
                  <c:v>27</c:v>
                </c:pt>
                <c:pt idx="157">
                  <c:v>15.8</c:v>
                </c:pt>
                <c:pt idx="158">
                  <c:v>1.4</c:v>
                </c:pt>
                <c:pt idx="159">
                  <c:v>13.2</c:v>
                </c:pt>
                <c:pt idx="160">
                  <c:v>21.6</c:v>
                </c:pt>
                <c:pt idx="161">
                  <c:v>25.1</c:v>
                </c:pt>
                <c:pt idx="162">
                  <c:v>4.0999999999999996</c:v>
                </c:pt>
                <c:pt idx="163">
                  <c:v>9.8000000000000007</c:v>
                </c:pt>
                <c:pt idx="164">
                  <c:v>19.899999999999999</c:v>
                </c:pt>
                <c:pt idx="165">
                  <c:v>15.1</c:v>
                </c:pt>
                <c:pt idx="166">
                  <c:v>21.6</c:v>
                </c:pt>
                <c:pt idx="167">
                  <c:v>1.8</c:v>
                </c:pt>
                <c:pt idx="168">
                  <c:v>6.4</c:v>
                </c:pt>
                <c:pt idx="169">
                  <c:v>12</c:v>
                </c:pt>
                <c:pt idx="170">
                  <c:v>3</c:v>
                </c:pt>
                <c:pt idx="171">
                  <c:v>19.8</c:v>
                </c:pt>
                <c:pt idx="172">
                  <c:v>6.4</c:v>
                </c:pt>
                <c:pt idx="173">
                  <c:v>18.899999999999999</c:v>
                </c:pt>
                <c:pt idx="174">
                  <c:v>6.3</c:v>
                </c:pt>
                <c:pt idx="175">
                  <c:v>4.2</c:v>
                </c:pt>
                <c:pt idx="176">
                  <c:v>4.2</c:v>
                </c:pt>
                <c:pt idx="177">
                  <c:v>3</c:v>
                </c:pt>
                <c:pt idx="178">
                  <c:v>13.5</c:v>
                </c:pt>
                <c:pt idx="179">
                  <c:v>10.5</c:v>
                </c:pt>
                <c:pt idx="180">
                  <c:v>3.2</c:v>
                </c:pt>
                <c:pt idx="181">
                  <c:v>14.2</c:v>
                </c:pt>
                <c:pt idx="182">
                  <c:v>1</c:v>
                </c:pt>
                <c:pt idx="183">
                  <c:v>18.7</c:v>
                </c:pt>
                <c:pt idx="184">
                  <c:v>6.1</c:v>
                </c:pt>
                <c:pt idx="185">
                  <c:v>1.7</c:v>
                </c:pt>
                <c:pt idx="186">
                  <c:v>2.9</c:v>
                </c:pt>
                <c:pt idx="187">
                  <c:v>5</c:v>
                </c:pt>
                <c:pt idx="188">
                  <c:v>3.3</c:v>
                </c:pt>
                <c:pt idx="189">
                  <c:v>22.2</c:v>
                </c:pt>
                <c:pt idx="190">
                  <c:v>25.4</c:v>
                </c:pt>
                <c:pt idx="191">
                  <c:v>46.9</c:v>
                </c:pt>
                <c:pt idx="192">
                  <c:v>27.6</c:v>
                </c:pt>
                <c:pt idx="193">
                  <c:v>22.2</c:v>
                </c:pt>
                <c:pt idx="194">
                  <c:v>18.5</c:v>
                </c:pt>
                <c:pt idx="195">
                  <c:v>2.9</c:v>
                </c:pt>
                <c:pt idx="196">
                  <c:v>5.2</c:v>
                </c:pt>
                <c:pt idx="197">
                  <c:v>13.1</c:v>
                </c:pt>
                <c:pt idx="198">
                  <c:v>21.8</c:v>
                </c:pt>
                <c:pt idx="199">
                  <c:v>22.7</c:v>
                </c:pt>
                <c:pt idx="200">
                  <c:v>15.1</c:v>
                </c:pt>
                <c:pt idx="201">
                  <c:v>14.3</c:v>
                </c:pt>
                <c:pt idx="202">
                  <c:v>29.6</c:v>
                </c:pt>
                <c:pt idx="203">
                  <c:v>10.4</c:v>
                </c:pt>
                <c:pt idx="204">
                  <c:v>6.4</c:v>
                </c:pt>
                <c:pt idx="205">
                  <c:v>5.2</c:v>
                </c:pt>
                <c:pt idx="206">
                  <c:v>10.4</c:v>
                </c:pt>
                <c:pt idx="207">
                  <c:v>12.5</c:v>
                </c:pt>
                <c:pt idx="208">
                  <c:v>13</c:v>
                </c:pt>
                <c:pt idx="209">
                  <c:v>1.3</c:v>
                </c:pt>
                <c:pt idx="210">
                  <c:v>33.299999999999997</c:v>
                </c:pt>
                <c:pt idx="211">
                  <c:v>1</c:v>
                </c:pt>
                <c:pt idx="212">
                  <c:v>36.799999999999997</c:v>
                </c:pt>
                <c:pt idx="213">
                  <c:v>21</c:v>
                </c:pt>
                <c:pt idx="214">
                  <c:v>1.6</c:v>
                </c:pt>
                <c:pt idx="215">
                  <c:v>6.4</c:v>
                </c:pt>
                <c:pt idx="216">
                  <c:v>18.5</c:v>
                </c:pt>
                <c:pt idx="217">
                  <c:v>16.8</c:v>
                </c:pt>
                <c:pt idx="218">
                  <c:v>6</c:v>
                </c:pt>
                <c:pt idx="219">
                  <c:v>0.4</c:v>
                </c:pt>
                <c:pt idx="220">
                  <c:v>23.8</c:v>
                </c:pt>
                <c:pt idx="221">
                  <c:v>4.4000000000000004</c:v>
                </c:pt>
                <c:pt idx="222">
                  <c:v>16.2</c:v>
                </c:pt>
                <c:pt idx="223">
                  <c:v>6.4</c:v>
                </c:pt>
                <c:pt idx="224">
                  <c:v>8.6</c:v>
                </c:pt>
                <c:pt idx="225">
                  <c:v>4.5</c:v>
                </c:pt>
                <c:pt idx="226">
                  <c:v>1</c:v>
                </c:pt>
                <c:pt idx="227">
                  <c:v>1</c:v>
                </c:pt>
                <c:pt idx="228">
                  <c:v>10.199999999999999</c:v>
                </c:pt>
                <c:pt idx="229">
                  <c:v>1</c:v>
                </c:pt>
                <c:pt idx="230">
                  <c:v>12.2</c:v>
                </c:pt>
                <c:pt idx="231">
                  <c:v>1.9</c:v>
                </c:pt>
                <c:pt idx="232">
                  <c:v>6.6</c:v>
                </c:pt>
                <c:pt idx="233">
                  <c:v>38.6</c:v>
                </c:pt>
                <c:pt idx="234">
                  <c:v>4.8</c:v>
                </c:pt>
                <c:pt idx="235">
                  <c:v>5.2</c:v>
                </c:pt>
                <c:pt idx="236">
                  <c:v>5.9</c:v>
                </c:pt>
                <c:pt idx="237">
                  <c:v>0.3</c:v>
                </c:pt>
                <c:pt idx="238">
                  <c:v>0.2</c:v>
                </c:pt>
                <c:pt idx="239">
                  <c:v>2.2000000000000002</c:v>
                </c:pt>
                <c:pt idx="240">
                  <c:v>4.7</c:v>
                </c:pt>
                <c:pt idx="241">
                  <c:v>0.3</c:v>
                </c:pt>
                <c:pt idx="242">
                  <c:v>28.4</c:v>
                </c:pt>
                <c:pt idx="243">
                  <c:v>1.8</c:v>
                </c:pt>
                <c:pt idx="244">
                  <c:v>8.4</c:v>
                </c:pt>
                <c:pt idx="245">
                  <c:v>6.9</c:v>
                </c:pt>
                <c:pt idx="246">
                  <c:v>16.8</c:v>
                </c:pt>
                <c:pt idx="247">
                  <c:v>15.3</c:v>
                </c:pt>
                <c:pt idx="248">
                  <c:v>0.3</c:v>
                </c:pt>
                <c:pt idx="249">
                  <c:v>36.1</c:v>
                </c:pt>
                <c:pt idx="250">
                  <c:v>2.4</c:v>
                </c:pt>
                <c:pt idx="251">
                  <c:v>3.7</c:v>
                </c:pt>
                <c:pt idx="252">
                  <c:v>7.1</c:v>
                </c:pt>
                <c:pt idx="253">
                  <c:v>17.899999999999999</c:v>
                </c:pt>
                <c:pt idx="254">
                  <c:v>14.5</c:v>
                </c:pt>
                <c:pt idx="255">
                  <c:v>12.3</c:v>
                </c:pt>
                <c:pt idx="256">
                  <c:v>7</c:v>
                </c:pt>
                <c:pt idx="257">
                  <c:v>17.2</c:v>
                </c:pt>
                <c:pt idx="258">
                  <c:v>11.1</c:v>
                </c:pt>
                <c:pt idx="259">
                  <c:v>19</c:v>
                </c:pt>
                <c:pt idx="260">
                  <c:v>7.3</c:v>
                </c:pt>
                <c:pt idx="261">
                  <c:v>28</c:v>
                </c:pt>
                <c:pt idx="262">
                  <c:v>4.3</c:v>
                </c:pt>
                <c:pt idx="263">
                  <c:v>0.2</c:v>
                </c:pt>
                <c:pt idx="264">
                  <c:v>15</c:v>
                </c:pt>
                <c:pt idx="265">
                  <c:v>5</c:v>
                </c:pt>
                <c:pt idx="266">
                  <c:v>3.5</c:v>
                </c:pt>
                <c:pt idx="267">
                  <c:v>6.2</c:v>
                </c:pt>
                <c:pt idx="268">
                  <c:v>4</c:v>
                </c:pt>
                <c:pt idx="269">
                  <c:v>4.7</c:v>
                </c:pt>
                <c:pt idx="270">
                  <c:v>12.5</c:v>
                </c:pt>
                <c:pt idx="271">
                  <c:v>6.4</c:v>
                </c:pt>
                <c:pt idx="272">
                  <c:v>18.399999999999999</c:v>
                </c:pt>
                <c:pt idx="273">
                  <c:v>8.3000000000000007</c:v>
                </c:pt>
                <c:pt idx="274">
                  <c:v>6.5</c:v>
                </c:pt>
                <c:pt idx="275">
                  <c:v>5.2</c:v>
                </c:pt>
                <c:pt idx="276">
                  <c:v>5.2</c:v>
                </c:pt>
                <c:pt idx="277">
                  <c:v>13.7</c:v>
                </c:pt>
                <c:pt idx="278">
                  <c:v>7.1</c:v>
                </c:pt>
                <c:pt idx="279">
                  <c:v>11.7</c:v>
                </c:pt>
                <c:pt idx="280">
                  <c:v>1.9</c:v>
                </c:pt>
                <c:pt idx="281">
                  <c:v>5.9</c:v>
                </c:pt>
                <c:pt idx="282">
                  <c:v>11.5</c:v>
                </c:pt>
                <c:pt idx="283">
                  <c:v>41.5</c:v>
                </c:pt>
                <c:pt idx="284">
                  <c:v>4.0999999999999996</c:v>
                </c:pt>
                <c:pt idx="285">
                  <c:v>3.8</c:v>
                </c:pt>
                <c:pt idx="286">
                  <c:v>7.6</c:v>
                </c:pt>
                <c:pt idx="287">
                  <c:v>5.0999999999999996</c:v>
                </c:pt>
                <c:pt idx="288">
                  <c:v>3.8</c:v>
                </c:pt>
                <c:pt idx="289">
                  <c:v>8</c:v>
                </c:pt>
                <c:pt idx="290">
                  <c:v>5.2</c:v>
                </c:pt>
                <c:pt idx="291">
                  <c:v>6.5</c:v>
                </c:pt>
                <c:pt idx="292">
                  <c:v>13.1</c:v>
                </c:pt>
                <c:pt idx="293">
                  <c:v>0.6</c:v>
                </c:pt>
                <c:pt idx="294">
                  <c:v>4.9000000000000004</c:v>
                </c:pt>
                <c:pt idx="295">
                  <c:v>4.5</c:v>
                </c:pt>
                <c:pt idx="296">
                  <c:v>6</c:v>
                </c:pt>
                <c:pt idx="297">
                  <c:v>14.2</c:v>
                </c:pt>
                <c:pt idx="298">
                  <c:v>7.1</c:v>
                </c:pt>
                <c:pt idx="299">
                  <c:v>6.3</c:v>
                </c:pt>
                <c:pt idx="300">
                  <c:v>4.7</c:v>
                </c:pt>
                <c:pt idx="301">
                  <c:v>6.4</c:v>
                </c:pt>
                <c:pt idx="302">
                  <c:v>26.7</c:v>
                </c:pt>
                <c:pt idx="303">
                  <c:v>1</c:v>
                </c:pt>
                <c:pt idx="304">
                  <c:v>33.700000000000003</c:v>
                </c:pt>
                <c:pt idx="305">
                  <c:v>7.7</c:v>
                </c:pt>
                <c:pt idx="306">
                  <c:v>1</c:v>
                </c:pt>
                <c:pt idx="307">
                  <c:v>3.2</c:v>
                </c:pt>
                <c:pt idx="308">
                  <c:v>9.1</c:v>
                </c:pt>
                <c:pt idx="309">
                  <c:v>6.8</c:v>
                </c:pt>
                <c:pt idx="310">
                  <c:v>3.9</c:v>
                </c:pt>
                <c:pt idx="311">
                  <c:v>24.2</c:v>
                </c:pt>
                <c:pt idx="312">
                  <c:v>5.2</c:v>
                </c:pt>
                <c:pt idx="313">
                  <c:v>2.9</c:v>
                </c:pt>
                <c:pt idx="314">
                  <c:v>13.3</c:v>
                </c:pt>
                <c:pt idx="315">
                  <c:v>9.4</c:v>
                </c:pt>
                <c:pt idx="316">
                  <c:v>5.0999999999999996</c:v>
                </c:pt>
                <c:pt idx="317">
                  <c:v>15.3</c:v>
                </c:pt>
                <c:pt idx="318">
                  <c:v>6</c:v>
                </c:pt>
                <c:pt idx="319">
                  <c:v>20.2</c:v>
                </c:pt>
                <c:pt idx="320">
                  <c:v>14.6</c:v>
                </c:pt>
                <c:pt idx="321">
                  <c:v>26</c:v>
                </c:pt>
                <c:pt idx="322">
                  <c:v>1.2</c:v>
                </c:pt>
                <c:pt idx="323">
                  <c:v>23.8</c:v>
                </c:pt>
                <c:pt idx="324">
                  <c:v>4</c:v>
                </c:pt>
                <c:pt idx="325">
                  <c:v>14.7</c:v>
                </c:pt>
                <c:pt idx="326">
                  <c:v>5.0999999999999996</c:v>
                </c:pt>
                <c:pt idx="327">
                  <c:v>45.5</c:v>
                </c:pt>
                <c:pt idx="328">
                  <c:v>1.8</c:v>
                </c:pt>
                <c:pt idx="329">
                  <c:v>1</c:v>
                </c:pt>
                <c:pt idx="330">
                  <c:v>10.9</c:v>
                </c:pt>
                <c:pt idx="331">
                  <c:v>10.3</c:v>
                </c:pt>
                <c:pt idx="332">
                  <c:v>11.7</c:v>
                </c:pt>
                <c:pt idx="333">
                  <c:v>4.4000000000000004</c:v>
                </c:pt>
                <c:pt idx="334">
                  <c:v>34.4</c:v>
                </c:pt>
                <c:pt idx="335">
                  <c:v>29.9</c:v>
                </c:pt>
                <c:pt idx="336">
                  <c:v>10.4</c:v>
                </c:pt>
                <c:pt idx="337">
                  <c:v>1</c:v>
                </c:pt>
                <c:pt idx="338">
                  <c:v>1.2</c:v>
                </c:pt>
                <c:pt idx="339">
                  <c:v>1</c:v>
                </c:pt>
                <c:pt idx="340">
                  <c:v>5</c:v>
                </c:pt>
                <c:pt idx="341">
                  <c:v>1</c:v>
                </c:pt>
                <c:pt idx="342">
                  <c:v>15.1</c:v>
                </c:pt>
                <c:pt idx="343">
                  <c:v>13.9</c:v>
                </c:pt>
                <c:pt idx="344">
                  <c:v>1</c:v>
                </c:pt>
                <c:pt idx="345">
                  <c:v>1</c:v>
                </c:pt>
                <c:pt idx="346">
                  <c:v>2.2999999999999998</c:v>
                </c:pt>
                <c:pt idx="347">
                  <c:v>8.9</c:v>
                </c:pt>
                <c:pt idx="348">
                  <c:v>4.3</c:v>
                </c:pt>
                <c:pt idx="349">
                  <c:v>15.6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27F-4BF3-8611-0D093A8345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5787231"/>
        <c:axId val="1965018271"/>
      </c:scatterChart>
      <c:valAx>
        <c:axId val="2115787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 sz="1200"/>
                  <a:t>Duration (mins)</a:t>
                </a:r>
                <a:endParaRPr lang="en-MY"/>
              </a:p>
            </c:rich>
          </c:tx>
          <c:layout>
            <c:manualLayout>
              <c:xMode val="edge"/>
              <c:yMode val="edge"/>
              <c:x val="0.44247290392234701"/>
              <c:y val="0.9238341347050013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5018271"/>
        <c:crosses val="autoZero"/>
        <c:crossBetween val="midCat"/>
      </c:valAx>
      <c:valAx>
        <c:axId val="1965018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 sz="1200"/>
                  <a:t>Distance (km)</a:t>
                </a:r>
                <a:endParaRPr lang="en-MY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5787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cene3d>
      <a:camera prst="orthographicFront"/>
      <a:lightRig rig="threePt" dir="t"/>
    </a:scene3d>
    <a:sp3d>
      <a:bevelT w="0"/>
    </a:sp3d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/>
              <a:t>Average</a:t>
            </a:r>
            <a:r>
              <a:rPr lang="en-MY" baseline="0"/>
              <a:t> Speed for Distance Duration</a:t>
            </a:r>
            <a:endParaRPr lang="en-MY"/>
          </a:p>
        </c:rich>
      </c:tx>
      <c:layout>
        <c:manualLayout>
          <c:xMode val="edge"/>
          <c:yMode val="edge"/>
          <c:x val="0.34560299818393742"/>
          <c:y val="1.916741358580992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780544760012012E-2"/>
          <c:y val="9.883593807038854E-2"/>
          <c:w val="0.88422657901598312"/>
          <c:h val="0.80658796833528179"/>
        </c:manualLayout>
      </c:layout>
      <c:scatterChart>
        <c:scatterStyle val="lineMarker"/>
        <c:varyColors val="0"/>
        <c:ser>
          <c:idx val="0"/>
          <c:order val="0"/>
          <c:tx>
            <c:strRef>
              <c:f>'HSB-Cleaned'!$F$1:$F$347</c:f>
              <c:strCache>
                <c:ptCount val="347"/>
                <c:pt idx="0">
                  <c:v>Distance</c:v>
                </c:pt>
                <c:pt idx="1">
                  <c:v>13.9</c:v>
                </c:pt>
                <c:pt idx="2">
                  <c:v>7</c:v>
                </c:pt>
                <c:pt idx="3">
                  <c:v>4.9</c:v>
                </c:pt>
                <c:pt idx="4">
                  <c:v>8.1</c:v>
                </c:pt>
                <c:pt idx="5">
                  <c:v>20</c:v>
                </c:pt>
                <c:pt idx="6">
                  <c:v>5.3</c:v>
                </c:pt>
                <c:pt idx="7">
                  <c:v>9.1</c:v>
                </c:pt>
                <c:pt idx="8">
                  <c:v>12.4</c:v>
                </c:pt>
                <c:pt idx="9">
                  <c:v>9.5</c:v>
                </c:pt>
                <c:pt idx="10">
                  <c:v>31.2</c:v>
                </c:pt>
                <c:pt idx="11">
                  <c:v>5.2</c:v>
                </c:pt>
                <c:pt idx="12">
                  <c:v>6.2</c:v>
                </c:pt>
                <c:pt idx="13">
                  <c:v>6</c:v>
                </c:pt>
                <c:pt idx="14">
                  <c:v>40.5</c:v>
                </c:pt>
                <c:pt idx="15">
                  <c:v>10.5</c:v>
                </c:pt>
                <c:pt idx="16">
                  <c:v>4.1</c:v>
                </c:pt>
                <c:pt idx="17">
                  <c:v>8.7</c:v>
                </c:pt>
                <c:pt idx="18">
                  <c:v>12</c:v>
                </c:pt>
                <c:pt idx="19">
                  <c:v>6.6</c:v>
                </c:pt>
                <c:pt idx="20">
                  <c:v>0.3</c:v>
                </c:pt>
                <c:pt idx="21">
                  <c:v>18.8</c:v>
                </c:pt>
                <c:pt idx="22">
                  <c:v>4.5</c:v>
                </c:pt>
                <c:pt idx="23">
                  <c:v>1.8</c:v>
                </c:pt>
                <c:pt idx="24">
                  <c:v>4.5</c:v>
                </c:pt>
                <c:pt idx="25">
                  <c:v>1.8</c:v>
                </c:pt>
                <c:pt idx="26">
                  <c:v>0.3</c:v>
                </c:pt>
                <c:pt idx="27">
                  <c:v>45.2</c:v>
                </c:pt>
                <c:pt idx="28">
                  <c:v>12.5</c:v>
                </c:pt>
                <c:pt idx="29">
                  <c:v>18.2</c:v>
                </c:pt>
                <c:pt idx="30">
                  <c:v>2.3</c:v>
                </c:pt>
                <c:pt idx="31">
                  <c:v>1.8</c:v>
                </c:pt>
                <c:pt idx="32">
                  <c:v>10</c:v>
                </c:pt>
                <c:pt idx="33">
                  <c:v>11.4</c:v>
                </c:pt>
                <c:pt idx="34">
                  <c:v>18.8</c:v>
                </c:pt>
                <c:pt idx="35">
                  <c:v>15.8</c:v>
                </c:pt>
                <c:pt idx="36">
                  <c:v>10.1</c:v>
                </c:pt>
                <c:pt idx="37">
                  <c:v>18.5</c:v>
                </c:pt>
                <c:pt idx="38">
                  <c:v>17.3</c:v>
                </c:pt>
                <c:pt idx="39">
                  <c:v>3.3</c:v>
                </c:pt>
                <c:pt idx="40">
                  <c:v>8.6</c:v>
                </c:pt>
                <c:pt idx="41">
                  <c:v>5.6</c:v>
                </c:pt>
                <c:pt idx="42">
                  <c:v>8</c:v>
                </c:pt>
                <c:pt idx="43">
                  <c:v>11.5</c:v>
                </c:pt>
                <c:pt idx="44">
                  <c:v>6.6</c:v>
                </c:pt>
                <c:pt idx="45">
                  <c:v>4.5</c:v>
                </c:pt>
                <c:pt idx="46">
                  <c:v>1.6</c:v>
                </c:pt>
                <c:pt idx="47">
                  <c:v>0.1</c:v>
                </c:pt>
                <c:pt idx="48">
                  <c:v>28.9</c:v>
                </c:pt>
                <c:pt idx="49">
                  <c:v>5.2</c:v>
                </c:pt>
                <c:pt idx="50">
                  <c:v>7.5</c:v>
                </c:pt>
                <c:pt idx="51">
                  <c:v>0.2</c:v>
                </c:pt>
                <c:pt idx="52">
                  <c:v>1</c:v>
                </c:pt>
                <c:pt idx="53">
                  <c:v>17.2</c:v>
                </c:pt>
                <c:pt idx="54">
                  <c:v>21</c:v>
                </c:pt>
                <c:pt idx="55">
                  <c:v>0.4</c:v>
                </c:pt>
                <c:pt idx="56">
                  <c:v>7.9</c:v>
                </c:pt>
                <c:pt idx="57">
                  <c:v>9.6</c:v>
                </c:pt>
                <c:pt idx="58">
                  <c:v>4.9</c:v>
                </c:pt>
                <c:pt idx="59">
                  <c:v>21.7</c:v>
                </c:pt>
                <c:pt idx="60">
                  <c:v>2</c:v>
                </c:pt>
                <c:pt idx="61">
                  <c:v>17.1</c:v>
                </c:pt>
                <c:pt idx="62">
                  <c:v>1</c:v>
                </c:pt>
                <c:pt idx="63">
                  <c:v>1</c:v>
                </c:pt>
                <c:pt idx="64">
                  <c:v>1.1</c:v>
                </c:pt>
                <c:pt idx="65">
                  <c:v>11.3</c:v>
                </c:pt>
                <c:pt idx="66">
                  <c:v>13.7</c:v>
                </c:pt>
                <c:pt idx="67">
                  <c:v>0.3</c:v>
                </c:pt>
                <c:pt idx="68">
                  <c:v>24.5</c:v>
                </c:pt>
                <c:pt idx="69">
                  <c:v>0.3</c:v>
                </c:pt>
                <c:pt idx="70">
                  <c:v>0.3</c:v>
                </c:pt>
                <c:pt idx="71">
                  <c:v>1</c:v>
                </c:pt>
                <c:pt idx="72">
                  <c:v>13.5</c:v>
                </c:pt>
                <c:pt idx="73">
                  <c:v>6.7</c:v>
                </c:pt>
                <c:pt idx="74">
                  <c:v>1</c:v>
                </c:pt>
                <c:pt idx="75">
                  <c:v>15.8</c:v>
                </c:pt>
                <c:pt idx="76">
                  <c:v>1.7</c:v>
                </c:pt>
                <c:pt idx="77">
                  <c:v>21</c:v>
                </c:pt>
                <c:pt idx="78">
                  <c:v>12</c:v>
                </c:pt>
                <c:pt idx="79">
                  <c:v>17.5</c:v>
                </c:pt>
                <c:pt idx="80">
                  <c:v>10</c:v>
                </c:pt>
                <c:pt idx="81">
                  <c:v>14.6</c:v>
                </c:pt>
                <c:pt idx="82">
                  <c:v>1</c:v>
                </c:pt>
                <c:pt idx="83">
                  <c:v>4.9</c:v>
                </c:pt>
                <c:pt idx="84">
                  <c:v>10.4</c:v>
                </c:pt>
                <c:pt idx="85">
                  <c:v>11.2</c:v>
                </c:pt>
                <c:pt idx="86">
                  <c:v>21.2</c:v>
                </c:pt>
                <c:pt idx="87">
                  <c:v>19.3</c:v>
                </c:pt>
                <c:pt idx="88">
                  <c:v>1</c:v>
                </c:pt>
                <c:pt idx="89">
                  <c:v>7.1</c:v>
                </c:pt>
                <c:pt idx="90">
                  <c:v>4.7</c:v>
                </c:pt>
                <c:pt idx="91">
                  <c:v>7.4</c:v>
                </c:pt>
                <c:pt idx="92">
                  <c:v>5.3</c:v>
                </c:pt>
                <c:pt idx="93">
                  <c:v>5.2</c:v>
                </c:pt>
                <c:pt idx="94">
                  <c:v>10.4</c:v>
                </c:pt>
                <c:pt idx="95">
                  <c:v>13.3</c:v>
                </c:pt>
                <c:pt idx="96">
                  <c:v>2.4</c:v>
                </c:pt>
                <c:pt idx="97">
                  <c:v>2.5</c:v>
                </c:pt>
                <c:pt idx="98">
                  <c:v>28</c:v>
                </c:pt>
                <c:pt idx="99">
                  <c:v>28</c:v>
                </c:pt>
                <c:pt idx="100">
                  <c:v>3.9</c:v>
                </c:pt>
                <c:pt idx="101">
                  <c:v>0.3</c:v>
                </c:pt>
                <c:pt idx="102">
                  <c:v>10</c:v>
                </c:pt>
                <c:pt idx="103">
                  <c:v>6.6</c:v>
                </c:pt>
                <c:pt idx="104">
                  <c:v>18.6</c:v>
                </c:pt>
                <c:pt idx="105">
                  <c:v>7</c:v>
                </c:pt>
                <c:pt idx="106">
                  <c:v>2.4</c:v>
                </c:pt>
                <c:pt idx="107">
                  <c:v>35.6</c:v>
                </c:pt>
                <c:pt idx="108">
                  <c:v>6.4</c:v>
                </c:pt>
                <c:pt idx="109">
                  <c:v>6.6</c:v>
                </c:pt>
                <c:pt idx="110">
                  <c:v>7.6</c:v>
                </c:pt>
                <c:pt idx="111">
                  <c:v>23.9</c:v>
                </c:pt>
                <c:pt idx="112">
                  <c:v>4.2</c:v>
                </c:pt>
                <c:pt idx="113">
                  <c:v>4.5</c:v>
                </c:pt>
                <c:pt idx="114">
                  <c:v>3.8</c:v>
                </c:pt>
                <c:pt idx="115">
                  <c:v>0.3</c:v>
                </c:pt>
                <c:pt idx="116">
                  <c:v>10.8</c:v>
                </c:pt>
                <c:pt idx="117">
                  <c:v>24.2</c:v>
                </c:pt>
                <c:pt idx="118">
                  <c:v>22.1</c:v>
                </c:pt>
                <c:pt idx="119">
                  <c:v>10.4</c:v>
                </c:pt>
                <c:pt idx="120">
                  <c:v>9.5</c:v>
                </c:pt>
                <c:pt idx="121">
                  <c:v>17.6</c:v>
                </c:pt>
                <c:pt idx="122">
                  <c:v>12.2</c:v>
                </c:pt>
                <c:pt idx="123">
                  <c:v>1.2</c:v>
                </c:pt>
                <c:pt idx="124">
                  <c:v>26.1</c:v>
                </c:pt>
                <c:pt idx="125">
                  <c:v>7.4</c:v>
                </c:pt>
                <c:pt idx="126">
                  <c:v>17.7</c:v>
                </c:pt>
                <c:pt idx="127">
                  <c:v>1</c:v>
                </c:pt>
                <c:pt idx="128">
                  <c:v>2</c:v>
                </c:pt>
                <c:pt idx="129">
                  <c:v>5.9</c:v>
                </c:pt>
                <c:pt idx="130">
                  <c:v>0.4</c:v>
                </c:pt>
                <c:pt idx="131">
                  <c:v>15.2</c:v>
                </c:pt>
                <c:pt idx="132">
                  <c:v>0.2</c:v>
                </c:pt>
                <c:pt idx="133">
                  <c:v>1</c:v>
                </c:pt>
                <c:pt idx="134">
                  <c:v>5</c:v>
                </c:pt>
                <c:pt idx="135">
                  <c:v>0.3</c:v>
                </c:pt>
                <c:pt idx="136">
                  <c:v>9.1</c:v>
                </c:pt>
                <c:pt idx="137">
                  <c:v>72</c:v>
                </c:pt>
                <c:pt idx="138">
                  <c:v>23.6</c:v>
                </c:pt>
                <c:pt idx="139">
                  <c:v>4.3</c:v>
                </c:pt>
                <c:pt idx="140">
                  <c:v>16.3</c:v>
                </c:pt>
                <c:pt idx="141">
                  <c:v>0.3</c:v>
                </c:pt>
                <c:pt idx="142">
                  <c:v>15.4</c:v>
                </c:pt>
                <c:pt idx="143">
                  <c:v>10.4</c:v>
                </c:pt>
                <c:pt idx="144">
                  <c:v>1.8</c:v>
                </c:pt>
                <c:pt idx="145">
                  <c:v>13.9</c:v>
                </c:pt>
                <c:pt idx="146">
                  <c:v>5.5</c:v>
                </c:pt>
                <c:pt idx="147">
                  <c:v>4.4</c:v>
                </c:pt>
                <c:pt idx="148">
                  <c:v>0.3</c:v>
                </c:pt>
                <c:pt idx="149">
                  <c:v>9.9</c:v>
                </c:pt>
                <c:pt idx="150">
                  <c:v>1.9</c:v>
                </c:pt>
                <c:pt idx="151">
                  <c:v>10.4</c:v>
                </c:pt>
                <c:pt idx="152">
                  <c:v>11</c:v>
                </c:pt>
                <c:pt idx="153">
                  <c:v>3.7</c:v>
                </c:pt>
                <c:pt idx="154">
                  <c:v>10.9</c:v>
                </c:pt>
                <c:pt idx="155">
                  <c:v>7</c:v>
                </c:pt>
                <c:pt idx="156">
                  <c:v>21.5</c:v>
                </c:pt>
                <c:pt idx="157">
                  <c:v>27</c:v>
                </c:pt>
                <c:pt idx="158">
                  <c:v>15.8</c:v>
                </c:pt>
                <c:pt idx="159">
                  <c:v>1.4</c:v>
                </c:pt>
                <c:pt idx="160">
                  <c:v>13.2</c:v>
                </c:pt>
                <c:pt idx="161">
                  <c:v>21.6</c:v>
                </c:pt>
                <c:pt idx="162">
                  <c:v>25.1</c:v>
                </c:pt>
                <c:pt idx="163">
                  <c:v>4.1</c:v>
                </c:pt>
                <c:pt idx="164">
                  <c:v>9.8</c:v>
                </c:pt>
                <c:pt idx="165">
                  <c:v>19.9</c:v>
                </c:pt>
                <c:pt idx="166">
                  <c:v>15.1</c:v>
                </c:pt>
                <c:pt idx="167">
                  <c:v>21.6</c:v>
                </c:pt>
                <c:pt idx="168">
                  <c:v>1.8</c:v>
                </c:pt>
                <c:pt idx="169">
                  <c:v>6.4</c:v>
                </c:pt>
                <c:pt idx="170">
                  <c:v>12</c:v>
                </c:pt>
                <c:pt idx="171">
                  <c:v>3</c:v>
                </c:pt>
                <c:pt idx="172">
                  <c:v>19.8</c:v>
                </c:pt>
                <c:pt idx="173">
                  <c:v>6.4</c:v>
                </c:pt>
                <c:pt idx="174">
                  <c:v>18.9</c:v>
                </c:pt>
                <c:pt idx="175">
                  <c:v>6.3</c:v>
                </c:pt>
                <c:pt idx="176">
                  <c:v>4.2</c:v>
                </c:pt>
                <c:pt idx="177">
                  <c:v>4.2</c:v>
                </c:pt>
                <c:pt idx="178">
                  <c:v>3</c:v>
                </c:pt>
                <c:pt idx="179">
                  <c:v>13.5</c:v>
                </c:pt>
                <c:pt idx="180">
                  <c:v>10.5</c:v>
                </c:pt>
                <c:pt idx="181">
                  <c:v>3.2</c:v>
                </c:pt>
                <c:pt idx="182">
                  <c:v>14.2</c:v>
                </c:pt>
                <c:pt idx="183">
                  <c:v>1</c:v>
                </c:pt>
                <c:pt idx="184">
                  <c:v>18.7</c:v>
                </c:pt>
                <c:pt idx="185">
                  <c:v>6.1</c:v>
                </c:pt>
                <c:pt idx="186">
                  <c:v>1.7</c:v>
                </c:pt>
                <c:pt idx="187">
                  <c:v>2.9</c:v>
                </c:pt>
                <c:pt idx="188">
                  <c:v>5</c:v>
                </c:pt>
                <c:pt idx="189">
                  <c:v>3.3</c:v>
                </c:pt>
                <c:pt idx="190">
                  <c:v>22.2</c:v>
                </c:pt>
                <c:pt idx="191">
                  <c:v>25.4</c:v>
                </c:pt>
                <c:pt idx="192">
                  <c:v>46.9</c:v>
                </c:pt>
                <c:pt idx="193">
                  <c:v>27.6</c:v>
                </c:pt>
                <c:pt idx="194">
                  <c:v>22.2</c:v>
                </c:pt>
                <c:pt idx="195">
                  <c:v>18.5</c:v>
                </c:pt>
                <c:pt idx="196">
                  <c:v>2.9</c:v>
                </c:pt>
                <c:pt idx="197">
                  <c:v>5.2</c:v>
                </c:pt>
                <c:pt idx="198">
                  <c:v>13.1</c:v>
                </c:pt>
                <c:pt idx="199">
                  <c:v>21.8</c:v>
                </c:pt>
                <c:pt idx="200">
                  <c:v>22.7</c:v>
                </c:pt>
                <c:pt idx="201">
                  <c:v>15.1</c:v>
                </c:pt>
                <c:pt idx="202">
                  <c:v>14.3</c:v>
                </c:pt>
                <c:pt idx="203">
                  <c:v>29.6</c:v>
                </c:pt>
                <c:pt idx="204">
                  <c:v>10.4</c:v>
                </c:pt>
                <c:pt idx="205">
                  <c:v>6.4</c:v>
                </c:pt>
                <c:pt idx="206">
                  <c:v>5.2</c:v>
                </c:pt>
                <c:pt idx="207">
                  <c:v>10.4</c:v>
                </c:pt>
                <c:pt idx="208">
                  <c:v>12.5</c:v>
                </c:pt>
                <c:pt idx="209">
                  <c:v>13</c:v>
                </c:pt>
                <c:pt idx="210">
                  <c:v>1.3</c:v>
                </c:pt>
                <c:pt idx="211">
                  <c:v>33.3</c:v>
                </c:pt>
                <c:pt idx="212">
                  <c:v>1</c:v>
                </c:pt>
                <c:pt idx="213">
                  <c:v>36.8</c:v>
                </c:pt>
                <c:pt idx="214">
                  <c:v>21</c:v>
                </c:pt>
                <c:pt idx="215">
                  <c:v>1.6</c:v>
                </c:pt>
                <c:pt idx="216">
                  <c:v>6.4</c:v>
                </c:pt>
                <c:pt idx="217">
                  <c:v>18.5</c:v>
                </c:pt>
                <c:pt idx="218">
                  <c:v>16.8</c:v>
                </c:pt>
                <c:pt idx="219">
                  <c:v>6</c:v>
                </c:pt>
                <c:pt idx="220">
                  <c:v>0.4</c:v>
                </c:pt>
                <c:pt idx="221">
                  <c:v>23.8</c:v>
                </c:pt>
                <c:pt idx="222">
                  <c:v>4.4</c:v>
                </c:pt>
                <c:pt idx="223">
                  <c:v>16.2</c:v>
                </c:pt>
                <c:pt idx="224">
                  <c:v>6.4</c:v>
                </c:pt>
                <c:pt idx="225">
                  <c:v>8.6</c:v>
                </c:pt>
                <c:pt idx="226">
                  <c:v>4.5</c:v>
                </c:pt>
                <c:pt idx="227">
                  <c:v>1</c:v>
                </c:pt>
                <c:pt idx="228">
                  <c:v>1</c:v>
                </c:pt>
                <c:pt idx="229">
                  <c:v>10.2</c:v>
                </c:pt>
                <c:pt idx="230">
                  <c:v>1</c:v>
                </c:pt>
                <c:pt idx="231">
                  <c:v>12.2</c:v>
                </c:pt>
                <c:pt idx="232">
                  <c:v>1.9</c:v>
                </c:pt>
                <c:pt idx="233">
                  <c:v>6.6</c:v>
                </c:pt>
                <c:pt idx="234">
                  <c:v>38.6</c:v>
                </c:pt>
                <c:pt idx="235">
                  <c:v>4.8</c:v>
                </c:pt>
                <c:pt idx="236">
                  <c:v>5.2</c:v>
                </c:pt>
                <c:pt idx="237">
                  <c:v>5.9</c:v>
                </c:pt>
                <c:pt idx="238">
                  <c:v>0.3</c:v>
                </c:pt>
                <c:pt idx="239">
                  <c:v>0.2</c:v>
                </c:pt>
                <c:pt idx="240">
                  <c:v>2.2</c:v>
                </c:pt>
                <c:pt idx="241">
                  <c:v>4.7</c:v>
                </c:pt>
                <c:pt idx="242">
                  <c:v>0.3</c:v>
                </c:pt>
                <c:pt idx="243">
                  <c:v>28.4</c:v>
                </c:pt>
                <c:pt idx="244">
                  <c:v>1.8</c:v>
                </c:pt>
                <c:pt idx="245">
                  <c:v>8.4</c:v>
                </c:pt>
                <c:pt idx="246">
                  <c:v>6.9</c:v>
                </c:pt>
                <c:pt idx="247">
                  <c:v>16.8</c:v>
                </c:pt>
                <c:pt idx="248">
                  <c:v>15.3</c:v>
                </c:pt>
                <c:pt idx="249">
                  <c:v>0.3</c:v>
                </c:pt>
                <c:pt idx="250">
                  <c:v>36.1</c:v>
                </c:pt>
                <c:pt idx="251">
                  <c:v>2.4</c:v>
                </c:pt>
                <c:pt idx="252">
                  <c:v>3.7</c:v>
                </c:pt>
                <c:pt idx="253">
                  <c:v>7.1</c:v>
                </c:pt>
                <c:pt idx="254">
                  <c:v>17.9</c:v>
                </c:pt>
                <c:pt idx="255">
                  <c:v>14.5</c:v>
                </c:pt>
                <c:pt idx="256">
                  <c:v>12.3</c:v>
                </c:pt>
                <c:pt idx="257">
                  <c:v>7</c:v>
                </c:pt>
                <c:pt idx="258">
                  <c:v>17.2</c:v>
                </c:pt>
                <c:pt idx="259">
                  <c:v>11.1</c:v>
                </c:pt>
                <c:pt idx="260">
                  <c:v>19</c:v>
                </c:pt>
                <c:pt idx="261">
                  <c:v>7.3</c:v>
                </c:pt>
                <c:pt idx="262">
                  <c:v>28</c:v>
                </c:pt>
                <c:pt idx="263">
                  <c:v>4.3</c:v>
                </c:pt>
                <c:pt idx="264">
                  <c:v>0.2</c:v>
                </c:pt>
                <c:pt idx="265">
                  <c:v>15</c:v>
                </c:pt>
                <c:pt idx="266">
                  <c:v>5</c:v>
                </c:pt>
                <c:pt idx="267">
                  <c:v>3.5</c:v>
                </c:pt>
                <c:pt idx="268">
                  <c:v>6.2</c:v>
                </c:pt>
                <c:pt idx="269">
                  <c:v>4</c:v>
                </c:pt>
                <c:pt idx="270">
                  <c:v>4.7</c:v>
                </c:pt>
                <c:pt idx="271">
                  <c:v>12.5</c:v>
                </c:pt>
                <c:pt idx="272">
                  <c:v>6.4</c:v>
                </c:pt>
                <c:pt idx="273">
                  <c:v>18.4</c:v>
                </c:pt>
                <c:pt idx="274">
                  <c:v>8.3</c:v>
                </c:pt>
                <c:pt idx="275">
                  <c:v>6.5</c:v>
                </c:pt>
                <c:pt idx="276">
                  <c:v>5.2</c:v>
                </c:pt>
                <c:pt idx="277">
                  <c:v>5.2</c:v>
                </c:pt>
                <c:pt idx="278">
                  <c:v>13.7</c:v>
                </c:pt>
                <c:pt idx="279">
                  <c:v>7.1</c:v>
                </c:pt>
                <c:pt idx="280">
                  <c:v>11.7</c:v>
                </c:pt>
                <c:pt idx="281">
                  <c:v>1.9</c:v>
                </c:pt>
                <c:pt idx="282">
                  <c:v>5.9</c:v>
                </c:pt>
                <c:pt idx="283">
                  <c:v>11.5</c:v>
                </c:pt>
                <c:pt idx="284">
                  <c:v>41.5</c:v>
                </c:pt>
                <c:pt idx="285">
                  <c:v>4.1</c:v>
                </c:pt>
                <c:pt idx="286">
                  <c:v>3.8</c:v>
                </c:pt>
                <c:pt idx="287">
                  <c:v>7.6</c:v>
                </c:pt>
                <c:pt idx="288">
                  <c:v>5.1</c:v>
                </c:pt>
                <c:pt idx="289">
                  <c:v>3.8</c:v>
                </c:pt>
                <c:pt idx="290">
                  <c:v>8</c:v>
                </c:pt>
                <c:pt idx="291">
                  <c:v>5.2</c:v>
                </c:pt>
                <c:pt idx="292">
                  <c:v>6.5</c:v>
                </c:pt>
                <c:pt idx="293">
                  <c:v>13.1</c:v>
                </c:pt>
                <c:pt idx="294">
                  <c:v>0.6</c:v>
                </c:pt>
                <c:pt idx="295">
                  <c:v>4.9</c:v>
                </c:pt>
                <c:pt idx="296">
                  <c:v>4.5</c:v>
                </c:pt>
                <c:pt idx="297">
                  <c:v>6</c:v>
                </c:pt>
                <c:pt idx="298">
                  <c:v>14.2</c:v>
                </c:pt>
                <c:pt idx="299">
                  <c:v>7.1</c:v>
                </c:pt>
                <c:pt idx="300">
                  <c:v>6.3</c:v>
                </c:pt>
                <c:pt idx="301">
                  <c:v>4.7</c:v>
                </c:pt>
                <c:pt idx="302">
                  <c:v>6.4</c:v>
                </c:pt>
                <c:pt idx="303">
                  <c:v>26.7</c:v>
                </c:pt>
                <c:pt idx="304">
                  <c:v>1</c:v>
                </c:pt>
                <c:pt idx="305">
                  <c:v>33.7</c:v>
                </c:pt>
                <c:pt idx="306">
                  <c:v>7.7</c:v>
                </c:pt>
                <c:pt idx="307">
                  <c:v>1</c:v>
                </c:pt>
                <c:pt idx="308">
                  <c:v>3.2</c:v>
                </c:pt>
                <c:pt idx="309">
                  <c:v>9.1</c:v>
                </c:pt>
                <c:pt idx="310">
                  <c:v>6.8</c:v>
                </c:pt>
                <c:pt idx="311">
                  <c:v>3.9</c:v>
                </c:pt>
                <c:pt idx="312">
                  <c:v>24.2</c:v>
                </c:pt>
                <c:pt idx="313">
                  <c:v>5.2</c:v>
                </c:pt>
                <c:pt idx="314">
                  <c:v>2.9</c:v>
                </c:pt>
                <c:pt idx="315">
                  <c:v>13.3</c:v>
                </c:pt>
                <c:pt idx="316">
                  <c:v>9.4</c:v>
                </c:pt>
                <c:pt idx="317">
                  <c:v>5.1</c:v>
                </c:pt>
                <c:pt idx="318">
                  <c:v>15.3</c:v>
                </c:pt>
                <c:pt idx="319">
                  <c:v>6</c:v>
                </c:pt>
                <c:pt idx="320">
                  <c:v>20.2</c:v>
                </c:pt>
                <c:pt idx="321">
                  <c:v>14.6</c:v>
                </c:pt>
                <c:pt idx="322">
                  <c:v>26</c:v>
                </c:pt>
                <c:pt idx="323">
                  <c:v>1.2</c:v>
                </c:pt>
                <c:pt idx="324">
                  <c:v>23.8</c:v>
                </c:pt>
                <c:pt idx="325">
                  <c:v>4</c:v>
                </c:pt>
                <c:pt idx="326">
                  <c:v>14.7</c:v>
                </c:pt>
                <c:pt idx="327">
                  <c:v>5.1</c:v>
                </c:pt>
                <c:pt idx="328">
                  <c:v>45.5</c:v>
                </c:pt>
                <c:pt idx="329">
                  <c:v>1.8</c:v>
                </c:pt>
                <c:pt idx="330">
                  <c:v>1</c:v>
                </c:pt>
                <c:pt idx="331">
                  <c:v>10.9</c:v>
                </c:pt>
                <c:pt idx="332">
                  <c:v>10.3</c:v>
                </c:pt>
                <c:pt idx="333">
                  <c:v>11.7</c:v>
                </c:pt>
                <c:pt idx="334">
                  <c:v>4.4</c:v>
                </c:pt>
                <c:pt idx="335">
                  <c:v>34.4</c:v>
                </c:pt>
                <c:pt idx="336">
                  <c:v>29.9</c:v>
                </c:pt>
                <c:pt idx="337">
                  <c:v>10.4</c:v>
                </c:pt>
                <c:pt idx="338">
                  <c:v>1</c:v>
                </c:pt>
                <c:pt idx="339">
                  <c:v>1.2</c:v>
                </c:pt>
                <c:pt idx="340">
                  <c:v>1</c:v>
                </c:pt>
                <c:pt idx="341">
                  <c:v>5</c:v>
                </c:pt>
                <c:pt idx="342">
                  <c:v>1</c:v>
                </c:pt>
                <c:pt idx="343">
                  <c:v>15.1</c:v>
                </c:pt>
                <c:pt idx="344">
                  <c:v>13.9</c:v>
                </c:pt>
                <c:pt idx="345">
                  <c:v>1</c:v>
                </c:pt>
                <c:pt idx="346">
                  <c:v>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'HSB-Cleaned'!$E$348:$E$351</c:f>
              <c:numCache>
                <c:formatCode>General</c:formatCode>
                <c:ptCount val="4"/>
                <c:pt idx="0">
                  <c:v>5</c:v>
                </c:pt>
                <c:pt idx="1">
                  <c:v>13</c:v>
                </c:pt>
                <c:pt idx="2">
                  <c:v>9</c:v>
                </c:pt>
                <c:pt idx="3">
                  <c:v>20</c:v>
                </c:pt>
              </c:numCache>
            </c:numRef>
          </c:xVal>
          <c:yVal>
            <c:numRef>
              <c:f>'HSB-Cleaned'!$F$348:$F$351</c:f>
              <c:numCache>
                <c:formatCode>General</c:formatCode>
                <c:ptCount val="4"/>
                <c:pt idx="0">
                  <c:v>2.2999999999999998</c:v>
                </c:pt>
                <c:pt idx="1">
                  <c:v>8.9</c:v>
                </c:pt>
                <c:pt idx="2">
                  <c:v>4.3</c:v>
                </c:pt>
                <c:pt idx="3">
                  <c:v>15.6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68-4FF1-B722-EAEC781BD4C9}"/>
            </c:ext>
          </c:extLst>
        </c:ser>
        <c:ser>
          <c:idx val="1"/>
          <c:order val="1"/>
          <c:tx>
            <c:strRef>
              <c:f>'HSB-Cleaned'!$G$1:$G$347</c:f>
              <c:strCache>
                <c:ptCount val="347"/>
                <c:pt idx="0">
                  <c:v>AverageSpeed km/mins</c:v>
                </c:pt>
                <c:pt idx="1">
                  <c:v>0.631818182</c:v>
                </c:pt>
                <c:pt idx="2">
                  <c:v>0.636363636</c:v>
                </c:pt>
                <c:pt idx="3">
                  <c:v>0.6125</c:v>
                </c:pt>
                <c:pt idx="4">
                  <c:v>0.623076923</c:v>
                </c:pt>
                <c:pt idx="5">
                  <c:v>1.052631579</c:v>
                </c:pt>
                <c:pt idx="6">
                  <c:v>0.378571429</c:v>
                </c:pt>
                <c:pt idx="7">
                  <c:v>0.478947368</c:v>
                </c:pt>
                <c:pt idx="8">
                  <c:v>0.59047619</c:v>
                </c:pt>
                <c:pt idx="9">
                  <c:v>0.59375</c:v>
                </c:pt>
                <c:pt idx="10">
                  <c:v>0.945454545</c:v>
                </c:pt>
                <c:pt idx="11">
                  <c:v>0.472727273</c:v>
                </c:pt>
                <c:pt idx="12">
                  <c:v>0.563636364</c:v>
                </c:pt>
                <c:pt idx="13">
                  <c:v>0.461538462</c:v>
                </c:pt>
                <c:pt idx="14">
                  <c:v>0.964285714</c:v>
                </c:pt>
                <c:pt idx="15">
                  <c:v>0.552631579</c:v>
                </c:pt>
                <c:pt idx="16">
                  <c:v>0.455555556</c:v>
                </c:pt>
                <c:pt idx="17">
                  <c:v>0.669230769</c:v>
                </c:pt>
                <c:pt idx="18">
                  <c:v>0.8</c:v>
                </c:pt>
                <c:pt idx="19">
                  <c:v>0.66</c:v>
                </c:pt>
                <c:pt idx="20">
                  <c:v>0.1</c:v>
                </c:pt>
                <c:pt idx="21">
                  <c:v>0.783333333</c:v>
                </c:pt>
                <c:pt idx="22">
                  <c:v>0.45</c:v>
                </c:pt>
                <c:pt idx="23">
                  <c:v>0.36</c:v>
                </c:pt>
                <c:pt idx="24">
                  <c:v>0.45</c:v>
                </c:pt>
                <c:pt idx="25">
                  <c:v>0.36</c:v>
                </c:pt>
                <c:pt idx="26">
                  <c:v>0.1</c:v>
                </c:pt>
                <c:pt idx="27">
                  <c:v>1.291428571</c:v>
                </c:pt>
                <c:pt idx="28">
                  <c:v>0.657894737</c:v>
                </c:pt>
                <c:pt idx="29">
                  <c:v>0.627586207</c:v>
                </c:pt>
                <c:pt idx="30">
                  <c:v>0.46</c:v>
                </c:pt>
                <c:pt idx="31">
                  <c:v>0.36</c:v>
                </c:pt>
                <c:pt idx="32">
                  <c:v>0.714285714</c:v>
                </c:pt>
                <c:pt idx="33">
                  <c:v>0.633333333</c:v>
                </c:pt>
                <c:pt idx="34">
                  <c:v>0.817391304</c:v>
                </c:pt>
                <c:pt idx="35">
                  <c:v>0.831578947</c:v>
                </c:pt>
                <c:pt idx="36">
                  <c:v>0.721428571</c:v>
                </c:pt>
                <c:pt idx="37">
                  <c:v>0.804347826</c:v>
                </c:pt>
                <c:pt idx="38">
                  <c:v>0.961111111</c:v>
                </c:pt>
                <c:pt idx="39">
                  <c:v>0.4125</c:v>
                </c:pt>
                <c:pt idx="40">
                  <c:v>0.477777778</c:v>
                </c:pt>
                <c:pt idx="41">
                  <c:v>0.509090909</c:v>
                </c:pt>
                <c:pt idx="42">
                  <c:v>0.571428571</c:v>
                </c:pt>
                <c:pt idx="43">
                  <c:v>0.71875</c:v>
                </c:pt>
                <c:pt idx="44">
                  <c:v>0.6</c:v>
                </c:pt>
                <c:pt idx="45">
                  <c:v>0.45</c:v>
                </c:pt>
                <c:pt idx="46">
                  <c:v>0.4</c:v>
                </c:pt>
                <c:pt idx="48">
                  <c:v>1.032142857</c:v>
                </c:pt>
                <c:pt idx="49">
                  <c:v>0.472727273</c:v>
                </c:pt>
                <c:pt idx="50">
                  <c:v>0.681818182</c:v>
                </c:pt>
                <c:pt idx="53">
                  <c:v>0.688</c:v>
                </c:pt>
                <c:pt idx="55">
                  <c:v>0.2</c:v>
                </c:pt>
                <c:pt idx="56">
                  <c:v>0.658333333</c:v>
                </c:pt>
                <c:pt idx="57">
                  <c:v>1.066666667</c:v>
                </c:pt>
                <c:pt idx="58">
                  <c:v>0.445454545</c:v>
                </c:pt>
                <c:pt idx="59">
                  <c:v>0.834615385</c:v>
                </c:pt>
                <c:pt idx="60">
                  <c:v>0.5</c:v>
                </c:pt>
                <c:pt idx="61">
                  <c:v>0.7125</c:v>
                </c:pt>
                <c:pt idx="64">
                  <c:v>0.22</c:v>
                </c:pt>
                <c:pt idx="65">
                  <c:v>0.664705882</c:v>
                </c:pt>
                <c:pt idx="66">
                  <c:v>0.761111111</c:v>
                </c:pt>
                <c:pt idx="67">
                  <c:v>0.1</c:v>
                </c:pt>
                <c:pt idx="68">
                  <c:v>0.942307692</c:v>
                </c:pt>
                <c:pt idx="69">
                  <c:v>0.1</c:v>
                </c:pt>
                <c:pt idx="70">
                  <c:v>0.1</c:v>
                </c:pt>
                <c:pt idx="72">
                  <c:v>0.482142857</c:v>
                </c:pt>
                <c:pt idx="73">
                  <c:v>0.67</c:v>
                </c:pt>
                <c:pt idx="75">
                  <c:v>0.79</c:v>
                </c:pt>
                <c:pt idx="76">
                  <c:v>0.34</c:v>
                </c:pt>
                <c:pt idx="77">
                  <c:v>1</c:v>
                </c:pt>
                <c:pt idx="78">
                  <c:v>0.6</c:v>
                </c:pt>
                <c:pt idx="79">
                  <c:v>0.833333333</c:v>
                </c:pt>
                <c:pt idx="80">
                  <c:v>0.588235294</c:v>
                </c:pt>
                <c:pt idx="81">
                  <c:v>1.042857143</c:v>
                </c:pt>
                <c:pt idx="83">
                  <c:v>0.49</c:v>
                </c:pt>
                <c:pt idx="84">
                  <c:v>0.577777778</c:v>
                </c:pt>
                <c:pt idx="85">
                  <c:v>0.622222222</c:v>
                </c:pt>
                <c:pt idx="86">
                  <c:v>1.06</c:v>
                </c:pt>
                <c:pt idx="87">
                  <c:v>1.015789474</c:v>
                </c:pt>
                <c:pt idx="89">
                  <c:v>0.788888889</c:v>
                </c:pt>
                <c:pt idx="90">
                  <c:v>0.361538462</c:v>
                </c:pt>
                <c:pt idx="91">
                  <c:v>0.74</c:v>
                </c:pt>
                <c:pt idx="92">
                  <c:v>0.481818182</c:v>
                </c:pt>
                <c:pt idx="93">
                  <c:v>0.52</c:v>
                </c:pt>
                <c:pt idx="94">
                  <c:v>0.693333333</c:v>
                </c:pt>
                <c:pt idx="95">
                  <c:v>1.023076923</c:v>
                </c:pt>
                <c:pt idx="96">
                  <c:v>0.4</c:v>
                </c:pt>
                <c:pt idx="97">
                  <c:v>0.357142857</c:v>
                </c:pt>
                <c:pt idx="98">
                  <c:v>0.8</c:v>
                </c:pt>
                <c:pt idx="99">
                  <c:v>0.8</c:v>
                </c:pt>
                <c:pt idx="100">
                  <c:v>0.4875</c:v>
                </c:pt>
                <c:pt idx="101">
                  <c:v>0.1</c:v>
                </c:pt>
                <c:pt idx="102">
                  <c:v>0.666666667</c:v>
                </c:pt>
                <c:pt idx="103">
                  <c:v>0.66</c:v>
                </c:pt>
                <c:pt idx="104">
                  <c:v>0.775</c:v>
                </c:pt>
                <c:pt idx="106">
                  <c:v>0.4</c:v>
                </c:pt>
                <c:pt idx="107">
                  <c:v>1.078787879</c:v>
                </c:pt>
                <c:pt idx="108">
                  <c:v>0.64</c:v>
                </c:pt>
                <c:pt idx="109">
                  <c:v>0.507692308</c:v>
                </c:pt>
                <c:pt idx="110">
                  <c:v>0.475</c:v>
                </c:pt>
                <c:pt idx="111">
                  <c:v>0.956</c:v>
                </c:pt>
                <c:pt idx="112">
                  <c:v>0.381818182</c:v>
                </c:pt>
                <c:pt idx="113">
                  <c:v>0.45</c:v>
                </c:pt>
                <c:pt idx="114">
                  <c:v>0.475</c:v>
                </c:pt>
                <c:pt idx="115">
                  <c:v>0.1</c:v>
                </c:pt>
                <c:pt idx="116">
                  <c:v>0.568421053</c:v>
                </c:pt>
                <c:pt idx="117">
                  <c:v>1.008333333</c:v>
                </c:pt>
                <c:pt idx="118">
                  <c:v>1.004545455</c:v>
                </c:pt>
                <c:pt idx="119">
                  <c:v>0.693333333</c:v>
                </c:pt>
                <c:pt idx="120">
                  <c:v>0.59375</c:v>
                </c:pt>
                <c:pt idx="121">
                  <c:v>0.8</c:v>
                </c:pt>
                <c:pt idx="122">
                  <c:v>0.677777778</c:v>
                </c:pt>
                <c:pt idx="123">
                  <c:v>0.4</c:v>
                </c:pt>
                <c:pt idx="124">
                  <c:v>0.966666667</c:v>
                </c:pt>
                <c:pt idx="125">
                  <c:v>0.493333333</c:v>
                </c:pt>
                <c:pt idx="126">
                  <c:v>0.680769231</c:v>
                </c:pt>
                <c:pt idx="128">
                  <c:v>0.333333333</c:v>
                </c:pt>
                <c:pt idx="129">
                  <c:v>0.453846154</c:v>
                </c:pt>
                <c:pt idx="130">
                  <c:v>0.2</c:v>
                </c:pt>
                <c:pt idx="131">
                  <c:v>0.76</c:v>
                </c:pt>
                <c:pt idx="132">
                  <c:v>0.066666667</c:v>
                </c:pt>
                <c:pt idx="134">
                  <c:v>0.454545455</c:v>
                </c:pt>
                <c:pt idx="135">
                  <c:v>0.1</c:v>
                </c:pt>
                <c:pt idx="136">
                  <c:v>0.7</c:v>
                </c:pt>
                <c:pt idx="138">
                  <c:v>0.674285714</c:v>
                </c:pt>
                <c:pt idx="139">
                  <c:v>0.477777778</c:v>
                </c:pt>
                <c:pt idx="140">
                  <c:v>0.708695652</c:v>
                </c:pt>
                <c:pt idx="141">
                  <c:v>0.1</c:v>
                </c:pt>
                <c:pt idx="142">
                  <c:v>0.855555556</c:v>
                </c:pt>
                <c:pt idx="143">
                  <c:v>0.693333333</c:v>
                </c:pt>
                <c:pt idx="144">
                  <c:v>0.36</c:v>
                </c:pt>
                <c:pt idx="145">
                  <c:v>0.86875</c:v>
                </c:pt>
                <c:pt idx="146">
                  <c:v>0.392857143</c:v>
                </c:pt>
                <c:pt idx="147">
                  <c:v>0.488888889</c:v>
                </c:pt>
                <c:pt idx="148">
                  <c:v>0.1</c:v>
                </c:pt>
                <c:pt idx="149">
                  <c:v>0.761538462</c:v>
                </c:pt>
                <c:pt idx="150">
                  <c:v>0.38</c:v>
                </c:pt>
                <c:pt idx="151">
                  <c:v>0.693333333</c:v>
                </c:pt>
                <c:pt idx="152">
                  <c:v>0.611111111</c:v>
                </c:pt>
                <c:pt idx="153">
                  <c:v>0.616666667</c:v>
                </c:pt>
                <c:pt idx="154">
                  <c:v>0.519047619</c:v>
                </c:pt>
                <c:pt idx="155">
                  <c:v>0.7</c:v>
                </c:pt>
                <c:pt idx="156">
                  <c:v>1.075</c:v>
                </c:pt>
                <c:pt idx="157">
                  <c:v>0.818181818</c:v>
                </c:pt>
                <c:pt idx="158">
                  <c:v>0.607692308</c:v>
                </c:pt>
                <c:pt idx="159">
                  <c:v>0.28</c:v>
                </c:pt>
                <c:pt idx="160">
                  <c:v>0.628571429</c:v>
                </c:pt>
                <c:pt idx="161">
                  <c:v>0.830769231</c:v>
                </c:pt>
                <c:pt idx="162">
                  <c:v>0.760606061</c:v>
                </c:pt>
                <c:pt idx="163">
                  <c:v>0.5125</c:v>
                </c:pt>
                <c:pt idx="164">
                  <c:v>0.515789474</c:v>
                </c:pt>
                <c:pt idx="165">
                  <c:v>0.947619048</c:v>
                </c:pt>
                <c:pt idx="166">
                  <c:v>0.656521739</c:v>
                </c:pt>
                <c:pt idx="167">
                  <c:v>0.830769231</c:v>
                </c:pt>
                <c:pt idx="168">
                  <c:v>0.45</c:v>
                </c:pt>
                <c:pt idx="169">
                  <c:v>0.426666667</c:v>
                </c:pt>
                <c:pt idx="170">
                  <c:v>0.545454545</c:v>
                </c:pt>
                <c:pt idx="171">
                  <c:v>0.333333333</c:v>
                </c:pt>
                <c:pt idx="172">
                  <c:v>0.942857143</c:v>
                </c:pt>
                <c:pt idx="173">
                  <c:v>1.28</c:v>
                </c:pt>
                <c:pt idx="174">
                  <c:v>0.82173913</c:v>
                </c:pt>
                <c:pt idx="175">
                  <c:v>0.42</c:v>
                </c:pt>
                <c:pt idx="176">
                  <c:v>0.466666667</c:v>
                </c:pt>
                <c:pt idx="177">
                  <c:v>0.466666667</c:v>
                </c:pt>
                <c:pt idx="179">
                  <c:v>0.964285714</c:v>
                </c:pt>
                <c:pt idx="180">
                  <c:v>0.583333333</c:v>
                </c:pt>
                <c:pt idx="181">
                  <c:v>0.533333333</c:v>
                </c:pt>
                <c:pt idx="182">
                  <c:v>0.591666667</c:v>
                </c:pt>
                <c:pt idx="183">
                  <c:v>0.333333333</c:v>
                </c:pt>
                <c:pt idx="184">
                  <c:v>0.85</c:v>
                </c:pt>
                <c:pt idx="185">
                  <c:v>0.469230769</c:v>
                </c:pt>
                <c:pt idx="186">
                  <c:v>0.425</c:v>
                </c:pt>
                <c:pt idx="187">
                  <c:v>0.483333333</c:v>
                </c:pt>
                <c:pt idx="188">
                  <c:v>0.454545455</c:v>
                </c:pt>
                <c:pt idx="189">
                  <c:v>0.55</c:v>
                </c:pt>
                <c:pt idx="190">
                  <c:v>0.69375</c:v>
                </c:pt>
                <c:pt idx="191">
                  <c:v>0.940740741</c:v>
                </c:pt>
                <c:pt idx="193">
                  <c:v>0.745945946</c:v>
                </c:pt>
                <c:pt idx="194">
                  <c:v>0.74</c:v>
                </c:pt>
                <c:pt idx="195">
                  <c:v>0.804347826</c:v>
                </c:pt>
                <c:pt idx="196">
                  <c:v>0.414285714</c:v>
                </c:pt>
                <c:pt idx="197">
                  <c:v>0.472727273</c:v>
                </c:pt>
                <c:pt idx="198">
                  <c:v>0.873333333</c:v>
                </c:pt>
                <c:pt idx="199">
                  <c:v>1.147368421</c:v>
                </c:pt>
                <c:pt idx="200">
                  <c:v>0.986956522</c:v>
                </c:pt>
                <c:pt idx="201">
                  <c:v>0.794736842</c:v>
                </c:pt>
                <c:pt idx="202">
                  <c:v>0.680952381</c:v>
                </c:pt>
                <c:pt idx="203">
                  <c:v>1.057142857</c:v>
                </c:pt>
                <c:pt idx="204">
                  <c:v>0.693333333</c:v>
                </c:pt>
                <c:pt idx="205">
                  <c:v>0.533333333</c:v>
                </c:pt>
                <c:pt idx="206">
                  <c:v>0.52</c:v>
                </c:pt>
                <c:pt idx="207">
                  <c:v>0.693333333</c:v>
                </c:pt>
                <c:pt idx="208">
                  <c:v>0.735294118</c:v>
                </c:pt>
                <c:pt idx="209">
                  <c:v>0.8125</c:v>
                </c:pt>
                <c:pt idx="210">
                  <c:v>0.185714286</c:v>
                </c:pt>
                <c:pt idx="211">
                  <c:v>0.792857143</c:v>
                </c:pt>
                <c:pt idx="213">
                  <c:v>0.897560976</c:v>
                </c:pt>
                <c:pt idx="214">
                  <c:v>0.777777778</c:v>
                </c:pt>
                <c:pt idx="215">
                  <c:v>0.4</c:v>
                </c:pt>
                <c:pt idx="216">
                  <c:v>0.533333333</c:v>
                </c:pt>
                <c:pt idx="217">
                  <c:v>0.804347826</c:v>
                </c:pt>
                <c:pt idx="218">
                  <c:v>0.884210526</c:v>
                </c:pt>
                <c:pt idx="219">
                  <c:v>0.461538462</c:v>
                </c:pt>
                <c:pt idx="220">
                  <c:v>0.2</c:v>
                </c:pt>
                <c:pt idx="221">
                  <c:v>0.74375</c:v>
                </c:pt>
                <c:pt idx="222">
                  <c:v>0.488888889</c:v>
                </c:pt>
                <c:pt idx="223">
                  <c:v>0.623076923</c:v>
                </c:pt>
                <c:pt idx="224">
                  <c:v>0.533333333</c:v>
                </c:pt>
                <c:pt idx="225">
                  <c:v>0.661538462</c:v>
                </c:pt>
                <c:pt idx="226">
                  <c:v>0.5</c:v>
                </c:pt>
                <c:pt idx="229">
                  <c:v>0.536842105</c:v>
                </c:pt>
                <c:pt idx="231">
                  <c:v>0.554545455</c:v>
                </c:pt>
                <c:pt idx="232">
                  <c:v>0.316666667</c:v>
                </c:pt>
                <c:pt idx="233">
                  <c:v>0.507692308</c:v>
                </c:pt>
                <c:pt idx="234">
                  <c:v>1.015789474</c:v>
                </c:pt>
                <c:pt idx="235">
                  <c:v>0.48</c:v>
                </c:pt>
                <c:pt idx="236">
                  <c:v>0.472727273</c:v>
                </c:pt>
                <c:pt idx="237">
                  <c:v>0.421428571</c:v>
                </c:pt>
                <c:pt idx="238">
                  <c:v>0.1</c:v>
                </c:pt>
                <c:pt idx="239">
                  <c:v>0.066666667</c:v>
                </c:pt>
                <c:pt idx="240">
                  <c:v>0.44</c:v>
                </c:pt>
                <c:pt idx="241">
                  <c:v>0.47</c:v>
                </c:pt>
                <c:pt idx="242">
                  <c:v>0.1</c:v>
                </c:pt>
                <c:pt idx="243">
                  <c:v>0.860606061</c:v>
                </c:pt>
                <c:pt idx="244">
                  <c:v>0.36</c:v>
                </c:pt>
                <c:pt idx="245">
                  <c:v>0.7</c:v>
                </c:pt>
                <c:pt idx="246">
                  <c:v>0.627272727</c:v>
                </c:pt>
                <c:pt idx="247">
                  <c:v>0.763636364</c:v>
                </c:pt>
                <c:pt idx="248">
                  <c:v>0.85</c:v>
                </c:pt>
                <c:pt idx="249">
                  <c:v>0.1</c:v>
                </c:pt>
                <c:pt idx="250">
                  <c:v>1.128125</c:v>
                </c:pt>
                <c:pt idx="251">
                  <c:v>0.6</c:v>
                </c:pt>
                <c:pt idx="252">
                  <c:v>0.336363636</c:v>
                </c:pt>
                <c:pt idx="253">
                  <c:v>0.591666667</c:v>
                </c:pt>
                <c:pt idx="254">
                  <c:v>0.813636364</c:v>
                </c:pt>
                <c:pt idx="255">
                  <c:v>0.763157895</c:v>
                </c:pt>
                <c:pt idx="256">
                  <c:v>0.647368421</c:v>
                </c:pt>
                <c:pt idx="257">
                  <c:v>0.538461538</c:v>
                </c:pt>
                <c:pt idx="258">
                  <c:v>0.688</c:v>
                </c:pt>
                <c:pt idx="259">
                  <c:v>0.616666667</c:v>
                </c:pt>
                <c:pt idx="260">
                  <c:v>0.863636364</c:v>
                </c:pt>
                <c:pt idx="261">
                  <c:v>0.561538462</c:v>
                </c:pt>
                <c:pt idx="263">
                  <c:v>0.477777778</c:v>
                </c:pt>
                <c:pt idx="265">
                  <c:v>0.625</c:v>
                </c:pt>
                <c:pt idx="266">
                  <c:v>0.384615385</c:v>
                </c:pt>
                <c:pt idx="267">
                  <c:v>0.4375</c:v>
                </c:pt>
                <c:pt idx="268">
                  <c:v>0.516666667</c:v>
                </c:pt>
                <c:pt idx="269">
                  <c:v>0.4</c:v>
                </c:pt>
                <c:pt idx="270">
                  <c:v>0.5875</c:v>
                </c:pt>
                <c:pt idx="271">
                  <c:v>0.735294118</c:v>
                </c:pt>
                <c:pt idx="272">
                  <c:v>0.581818182</c:v>
                </c:pt>
                <c:pt idx="273">
                  <c:v>0.707692308</c:v>
                </c:pt>
                <c:pt idx="274">
                  <c:v>0.436842105</c:v>
                </c:pt>
                <c:pt idx="275">
                  <c:v>0.65</c:v>
                </c:pt>
                <c:pt idx="276">
                  <c:v>0.52</c:v>
                </c:pt>
                <c:pt idx="277">
                  <c:v>0.52</c:v>
                </c:pt>
                <c:pt idx="278">
                  <c:v>0.652380952</c:v>
                </c:pt>
                <c:pt idx="279">
                  <c:v>0.591666667</c:v>
                </c:pt>
                <c:pt idx="280">
                  <c:v>0.9</c:v>
                </c:pt>
                <c:pt idx="281">
                  <c:v>0.475</c:v>
                </c:pt>
                <c:pt idx="282">
                  <c:v>0.655555556</c:v>
                </c:pt>
                <c:pt idx="283">
                  <c:v>0.547619048</c:v>
                </c:pt>
                <c:pt idx="284">
                  <c:v>0.922222222</c:v>
                </c:pt>
                <c:pt idx="285">
                  <c:v>0.5125</c:v>
                </c:pt>
                <c:pt idx="286">
                  <c:v>0.633333333</c:v>
                </c:pt>
                <c:pt idx="287">
                  <c:v>0.542857143</c:v>
                </c:pt>
                <c:pt idx="288">
                  <c:v>0.51</c:v>
                </c:pt>
                <c:pt idx="289">
                  <c:v>0.633333333</c:v>
                </c:pt>
                <c:pt idx="290">
                  <c:v>0.615384615</c:v>
                </c:pt>
                <c:pt idx="291">
                  <c:v>0.472727273</c:v>
                </c:pt>
                <c:pt idx="292">
                  <c:v>0.541666667</c:v>
                </c:pt>
                <c:pt idx="293">
                  <c:v>0.623809524</c:v>
                </c:pt>
                <c:pt idx="294">
                  <c:v>0.15</c:v>
                </c:pt>
                <c:pt idx="295">
                  <c:v>0.544444444</c:v>
                </c:pt>
                <c:pt idx="296">
                  <c:v>0.45</c:v>
                </c:pt>
                <c:pt idx="297">
                  <c:v>0.461538462</c:v>
                </c:pt>
                <c:pt idx="298">
                  <c:v>0.546153846</c:v>
                </c:pt>
                <c:pt idx="299">
                  <c:v>0.507142857</c:v>
                </c:pt>
                <c:pt idx="300">
                  <c:v>0.35</c:v>
                </c:pt>
                <c:pt idx="301">
                  <c:v>0.522222222</c:v>
                </c:pt>
                <c:pt idx="302">
                  <c:v>0.336842105</c:v>
                </c:pt>
                <c:pt idx="303">
                  <c:v>0.834375</c:v>
                </c:pt>
                <c:pt idx="305">
                  <c:v>0.78372093</c:v>
                </c:pt>
                <c:pt idx="306">
                  <c:v>0.513333333</c:v>
                </c:pt>
                <c:pt idx="308">
                  <c:v>0.457142857</c:v>
                </c:pt>
                <c:pt idx="309">
                  <c:v>0.65</c:v>
                </c:pt>
                <c:pt idx="310">
                  <c:v>0.453333333</c:v>
                </c:pt>
                <c:pt idx="311">
                  <c:v>0.433333333</c:v>
                </c:pt>
                <c:pt idx="312">
                  <c:v>1.008333333</c:v>
                </c:pt>
                <c:pt idx="313">
                  <c:v>0.472727273</c:v>
                </c:pt>
                <c:pt idx="314">
                  <c:v>0.29</c:v>
                </c:pt>
                <c:pt idx="315">
                  <c:v>0.633333333</c:v>
                </c:pt>
                <c:pt idx="316">
                  <c:v>1.044444444</c:v>
                </c:pt>
                <c:pt idx="317">
                  <c:v>0.463636364</c:v>
                </c:pt>
                <c:pt idx="318">
                  <c:v>1.092857143</c:v>
                </c:pt>
                <c:pt idx="319">
                  <c:v>0.75</c:v>
                </c:pt>
                <c:pt idx="320">
                  <c:v>0.961904762</c:v>
                </c:pt>
                <c:pt idx="321">
                  <c:v>0.858823529</c:v>
                </c:pt>
                <c:pt idx="323">
                  <c:v>0.6</c:v>
                </c:pt>
                <c:pt idx="324">
                  <c:v>0.991666667</c:v>
                </c:pt>
                <c:pt idx="326">
                  <c:v>0.864705882</c:v>
                </c:pt>
                <c:pt idx="327">
                  <c:v>0.34</c:v>
                </c:pt>
                <c:pt idx="328">
                  <c:v>1.166666667</c:v>
                </c:pt>
                <c:pt idx="329">
                  <c:v>0.3</c:v>
                </c:pt>
                <c:pt idx="331">
                  <c:v>0.573684211</c:v>
                </c:pt>
                <c:pt idx="332">
                  <c:v>0.515</c:v>
                </c:pt>
                <c:pt idx="333">
                  <c:v>1.17</c:v>
                </c:pt>
                <c:pt idx="334">
                  <c:v>0.488888889</c:v>
                </c:pt>
                <c:pt idx="335">
                  <c:v>0.92972973</c:v>
                </c:pt>
                <c:pt idx="336">
                  <c:v>0.786842105</c:v>
                </c:pt>
                <c:pt idx="337">
                  <c:v>0.577777778</c:v>
                </c:pt>
                <c:pt idx="339">
                  <c:v>0.4</c:v>
                </c:pt>
                <c:pt idx="341">
                  <c:v>0.5</c:v>
                </c:pt>
                <c:pt idx="343">
                  <c:v>0.755</c:v>
                </c:pt>
                <c:pt idx="344">
                  <c:v>0.496428571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'HSB-Cleaned'!$E$348:$E$351</c:f>
              <c:numCache>
                <c:formatCode>General</c:formatCode>
                <c:ptCount val="4"/>
                <c:pt idx="0">
                  <c:v>5</c:v>
                </c:pt>
                <c:pt idx="1">
                  <c:v>13</c:v>
                </c:pt>
                <c:pt idx="2">
                  <c:v>9</c:v>
                </c:pt>
                <c:pt idx="3">
                  <c:v>20</c:v>
                </c:pt>
              </c:numCache>
            </c:numRef>
          </c:xVal>
          <c:yVal>
            <c:numRef>
              <c:f>'HSB-Cleaned'!$G$348:$G$351</c:f>
              <c:numCache>
                <c:formatCode>General</c:formatCode>
                <c:ptCount val="4"/>
                <c:pt idx="0">
                  <c:v>0.45999999999999996</c:v>
                </c:pt>
                <c:pt idx="1">
                  <c:v>0.68461538461538463</c:v>
                </c:pt>
                <c:pt idx="2">
                  <c:v>0.47777777777777775</c:v>
                </c:pt>
                <c:pt idx="3">
                  <c:v>0.78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068-4FF1-B722-EAEC781BD4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9833583"/>
        <c:axId val="1965011551"/>
      </c:scatterChart>
      <c:valAx>
        <c:axId val="1859833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 sz="1200"/>
                  <a:t>Duration (mins)</a:t>
                </a:r>
                <a:endParaRPr lang="en-MY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5011551"/>
        <c:crosses val="autoZero"/>
        <c:crossBetween val="midCat"/>
      </c:valAx>
      <c:valAx>
        <c:axId val="1965011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 sz="1200"/>
                  <a:t>Distance (km)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98335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majorTickMark val="out"/>
        <c:minorTickMark val="none"/>
        <c:tickLblPos val="nextTo"/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Distribution for ResponseTime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Distribution for ResponseTime</a:t>
          </a:r>
        </a:p>
      </cx:txPr>
    </cx:title>
    <cx:plotArea>
      <cx:plotAreaRegion>
        <cx:series layoutId="clusteredColumn" uniqueId="{6CBE2056-7CA9-4313-80CE-7D7943DB0612}">
          <cx:tx>
            <cx:txData>
              <cx:f>_xlchart.v1.0</cx:f>
              <cx:v>VehicleResponseTime (mins)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tle>
          <cx:tx>
            <cx:txData>
              <cx:v>Vehicle Response Time (mins)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12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Vehicle Response Time (mins)</a:t>
              </a:r>
            </a:p>
          </cx:txPr>
        </cx:title>
        <cx:tickLabels/>
      </cx:axis>
      <cx:axis id="1">
        <cx:valScaling/>
        <cx:title>
          <cx:tx>
            <cx:txData>
              <cx:v>Count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12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Count</a:t>
              </a:r>
            </a:p>
          </cx:txPr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172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tabSelected="1" zoomScale="172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300-000000000000}">
  <sheetPr/>
  <sheetViews>
    <sheetView zoomScale="96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1105" cy="629093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28F9BB-495F-9BA0-8743-E86BD942C7D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1105" cy="629093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D958E0-96E3-56EE-6B00-976CB596C2A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1797" cy="6290469"/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C8952F61-4B3A-43CB-67F6-3C7B3F7A69F6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graphicFrame macro="">
          <xdr:nvGraphicFramePr>
            <xdr:cNvPr id="0" name=""/>
            <xdr:cNvGraphicFramePr/>
          </xdr:nvGraphicFramePr>
          <xdr:xfrm>
            <a:off x="0" y="0"/>
            <a:ext cx="0" cy="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mc:Fallback>
    </mc:AlternateContent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A8A2C067-ED9F-4C36-0777-741D44879910}"/>
            </a:ext>
          </a:extLst>
        </cdr:cNvPr>
        <cdr:cNvSpPr>
          <a:spLocks xmlns:a="http://schemas.openxmlformats.org/drawingml/2006/main" noTextEdit="1"/>
        </cdr:cNvSpPr>
      </cdr:nvSpPr>
      <cdr:spPr>
        <a:xfrm xmlns:a="http://schemas.openxmlformats.org/drawingml/2006/main">
          <a:off x="0" y="0"/>
          <a:ext cx="8661797" cy="6290469"/>
        </a:xfrm>
        <a:prstGeom xmlns:a="http://schemas.openxmlformats.org/drawingml/2006/main" prst="rect">
          <a:avLst/>
        </a:prstGeom>
        <a:solidFill xmlns:a="http://schemas.openxmlformats.org/drawingml/2006/main">
          <a:prstClr val="white"/>
        </a:solidFill>
        <a:ln xmlns:a="http://schemas.openxmlformats.org/drawingml/2006/main" w="1">
          <a:solidFill>
            <a:prstClr val="green"/>
          </a:solidFill>
        </a:ln>
      </cdr:spPr>
      <cdr:txBody>
        <a:bodyPr xmlns:a="http://schemas.openxmlformats.org/drawingml/2006/main" vertOverflow="clip" horzOverflow="clip"/>
        <a:lstStyle xmlns:a="http://schemas.openxmlformats.org/drawingml/2006/main"/>
        <a:p xmlns:a="http://schemas.openxmlformats.org/drawingml/2006/main">
          <a:r>
            <a:rPr lang="en-MY" sz="1100"/>
            <a:t>This chart isn't available in your version of Excel.
Editing this shape or saving this workbook into a different file format will permanently break the chart.</a:t>
          </a: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zfar Ikhwan" refreshedDate="45199.782595833334" createdVersion="8" refreshedVersion="8" minRefreshableVersion="3" recordCount="351" xr:uid="{00000000-000A-0000-FFFF-FFFF18000000}">
  <cacheSource type="worksheet">
    <worksheetSource ref="I1:J1048576" sheet="HSB-Cleaned"/>
  </cacheSource>
  <cacheFields count="4">
    <cacheField name="deviceUID" numFmtId="0">
      <sharedItems containsBlank="1" count="40">
        <s v="e827ac1e4b75882a"/>
        <s v="b0b865fe0bcc78d2"/>
        <s v="b444885fb22cd26d"/>
        <s v="469645b27d8db22f"/>
        <s v="eea76f2378cde926"/>
        <s v="f52916f954526641"/>
        <s v="429c1f12ee429930"/>
        <s v="b94030226d61903f"/>
        <s v="0e98d5b18c7d7150"/>
        <s v="86ca989f897c6afe"/>
        <s v="853651ef586ad163"/>
        <s v="189757511be71731"/>
        <s v="993c2f586de4dcfa"/>
        <s v="264ee8d6fdf7e847"/>
        <s v="730fe7e4eaf0c462"/>
        <s v="9510a8cd53941e4a"/>
        <s v="57a6b57c4e53b3bf"/>
        <s v="2651d5b4589175c4"/>
        <s v="e51ff7c900a487a4"/>
        <s v="29ba5f00235370bc"/>
        <s v="1890ea122a5ba66a"/>
        <s v="cad77cc7dae06d55"/>
        <s v="db8e38f58983c10d"/>
        <s v="fc21701aa667f794"/>
        <s v="309ea5406d242a1e"/>
        <s v="27f49419b286bf16"/>
        <s v="3527f7d258984b43"/>
        <s v="12c5610dc780e000"/>
        <s v="17a860b63d286088"/>
        <s v="cd936ad038ef6154"/>
        <s v="7d69fed4b51f2d4b"/>
        <s v="ba6aeafa36332d6c"/>
        <s v="4307da8987e0c8d9"/>
        <s v="5063e992a54de133"/>
        <s v="bc22189029a28b8d"/>
        <s v="5ce164f4c01c845d"/>
        <s v="2d71c71da9d8768e"/>
        <s v="1e430a3ce658f811"/>
        <s v="5b1c3d037f8b9693"/>
        <m/>
      </sharedItems>
    </cacheField>
    <cacheField name="enRouteTimestampAttainedViaAppCoordinates" numFmtId="0">
      <sharedItems containsBlank="1"/>
    </cacheField>
    <cacheField name="EnrouteLatitude" numFmtId="49">
      <sharedItems containsBlank="1"/>
    </cacheField>
    <cacheField name="EnrouteLongitude" numFmtId="49">
      <sharedItems containsBlank="1" count="301">
        <s v="101.6029079"/>
        <s v="101.5826191"/>
        <s v="101.5816149"/>
        <s v="101.5827774"/>
        <s v="101.5825151"/>
        <s v="101.4403654"/>
        <s v="101.582551"/>
        <s v="101.5827998"/>
        <s v="101.49032"/>
        <s v="101.5825624"/>
        <s v="101.4902816"/>
        <s v="101.5826688"/>
        <s v="101.6477469"/>
        <s v=""/>
        <s v="101.6470473"/>
        <s v="101.6030388"/>
        <s v="101.4411129"/>
        <s v="101.5828366"/>
        <s v="101.4412873"/>
        <s v="101.4902755"/>
        <s v="101.6812577"/>
        <s v="101.5792195"/>
        <s v="101.490322"/>
        <s v="101.5827367"/>
        <s v="101.439247"/>
        <s v="101.4415874"/>
        <s v="101.4410858"/>
        <s v="101.5776209"/>
        <s v="101.5931427"/>
        <s v="101.490681"/>
        <s v="101.4903269"/>
        <s v="101.680062"/>
        <s v="101.5826533"/>
        <s v="101.5653425"/>
        <s v="101.5826201"/>
        <s v="101.6299495"/>
        <s v="101.5826083"/>
        <s v="101.5825947"/>
        <s v="101.6470506"/>
        <s v="101.6440446"/>
        <s v="101.5823063"/>
        <s v="101.5882943"/>
        <s v="101.5201088"/>
        <s v="101.4410926"/>
        <s v="101.5573838"/>
        <s v="101.5821976"/>
        <s v="101.4409521"/>
        <s v="101.5827643"/>
        <s v="101.5802"/>
        <s v="101.582626"/>
        <s v="101.5828398"/>
        <s v="101.490326"/>
        <s v="101.6138011"/>
        <s v="101.5826784"/>
        <s v="101.5825809"/>
        <s v="101.454861"/>
        <s v="101.5712729"/>
        <s v="101.5822441"/>
        <s v="101.6478022"/>
        <s v="101.5828527"/>
        <s v="101.4902681"/>
        <s v="101.583766"/>
        <s v="101.5828179"/>
        <s v="101.5825963"/>
        <s v="101.440979"/>
        <s v="101.582632"/>
        <s v="101.645653"/>
        <s v="101.5828363"/>
        <s v="101.5819716"/>
        <s v="101.5823821"/>
        <s v="101.5827396"/>
        <s v="101.5825815"/>
        <s v="101.4903029"/>
        <s v="101.6610484"/>
        <s v="101.582468"/>
        <s v="101.5826819"/>
        <s v="101.6183606"/>
        <s v="101.4412297"/>
        <s v="101.6267085"/>
        <s v="101.5796987"/>
        <s v="101.4606207"/>
        <s v="101.5825965"/>
        <s v="101.5781818"/>
        <s v="101.5941988"/>
        <s v="101.5826471"/>
        <s v="101.5816802"/>
        <s v="101.5814753"/>
        <s v="101.6622096"/>
        <s v="101.4903155"/>
        <s v="101.5826673"/>
        <s v="101.6476874"/>
        <s v="101.4903854"/>
        <s v="101.4410395"/>
        <s v="101.4872211"/>
        <s v="101.5825698"/>
        <s v="101.4409401"/>
        <s v="101.4411288"/>
        <s v="101.5827442"/>
        <s v="101.5822301"/>
        <s v="101.6476924"/>
        <s v="101.5820247"/>
        <s v="101.611911"/>
        <s v="101.62475"/>
        <s v="101.5826016"/>
        <s v="101.4911602"/>
        <s v="101.4902528"/>
        <s v="101.4912446"/>
        <s v="101.5828265"/>
        <s v="101.6477015"/>
        <s v="101.431986"/>
        <s v="101.4911041"/>
        <s v="101.4962716"/>
        <s v="101.5237434"/>
        <s v="101.5825951"/>
        <s v="101.5826694"/>
        <s v="101.4398868"/>
        <s v="101.6867569"/>
        <s v="101.4911947"/>
        <s v="101.5679836"/>
        <s v="101.5824733"/>
        <s v="101.5986415"/>
        <s v="101.5089873"/>
        <s v="101.6459042"/>
        <s v="101.4417329"/>
        <s v="101.5582229"/>
        <s v="101.5824992"/>
        <s v="101.4415033"/>
        <s v="101.5827482"/>
        <s v="101.6477074"/>
        <s v="101.5825644"/>
        <s v="101.6029142"/>
        <s v="101.5827887"/>
        <s v="101.647368"/>
        <s v="101.581537"/>
        <s v="101.6027599"/>
        <s v="101.4902091"/>
        <s v="101.6031572"/>
        <s v="101.582578"/>
        <s v="101.6477643"/>
        <s v="101.4902251"/>
        <s v="101.5826687"/>
        <s v="101.5828242"/>
        <s v="101.582495"/>
        <s v="101.6028915"/>
        <s v="101.4411555"/>
        <s v="101.6228809"/>
        <s v="101.6459558"/>
        <s v="101.6229601"/>
        <s v="101.5398667"/>
        <s v="101.6487667"/>
        <s v="101.6288552"/>
        <s v="101.5826394"/>
        <s v="101.5840488"/>
        <s v="101.441026"/>
        <s v="101.5823417"/>
        <s v="101.5826485"/>
        <s v="101.5826361"/>
        <s v="101.4902454"/>
        <s v="101.442005"/>
        <s v="101.4901956"/>
        <s v="101.5825857"/>
        <s v="101.490374"/>
        <s v="101.5818989"/>
        <s v="101.4404384"/>
        <s v="101.5096995"/>
        <s v="101.6844501"/>
        <s v="101.4479776"/>
        <s v="101.5824874"/>
        <s v="101.4902386"/>
        <s v="101.5826445"/>
        <s v="101.5827135"/>
        <s v="101.5824853"/>
        <s v="101.5756851"/>
        <s v="101.5120584"/>
        <s v="101.4902717"/>
        <s v="101.4377276"/>
        <s v="101.5824343"/>
        <s v="101.4902673"/>
        <s v="101.4405158"/>
        <s v="101.4903494"/>
        <s v="101.5827951"/>
        <s v="101.6027569"/>
        <s v="101.5527871"/>
        <s v="101.6468014"/>
        <s v="101.4409783"/>
        <s v="101.582338"/>
        <s v="101.6294819"/>
        <s v="101.5814039"/>
        <s v="101.5097617"/>
        <s v="101.5828264"/>
        <s v="101.5822366"/>
        <s v="101.5344847"/>
        <s v="101.5804973"/>
        <s v="101.6901"/>
        <s v="101.4411467"/>
        <s v="101.5825981"/>
        <s v="101.4907283"/>
        <s v="101.4409172"/>
        <s v="101.4169855"/>
        <s v="101.4898945"/>
        <s v="101.5439373"/>
        <s v="101.5813444"/>
        <s v="101.4904336"/>
        <s v="101.5805663"/>
        <s v="101.5830076"/>
        <s v="101.4905125"/>
        <s v="101.578068"/>
        <s v="101.4411255"/>
        <s v="101.6478617"/>
        <s v="101.5826273"/>
        <s v="101.5828268"/>
        <s v="101.4902825"/>
        <s v="101.5828187"/>
        <s v="101.4411651"/>
        <s v="101.4902854"/>
        <s v="101.6290051"/>
        <s v="101.6028806"/>
        <s v="101.5824742"/>
        <s v="101.6478451"/>
        <s v="101.5850743"/>
        <s v="101.5825215"/>
        <s v="101.6027877"/>
        <s v="101.660434"/>
        <s v="101.6321978"/>
        <s v="101.5824286"/>
        <s v="101.5827658"/>
        <s v="101.4899143"/>
        <s v="101.4902439"/>
        <s v="101.4410913"/>
        <s v="101.6282649"/>
        <s v="101.4901807"/>
        <s v="101.5318917"/>
        <s v="101.5816803"/>
        <s v="101.4902497"/>
        <s v="101.5697359"/>
        <s v="101.6478288"/>
        <s v="101.4902254"/>
        <s v="101.5826617"/>
        <s v="101.4411407"/>
        <s v="101.5825343"/>
        <s v="101.676125"/>
        <s v="101.490335"/>
        <s v="101.6475702"/>
        <s v="101.5196659"/>
        <s v="101.5317009"/>
        <s v="101.4412208"/>
        <s v="101.5823942"/>
        <s v="101.4900153"/>
        <s v="101.6232254"/>
        <s v="101.5827418"/>
        <s v="101.628478"/>
        <s v="101.4764249"/>
        <s v="101.5815597"/>
        <s v="101.6880815"/>
        <s v="101.4591434"/>
        <s v="101.4345502"/>
        <s v="101.5826355"/>
        <s v="101.4903328"/>
        <s v="101.440793"/>
        <s v="101.598918"/>
        <s v="101.6030085"/>
        <s v="101.5825867"/>
        <s v="101.4411209"/>
        <s v="101.6277757"/>
        <s v="101.5826966"/>
        <s v="101.4905286"/>
        <s v="101.5824975"/>
        <s v="101.5825973"/>
        <s v="101.5822108"/>
        <s v="101.5824449"/>
        <s v="101.6477239"/>
        <s v="101.5979334"/>
        <s v="101.62797"/>
        <s v="101.4426305"/>
        <s v="101.5817322"/>
        <s v="101.5705651"/>
        <s v="101.6462532"/>
        <s v="101.4889018"/>
        <s v="101.5826229"/>
        <s v="101.5821778"/>
        <s v="101.582182"/>
        <s v="101.6481631"/>
        <s v="101.4280284"/>
        <s v="101.5786385"/>
        <s v="101.6295606"/>
        <s v="101.490683"/>
        <s v="101.578286"/>
        <s v="101.6867506"/>
        <s v="101.664764"/>
        <s v="101.439062"/>
        <s v="101.4914135"/>
        <s v="101.5813828"/>
        <s v="101.5819856"/>
        <s v="101.4225137"/>
        <s v="101.4425153"/>
        <s v="101.4914509"/>
        <s v="101.4904423"/>
        <s v="101.5825975"/>
        <s v="101.6301841"/>
        <s v="101.5951342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zfar Ikhwan" refreshedDate="45199.812238194441" createdVersion="8" refreshedVersion="8" minRefreshableVersion="3" recordCount="351" xr:uid="{00000000-000A-0000-FFFF-FFFF25000000}">
  <cacheSource type="worksheet">
    <worksheetSource ref="I1:L1048576" sheet="HSB-Cleaned"/>
  </cacheSource>
  <cacheFields count="4">
    <cacheField name="deviceUID" numFmtId="0">
      <sharedItems containsBlank="1" count="40">
        <s v="e827ac1e4b75882a"/>
        <s v="b0b865fe0bcc78d2"/>
        <s v="b444885fb22cd26d"/>
        <s v="469645b27d8db22f"/>
        <s v="eea76f2378cde926"/>
        <s v="f52916f954526641"/>
        <s v="429c1f12ee429930"/>
        <s v="b94030226d61903f"/>
        <s v="0e98d5b18c7d7150"/>
        <s v="86ca989f897c6afe"/>
        <s v="853651ef586ad163"/>
        <s v="189757511be71731"/>
        <s v="993c2f586de4dcfa"/>
        <s v="264ee8d6fdf7e847"/>
        <s v="730fe7e4eaf0c462"/>
        <s v="9510a8cd53941e4a"/>
        <s v="57a6b57c4e53b3bf"/>
        <s v="2651d5b4589175c4"/>
        <s v="e51ff7c900a487a4"/>
        <s v="29ba5f00235370bc"/>
        <s v="1890ea122a5ba66a"/>
        <s v="cad77cc7dae06d55"/>
        <s v="db8e38f58983c10d"/>
        <s v="fc21701aa667f794"/>
        <s v="309ea5406d242a1e"/>
        <s v="27f49419b286bf16"/>
        <s v="3527f7d258984b43"/>
        <s v="12c5610dc780e000"/>
        <s v="17a860b63d286088"/>
        <s v="cd936ad038ef6154"/>
        <s v="7d69fed4b51f2d4b"/>
        <s v="ba6aeafa36332d6c"/>
        <s v="4307da8987e0c8d9"/>
        <s v="5063e992a54de133"/>
        <s v="bc22189029a28b8d"/>
        <s v="5ce164f4c01c845d"/>
        <s v="2d71c71da9d8768e"/>
        <s v="1e430a3ce658f811"/>
        <s v="5b1c3d037f8b9693"/>
        <m/>
      </sharedItems>
    </cacheField>
    <cacheField name="enRouteTimestampAttainedViaAppCoordinates" numFmtId="0">
      <sharedItems containsBlank="1"/>
    </cacheField>
    <cacheField name="EnrouteLatitude" numFmtId="0">
      <sharedItems containsString="0" containsBlank="1" containsNumber="1" minValue="2.9923894999999998" maxValue="3.3118789999999998"/>
    </cacheField>
    <cacheField name="EnrouteLongitude" numFmtId="0">
      <sharedItems containsString="0" containsBlank="1" containsNumber="1" minValue="101.4169855" maxValue="101.69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51">
  <r>
    <x v="0"/>
    <s v="3.0701125,101.6029079"/>
    <s v="3.0701125"/>
    <x v="0"/>
  </r>
  <r>
    <x v="1"/>
    <s v="3.2181728,101.5826191"/>
    <s v="3.2181728"/>
    <x v="1"/>
  </r>
  <r>
    <x v="1"/>
    <s v="3.2156198,101.5816149"/>
    <s v="3.2156198"/>
    <x v="2"/>
  </r>
  <r>
    <x v="2"/>
    <s v="3.2176946,101.5827774"/>
    <s v="3.2176946"/>
    <x v="3"/>
  </r>
  <r>
    <x v="3"/>
    <s v="3.217985,101.5825151"/>
    <s v="3.217985"/>
    <x v="4"/>
  </r>
  <r>
    <x v="4"/>
    <s v="3.0193889,101.4403654"/>
    <s v="3.0193889"/>
    <x v="5"/>
  </r>
  <r>
    <x v="5"/>
    <s v="3.2178708,101.582551"/>
    <s v="3.2178708"/>
    <x v="6"/>
  </r>
  <r>
    <x v="2"/>
    <s v="3.2179794,101.5827998"/>
    <s v="3.2179794"/>
    <x v="7"/>
  </r>
  <r>
    <x v="6"/>
    <s v="3.0715217,101.49032"/>
    <s v="3.0715217"/>
    <x v="8"/>
  </r>
  <r>
    <x v="5"/>
    <s v="3.2179205,101.5825624"/>
    <s v="3.2179205"/>
    <x v="9"/>
  </r>
  <r>
    <x v="6"/>
    <s v="3.071388,101.4902816"/>
    <s v="3.071388"/>
    <x v="10"/>
  </r>
  <r>
    <x v="3"/>
    <s v="3.2178984,101.5826688"/>
    <s v="3.2178984"/>
    <x v="11"/>
  </r>
  <r>
    <x v="7"/>
    <s v="3.242929,101.6477469"/>
    <s v="3.242929"/>
    <x v="12"/>
  </r>
  <r>
    <x v="6"/>
    <m/>
    <s v=""/>
    <x v="13"/>
  </r>
  <r>
    <x v="8"/>
    <s v="3.2431188,101.6470473"/>
    <s v="3.2431188"/>
    <x v="14"/>
  </r>
  <r>
    <x v="0"/>
    <s v="3.0701126,101.6030388"/>
    <s v="3.0701126"/>
    <x v="15"/>
  </r>
  <r>
    <x v="4"/>
    <s v="3.0200129,101.4411129"/>
    <s v="3.0200129"/>
    <x v="16"/>
  </r>
  <r>
    <x v="2"/>
    <s v="3.2179607,101.5828366"/>
    <s v="3.2179607"/>
    <x v="17"/>
  </r>
  <r>
    <x v="6"/>
    <s v="3.0196717,101.4412873"/>
    <s v="3.0196717"/>
    <x v="18"/>
  </r>
  <r>
    <x v="6"/>
    <s v="3.0713749,101.4902755"/>
    <s v="3.0713749"/>
    <x v="19"/>
  </r>
  <r>
    <x v="9"/>
    <s v="3.1304007,101.6812577"/>
    <s v="3.1304007"/>
    <x v="20"/>
  </r>
  <r>
    <x v="8"/>
    <m/>
    <s v=""/>
    <x v="13"/>
  </r>
  <r>
    <x v="2"/>
    <s v="3.2149363,101.5792195"/>
    <s v="3.2149363"/>
    <x v="21"/>
  </r>
  <r>
    <x v="8"/>
    <m/>
    <s v=""/>
    <x v="13"/>
  </r>
  <r>
    <x v="10"/>
    <m/>
    <s v=""/>
    <x v="13"/>
  </r>
  <r>
    <x v="6"/>
    <s v="3.0714952,101.490322"/>
    <s v="3.0714952"/>
    <x v="22"/>
  </r>
  <r>
    <x v="3"/>
    <s v="3.2175654,101.5827367"/>
    <s v="3.2175654"/>
    <x v="23"/>
  </r>
  <r>
    <x v="4"/>
    <s v="3.0203561,101.439247"/>
    <s v="3.0203561"/>
    <x v="24"/>
  </r>
  <r>
    <x v="4"/>
    <s v="3.0202774,101.4415874"/>
    <s v="3.0202774"/>
    <x v="25"/>
  </r>
  <r>
    <x v="4"/>
    <s v="3.0194678,101.4410858"/>
    <s v="3.0194678"/>
    <x v="26"/>
  </r>
  <r>
    <x v="10"/>
    <s v="3.2143281,101.5776209"/>
    <s v="3.2143281"/>
    <x v="27"/>
  </r>
  <r>
    <x v="6"/>
    <m/>
    <s v=""/>
    <x v="13"/>
  </r>
  <r>
    <x v="0"/>
    <s v="3.0725029,101.5931427"/>
    <s v="3.0725029"/>
    <x v="28"/>
  </r>
  <r>
    <x v="6"/>
    <s v="3.0713304,101.490681"/>
    <s v="3.0713304"/>
    <x v="29"/>
  </r>
  <r>
    <x v="6"/>
    <s v="3.0715706,101.4903269"/>
    <s v="3.0715706"/>
    <x v="30"/>
  </r>
  <r>
    <x v="6"/>
    <m/>
    <s v=""/>
    <x v="13"/>
  </r>
  <r>
    <x v="9"/>
    <s v="3.1287248,101.680062"/>
    <s v="3.1287248"/>
    <x v="31"/>
  </r>
  <r>
    <x v="5"/>
    <s v="3.218188,101.5826533"/>
    <s v="3.218188"/>
    <x v="32"/>
  </r>
  <r>
    <x v="9"/>
    <s v="3.2293916,101.5653425"/>
    <s v="3.2293916"/>
    <x v="33"/>
  </r>
  <r>
    <x v="3"/>
    <s v="3.2178672,101.5826201"/>
    <s v="3.2178672"/>
    <x v="34"/>
  </r>
  <r>
    <x v="8"/>
    <s v="3.0791805,101.6299495"/>
    <s v="3.0791805"/>
    <x v="35"/>
  </r>
  <r>
    <x v="10"/>
    <s v="3.2180432,101.5826083"/>
    <s v="3.2180432"/>
    <x v="36"/>
  </r>
  <r>
    <x v="5"/>
    <s v="3.2179032,101.5825947"/>
    <s v="3.2179032"/>
    <x v="37"/>
  </r>
  <r>
    <x v="11"/>
    <s v="3.2431565,101.6470506"/>
    <s v="3.2431565"/>
    <x v="38"/>
  </r>
  <r>
    <x v="8"/>
    <s v="3.2550664,101.6440446"/>
    <s v="3.2550664"/>
    <x v="39"/>
  </r>
  <r>
    <x v="5"/>
    <s v="3.2179881,101.5823063"/>
    <s v="3.2179881"/>
    <x v="40"/>
  </r>
  <r>
    <x v="6"/>
    <m/>
    <s v=""/>
    <x v="13"/>
  </r>
  <r>
    <x v="2"/>
    <s v="3.1551475,101.5882943"/>
    <s v="3.1551475"/>
    <x v="41"/>
  </r>
  <r>
    <x v="6"/>
    <s v="3.0718429,101.5201088"/>
    <s v="3.0718429"/>
    <x v="42"/>
  </r>
  <r>
    <x v="6"/>
    <m/>
    <s v=""/>
    <x v="13"/>
  </r>
  <r>
    <x v="6"/>
    <m/>
    <s v=""/>
    <x v="13"/>
  </r>
  <r>
    <x v="12"/>
    <s v="3.019427,101.4410926"/>
    <s v="3.019427"/>
    <x v="43"/>
  </r>
  <r>
    <x v="9"/>
    <s v="3.2289402,101.5573838"/>
    <s v="3.2289402"/>
    <x v="44"/>
  </r>
  <r>
    <x v="6"/>
    <m/>
    <s v=""/>
    <x v="13"/>
  </r>
  <r>
    <x v="6"/>
    <m/>
    <s v=""/>
    <x v="13"/>
  </r>
  <r>
    <x v="6"/>
    <m/>
    <s v=""/>
    <x v="13"/>
  </r>
  <r>
    <x v="5"/>
    <s v="3.2177201,101.5821976"/>
    <s v="3.2177201"/>
    <x v="45"/>
  </r>
  <r>
    <x v="12"/>
    <s v="3.019043,101.4409521"/>
    <s v="3.019043"/>
    <x v="46"/>
  </r>
  <r>
    <x v="3"/>
    <s v="3.2147658,101.5827643"/>
    <s v="3.2147658"/>
    <x v="47"/>
  </r>
  <r>
    <x v="6"/>
    <m/>
    <s v=""/>
    <x v="13"/>
  </r>
  <r>
    <x v="13"/>
    <s v="3.2223783,101.5802"/>
    <s v="3.2223783"/>
    <x v="48"/>
  </r>
  <r>
    <x v="12"/>
    <s v="3.019043,101.4409521"/>
    <s v="3.019043"/>
    <x v="46"/>
  </r>
  <r>
    <x v="3"/>
    <s v="3.2177812,101.582626"/>
    <s v="3.2177812"/>
    <x v="49"/>
  </r>
  <r>
    <x v="3"/>
    <s v="3.2179691,101.5828398"/>
    <s v="3.2179691"/>
    <x v="50"/>
  </r>
  <r>
    <x v="6"/>
    <s v="3.0713988,101.490326"/>
    <s v="3.0713988"/>
    <x v="51"/>
  </r>
  <r>
    <x v="13"/>
    <s v="3.08527,101.6138011"/>
    <s v="3.08527"/>
    <x v="52"/>
  </r>
  <r>
    <x v="6"/>
    <m/>
    <s v=""/>
    <x v="13"/>
  </r>
  <r>
    <x v="5"/>
    <s v="3.2178545,101.5826784"/>
    <s v="3.2178545"/>
    <x v="53"/>
  </r>
  <r>
    <x v="6"/>
    <m/>
    <s v=""/>
    <x v="13"/>
  </r>
  <r>
    <x v="6"/>
    <m/>
    <s v=""/>
    <x v="13"/>
  </r>
  <r>
    <x v="3"/>
    <s v="3.2179383,101.5825809"/>
    <s v="3.2179383"/>
    <x v="54"/>
  </r>
  <r>
    <x v="12"/>
    <s v="3.0317182,101.454861"/>
    <s v="3.0317182"/>
    <x v="55"/>
  </r>
  <r>
    <x v="10"/>
    <s v="3.1652014,101.5712729"/>
    <s v="3.1652014"/>
    <x v="56"/>
  </r>
  <r>
    <x v="12"/>
    <s v="3.0317182,101.454861"/>
    <s v="3.0317182"/>
    <x v="55"/>
  </r>
  <r>
    <x v="14"/>
    <s v="3.0368265,101.5822441"/>
    <s v="3.0368265"/>
    <x v="57"/>
  </r>
  <r>
    <x v="11"/>
    <s v="3.2429246,101.6478022"/>
    <s v="3.2429246"/>
    <x v="58"/>
  </r>
  <r>
    <x v="3"/>
    <s v="3.2180024,101.5828527"/>
    <s v="3.2180024"/>
    <x v="59"/>
  </r>
  <r>
    <x v="15"/>
    <s v="3.0713652,101.4902681"/>
    <s v="3.0713652"/>
    <x v="60"/>
  </r>
  <r>
    <x v="16"/>
    <s v="3.2177922,101.583766"/>
    <s v="3.2177922"/>
    <x v="61"/>
  </r>
  <r>
    <x v="2"/>
    <s v="3.2179606,101.5828179"/>
    <s v="3.2179606"/>
    <x v="62"/>
  </r>
  <r>
    <x v="5"/>
    <s v="3.2179585,101.5825963"/>
    <s v="3.2179585"/>
    <x v="63"/>
  </r>
  <r>
    <x v="17"/>
    <s v="3.0191744,101.440979"/>
    <s v="3.0191744"/>
    <x v="64"/>
  </r>
  <r>
    <x v="3"/>
    <s v="3.2178023,101.582632"/>
    <s v="3.2178023"/>
    <x v="65"/>
  </r>
  <r>
    <x v="18"/>
    <s v="3.2431539,101.645653"/>
    <s v="3.2431539"/>
    <x v="66"/>
  </r>
  <r>
    <x v="10"/>
    <s v="3.2179772,101.5828363"/>
    <s v="3.2179772"/>
    <x v="67"/>
  </r>
  <r>
    <x v="5"/>
    <s v="3.2257164,101.5819716"/>
    <s v="3.2257164"/>
    <x v="68"/>
  </r>
  <r>
    <x v="3"/>
    <s v="3.2177646,101.5823821"/>
    <s v="3.2177646"/>
    <x v="69"/>
  </r>
  <r>
    <x v="15"/>
    <s v="3.217874,101.5827396"/>
    <s v="3.217874"/>
    <x v="70"/>
  </r>
  <r>
    <x v="2"/>
    <s v="3.2178377,101.5825815"/>
    <s v="3.2178377"/>
    <x v="71"/>
  </r>
  <r>
    <x v="15"/>
    <s v="3.0714395,101.4903029"/>
    <s v="3.0714395"/>
    <x v="72"/>
  </r>
  <r>
    <x v="19"/>
    <s v="3.2436166,101.6610484"/>
    <s v="3.2436166"/>
    <x v="73"/>
  </r>
  <r>
    <x v="5"/>
    <s v="3.2178653,101.582468"/>
    <s v="3.2178653"/>
    <x v="74"/>
  </r>
  <r>
    <x v="3"/>
    <s v="3.2178246,101.5826819"/>
    <s v="3.2178246"/>
    <x v="75"/>
  </r>
  <r>
    <x v="6"/>
    <m/>
    <s v=""/>
    <x v="13"/>
  </r>
  <r>
    <x v="14"/>
    <s v="2.9923895,101.6183606"/>
    <s v="2.9923895"/>
    <x v="76"/>
  </r>
  <r>
    <x v="20"/>
    <s v="3.020212,101.4412297"/>
    <s v="3.020212"/>
    <x v="77"/>
  </r>
  <r>
    <x v="20"/>
    <s v="3.020212,101.4412297"/>
    <s v="3.020212"/>
    <x v="77"/>
  </r>
  <r>
    <x v="8"/>
    <m/>
    <s v=""/>
    <x v="13"/>
  </r>
  <r>
    <x v="8"/>
    <m/>
    <s v=""/>
    <x v="13"/>
  </r>
  <r>
    <x v="10"/>
    <s v="3.2223437,101.6267085"/>
    <s v="3.2223437"/>
    <x v="78"/>
  </r>
  <r>
    <x v="6"/>
    <m/>
    <s v=""/>
    <x v="13"/>
  </r>
  <r>
    <x v="6"/>
    <m/>
    <s v=""/>
    <x v="13"/>
  </r>
  <r>
    <x v="6"/>
    <m/>
    <s v=""/>
    <x v="13"/>
  </r>
  <r>
    <x v="8"/>
    <s v="3.2163621,101.5796987"/>
    <s v="3.2163621"/>
    <x v="79"/>
  </r>
  <r>
    <x v="6"/>
    <m/>
    <s v=""/>
    <x v="13"/>
  </r>
  <r>
    <x v="20"/>
    <s v="3.0287611,101.4606207"/>
    <s v="3.0287611"/>
    <x v="80"/>
  </r>
  <r>
    <x v="5"/>
    <s v="3.2178191,101.5825965"/>
    <s v="3.2178191"/>
    <x v="81"/>
  </r>
  <r>
    <x v="6"/>
    <m/>
    <s v=""/>
    <x v="13"/>
  </r>
  <r>
    <x v="5"/>
    <s v="3.1817413,101.5781818"/>
    <s v="3.1817413"/>
    <x v="82"/>
  </r>
  <r>
    <x v="8"/>
    <s v="3.1177631,101.5941988"/>
    <s v="3.1177631"/>
    <x v="83"/>
  </r>
  <r>
    <x v="6"/>
    <m/>
    <s v=""/>
    <x v="13"/>
  </r>
  <r>
    <x v="10"/>
    <s v="3.2177838,101.5826471"/>
    <s v="3.2177838"/>
    <x v="84"/>
  </r>
  <r>
    <x v="10"/>
    <s v="3.2176409,101.5816802"/>
    <s v="3.2176409"/>
    <x v="85"/>
  </r>
  <r>
    <x v="10"/>
    <s v="3.2166794,101.5814753"/>
    <s v="3.2166794"/>
    <x v="86"/>
  </r>
  <r>
    <x v="6"/>
    <m/>
    <s v=""/>
    <x v="13"/>
  </r>
  <r>
    <x v="19"/>
    <s v="3.2151796,101.6622096"/>
    <s v="3.2151796"/>
    <x v="87"/>
  </r>
  <r>
    <x v="8"/>
    <s v="3.0713916,101.4903155"/>
    <s v="3.0713916"/>
    <x v="88"/>
  </r>
  <r>
    <x v="5"/>
    <s v="3.2178203,101.5826673"/>
    <s v="3.2178203"/>
    <x v="89"/>
  </r>
  <r>
    <x v="6"/>
    <m/>
    <s v=""/>
    <x v="13"/>
  </r>
  <r>
    <x v="19"/>
    <s v="3.2428968,101.6476874"/>
    <s v="3.2428968"/>
    <x v="90"/>
  </r>
  <r>
    <x v="6"/>
    <s v="3.071847,101.4903854"/>
    <s v="3.071847"/>
    <x v="91"/>
  </r>
  <r>
    <x v="20"/>
    <s v="3.0201944,101.4410395"/>
    <s v="3.0201944"/>
    <x v="92"/>
  </r>
  <r>
    <x v="8"/>
    <s v="3.0751757,101.4872211"/>
    <s v="3.0751757"/>
    <x v="93"/>
  </r>
  <r>
    <x v="3"/>
    <s v="3.2179079,101.5825698"/>
    <s v="3.2179079"/>
    <x v="94"/>
  </r>
  <r>
    <x v="21"/>
    <s v="3.0191714,101.4409401"/>
    <s v="3.0191714"/>
    <x v="95"/>
  </r>
  <r>
    <x v="20"/>
    <s v="3.0199714,101.4411288"/>
    <s v="3.0199714"/>
    <x v="96"/>
  </r>
  <r>
    <x v="5"/>
    <s v="3.2179187,101.5827442"/>
    <s v="3.2179187"/>
    <x v="97"/>
  </r>
  <r>
    <x v="5"/>
    <s v="3.2177864,101.5822301"/>
    <s v="3.2177864"/>
    <x v="98"/>
  </r>
  <r>
    <x v="1"/>
    <s v="3.242873,101.6476924"/>
    <s v="3.242873"/>
    <x v="99"/>
  </r>
  <r>
    <x v="14"/>
    <s v="3.036756,101.5820247"/>
    <s v="3.036756"/>
    <x v="100"/>
  </r>
  <r>
    <x v="0"/>
    <s v="3.0742904,101.611911"/>
    <s v="3.0742904"/>
    <x v="101"/>
  </r>
  <r>
    <x v="8"/>
    <m/>
    <s v=""/>
    <x v="13"/>
  </r>
  <r>
    <x v="22"/>
    <s v="3.157585,101.62475"/>
    <s v="3.157585"/>
    <x v="102"/>
  </r>
  <r>
    <x v="10"/>
    <s v="3.2179738,101.5826016"/>
    <s v="3.2179738"/>
    <x v="103"/>
  </r>
  <r>
    <x v="8"/>
    <s v="3.072562,101.4911602"/>
    <s v="3.072562"/>
    <x v="104"/>
  </r>
  <r>
    <x v="6"/>
    <s v="3.0712112,101.4902528"/>
    <s v="3.0712112"/>
    <x v="105"/>
  </r>
  <r>
    <x v="8"/>
    <s v="3.0724876,101.4912446"/>
    <s v="3.0724876"/>
    <x v="106"/>
  </r>
  <r>
    <x v="3"/>
    <s v="3.217941,101.5828265"/>
    <s v="3.217941"/>
    <x v="107"/>
  </r>
  <r>
    <x v="1"/>
    <s v="3.242842,101.6477015"/>
    <s v="3.242842"/>
    <x v="108"/>
  </r>
  <r>
    <x v="20"/>
    <s v="3.0909863,101.431986"/>
    <s v="3.0909863"/>
    <x v="109"/>
  </r>
  <r>
    <x v="8"/>
    <s v="3.0725281,101.4911041"/>
    <s v="3.0725281"/>
    <x v="110"/>
  </r>
  <r>
    <x v="6"/>
    <s v="3.062795,101.4962716"/>
    <s v="3.062795"/>
    <x v="111"/>
  </r>
  <r>
    <x v="8"/>
    <s v="3.055025,101.5237434"/>
    <s v="3.055025"/>
    <x v="112"/>
  </r>
  <r>
    <x v="3"/>
    <s v="3.218017,101.5825951"/>
    <s v="3.218017"/>
    <x v="113"/>
  </r>
  <r>
    <x v="5"/>
    <s v="3.2178339,101.5826694"/>
    <s v="3.2178339"/>
    <x v="114"/>
  </r>
  <r>
    <x v="21"/>
    <s v="3.0202939,101.4398868"/>
    <s v="3.0202939"/>
    <x v="115"/>
  </r>
  <r>
    <x v="1"/>
    <s v="3.2351027,101.6867569"/>
    <s v="3.2351027"/>
    <x v="116"/>
  </r>
  <r>
    <x v="8"/>
    <s v="3.0725304,101.4911947"/>
    <s v="3.0725304"/>
    <x v="117"/>
  </r>
  <r>
    <x v="10"/>
    <s v="3.2085131,101.5679836"/>
    <s v="3.2085131"/>
    <x v="118"/>
  </r>
  <r>
    <x v="3"/>
    <s v="3.217701,101.5824733"/>
    <s v="3.217701"/>
    <x v="119"/>
  </r>
  <r>
    <x v="8"/>
    <s v="3.1052893,101.5986415"/>
    <s v="3.1052893"/>
    <x v="120"/>
  </r>
  <r>
    <x v="6"/>
    <s v="3.0790458,101.5089873"/>
    <s v="3.0790458"/>
    <x v="121"/>
  </r>
  <r>
    <x v="1"/>
    <s v="3.2501508,101.6459042"/>
    <s v="3.2501508"/>
    <x v="122"/>
  </r>
  <r>
    <x v="21"/>
    <s v="3.0199155,101.4417329"/>
    <s v="3.0199155"/>
    <x v="123"/>
  </r>
  <r>
    <x v="5"/>
    <s v="3.228338,101.5582229"/>
    <s v="3.228338"/>
    <x v="124"/>
  </r>
  <r>
    <x v="10"/>
    <s v="3.2178889,101.5824992"/>
    <s v="3.2178889"/>
    <x v="125"/>
  </r>
  <r>
    <x v="20"/>
    <s v="3.0157493,101.4415033"/>
    <s v="3.0157493"/>
    <x v="126"/>
  </r>
  <r>
    <x v="5"/>
    <s v="3.2177839,101.5827482"/>
    <s v="3.2177839"/>
    <x v="127"/>
  </r>
  <r>
    <x v="1"/>
    <s v="3.2429839,101.6477074"/>
    <s v="3.2429839"/>
    <x v="128"/>
  </r>
  <r>
    <x v="5"/>
    <s v="3.2179386,101.5825644"/>
    <s v="3.2179386"/>
    <x v="129"/>
  </r>
  <r>
    <x v="0"/>
    <s v="3.0700531,101.6029142"/>
    <s v="3.0700531"/>
    <x v="130"/>
  </r>
  <r>
    <x v="3"/>
    <s v="3.2180241,101.5827887"/>
    <s v="3.2180241"/>
    <x v="131"/>
  </r>
  <r>
    <x v="23"/>
    <s v="3.2433238,101.647368"/>
    <s v="3.2433238"/>
    <x v="132"/>
  </r>
  <r>
    <x v="10"/>
    <s v="3.216955,101.581537"/>
    <s v="3.216955"/>
    <x v="133"/>
  </r>
  <r>
    <x v="19"/>
    <s v="3.1005786,101.6027599"/>
    <s v="3.1005786"/>
    <x v="134"/>
  </r>
  <r>
    <x v="6"/>
    <s v="3.0709074,101.4902091"/>
    <s v="3.0709074"/>
    <x v="135"/>
  </r>
  <r>
    <x v="0"/>
    <s v="3.069364,101.6031572"/>
    <s v="3.069364"/>
    <x v="136"/>
  </r>
  <r>
    <x v="5"/>
    <s v="3.2179228,101.582578"/>
    <s v="3.2179228"/>
    <x v="137"/>
  </r>
  <r>
    <x v="23"/>
    <s v="3.2429239,101.6477643"/>
    <s v="3.2429239"/>
    <x v="138"/>
  </r>
  <r>
    <x v="6"/>
    <s v="3.0713268,101.4902251"/>
    <s v="3.0713268"/>
    <x v="139"/>
  </r>
  <r>
    <x v="3"/>
    <s v="3.2179193,101.5826687"/>
    <s v="3.2179193"/>
    <x v="140"/>
  </r>
  <r>
    <x v="10"/>
    <s v="3.2179855,101.5828242"/>
    <s v="3.2179855"/>
    <x v="141"/>
  </r>
  <r>
    <x v="5"/>
    <s v="3.2178444,101.582495"/>
    <s v="3.2178444"/>
    <x v="142"/>
  </r>
  <r>
    <x v="0"/>
    <s v="3.0701149,101.6028915"/>
    <s v="3.0701149"/>
    <x v="143"/>
  </r>
  <r>
    <x v="24"/>
    <s v="3.0201647,101.4411555"/>
    <s v="3.0201647"/>
    <x v="144"/>
  </r>
  <r>
    <x v="23"/>
    <s v="3.2243055,101.6228809"/>
    <s v="3.2243055"/>
    <x v="145"/>
  </r>
  <r>
    <x v="23"/>
    <s v="3.2401192,101.6459558"/>
    <s v="3.2401192"/>
    <x v="146"/>
  </r>
  <r>
    <x v="25"/>
    <s v="3.2240078,101.6229601"/>
    <s v="3.2240078"/>
    <x v="147"/>
  </r>
  <r>
    <x v="10"/>
    <s v="3.2834355,101.5398667"/>
    <s v="3.2834355"/>
    <x v="148"/>
  </r>
  <r>
    <x v="26"/>
    <s v="3.2420513,101.6487667"/>
    <s v="3.2420513"/>
    <x v="149"/>
  </r>
  <r>
    <x v="22"/>
    <s v="3.1419019,101.6288552"/>
    <s v="3.1419019"/>
    <x v="150"/>
  </r>
  <r>
    <x v="3"/>
    <s v="3.2183258,101.5826394"/>
    <s v="3.2183258"/>
    <x v="151"/>
  </r>
  <r>
    <x v="14"/>
    <s v="3.0361734,101.5840488"/>
    <s v="3.0361734"/>
    <x v="152"/>
  </r>
  <r>
    <x v="27"/>
    <s v="3.0192704,101.441026"/>
    <s v="3.0192704"/>
    <x v="153"/>
  </r>
  <r>
    <x v="10"/>
    <s v="3.217832,101.5823417"/>
    <s v="3.217832"/>
    <x v="154"/>
  </r>
  <r>
    <x v="3"/>
    <s v="3.2180918,101.5826485"/>
    <s v="3.2180918"/>
    <x v="155"/>
  </r>
  <r>
    <x v="10"/>
    <s v="3.2177319,101.5826361"/>
    <s v="3.2177319"/>
    <x v="156"/>
  </r>
  <r>
    <x v="16"/>
    <s v="3.0712564,101.4902454"/>
    <s v="3.0712564"/>
    <x v="157"/>
  </r>
  <r>
    <x v="27"/>
    <s v="3.0608962,101.442005"/>
    <s v="3.0608962"/>
    <x v="158"/>
  </r>
  <r>
    <x v="15"/>
    <s v="3.0712588,101.4901956"/>
    <s v="3.0712588"/>
    <x v="159"/>
  </r>
  <r>
    <x v="3"/>
    <s v="3.217809,101.5825857"/>
    <s v="3.217809"/>
    <x v="160"/>
  </r>
  <r>
    <x v="15"/>
    <s v="3.0712588,101.4901956"/>
    <s v="3.0712588"/>
    <x v="159"/>
  </r>
  <r>
    <x v="15"/>
    <s v="3.0712588,101.4901956"/>
    <s v="3.0712588"/>
    <x v="159"/>
  </r>
  <r>
    <x v="15"/>
    <s v="3.0714781,101.490374"/>
    <s v="3.0714781"/>
    <x v="161"/>
  </r>
  <r>
    <x v="5"/>
    <s v="3.2247257,101.5818989"/>
    <s v="3.2247257"/>
    <x v="162"/>
  </r>
  <r>
    <x v="21"/>
    <s v="3.0090302,101.4404384"/>
    <s v="3.0090302"/>
    <x v="163"/>
  </r>
  <r>
    <x v="6"/>
    <s v="3.0736863,101.5096995"/>
    <s v="3.0736863"/>
    <x v="164"/>
  </r>
  <r>
    <x v="26"/>
    <s v="3.2351664,101.6844501"/>
    <s v="3.2351664"/>
    <x v="165"/>
  </r>
  <r>
    <x v="21"/>
    <s v="3.0475955,101.4479776"/>
    <s v="3.0475955"/>
    <x v="166"/>
  </r>
  <r>
    <x v="10"/>
    <s v="3.2179411,101.5824874"/>
    <s v="3.2179411"/>
    <x v="167"/>
  </r>
  <r>
    <x v="6"/>
    <s v="3.0713487,101.4902386"/>
    <s v="3.0713487"/>
    <x v="168"/>
  </r>
  <r>
    <x v="25"/>
    <s v="3.2183552,101.5826445"/>
    <s v="3.2183552"/>
    <x v="169"/>
  </r>
  <r>
    <x v="5"/>
    <s v="3.2181313,101.5827135"/>
    <s v="3.2181313"/>
    <x v="170"/>
  </r>
  <r>
    <x v="16"/>
    <s v="3.2180024,101.5824853"/>
    <s v="3.2180024"/>
    <x v="171"/>
  </r>
  <r>
    <x v="3"/>
    <s v="3.1766248,101.5756851"/>
    <s v="3.1766248"/>
    <x v="172"/>
  </r>
  <r>
    <x v="6"/>
    <s v="3.0744637,101.5120584"/>
    <s v="3.0744637"/>
    <x v="173"/>
  </r>
  <r>
    <x v="16"/>
    <s v="3.2180024,101.5824853"/>
    <s v="3.2180024"/>
    <x v="171"/>
  </r>
  <r>
    <x v="15"/>
    <s v="3.071455,101.4902717"/>
    <s v="3.071455"/>
    <x v="174"/>
  </r>
  <r>
    <x v="21"/>
    <s v="3.0166322,101.4377276"/>
    <s v="3.0166322"/>
    <x v="175"/>
  </r>
  <r>
    <x v="14"/>
    <s v="3.0364977,101.5824343"/>
    <s v="3.0364977"/>
    <x v="176"/>
  </r>
  <r>
    <x v="15"/>
    <s v="3.0713192,101.4902673"/>
    <s v="3.0713192"/>
    <x v="177"/>
  </r>
  <r>
    <x v="27"/>
    <s v="3.019819,101.4405158"/>
    <s v="3.019819"/>
    <x v="178"/>
  </r>
  <r>
    <x v="15"/>
    <s v="3.0713699,101.4903494"/>
    <s v="3.0713699"/>
    <x v="179"/>
  </r>
  <r>
    <x v="15"/>
    <s v="3.0713699,101.4903494"/>
    <s v="3.0713699"/>
    <x v="179"/>
  </r>
  <r>
    <x v="3"/>
    <s v="3.2177476,101.5827951"/>
    <s v="3.2177476"/>
    <x v="180"/>
  </r>
  <r>
    <x v="3"/>
    <s v="3.2177476,101.5827951"/>
    <s v="3.2177476"/>
    <x v="180"/>
  </r>
  <r>
    <x v="28"/>
    <s v="3.0833242,101.6027569"/>
    <s v="3.0833242"/>
    <x v="181"/>
  </r>
  <r>
    <x v="5"/>
    <s v="3.2731705,101.5527871"/>
    <s v="3.2731705"/>
    <x v="182"/>
  </r>
  <r>
    <x v="29"/>
    <s v="3.2429839,101.6468014"/>
    <s v="3.2429839"/>
    <x v="183"/>
  </r>
  <r>
    <x v="17"/>
    <s v="3.0198251,101.4409783"/>
    <s v="3.0198251"/>
    <x v="184"/>
  </r>
  <r>
    <x v="10"/>
    <s v="3.2177654,101.582338"/>
    <s v="3.2177654"/>
    <x v="185"/>
  </r>
  <r>
    <x v="11"/>
    <s v="3.2152911,101.6294819"/>
    <s v="3.2152911"/>
    <x v="186"/>
  </r>
  <r>
    <x v="10"/>
    <m/>
    <s v=""/>
    <x v="13"/>
  </r>
  <r>
    <x v="10"/>
    <s v="3.1855653,101.5814039"/>
    <s v="3.1855653"/>
    <x v="187"/>
  </r>
  <r>
    <x v="6"/>
    <s v="3.0633754,101.5097617"/>
    <s v="3.0633754"/>
    <x v="188"/>
  </r>
  <r>
    <x v="3"/>
    <s v="3.2179779,101.5828264"/>
    <s v="3.2179779"/>
    <x v="189"/>
  </r>
  <r>
    <x v="6"/>
    <m/>
    <s v=""/>
    <x v="13"/>
  </r>
  <r>
    <x v="6"/>
    <m/>
    <s v=""/>
    <x v="13"/>
  </r>
  <r>
    <x v="5"/>
    <s v="3.2177192,101.5822366"/>
    <s v="3.2177192"/>
    <x v="190"/>
  </r>
  <r>
    <x v="6"/>
    <m/>
    <s v=""/>
    <x v="13"/>
  </r>
  <r>
    <x v="28"/>
    <s v="3.0360213,101.5344847"/>
    <s v="3.0360213"/>
    <x v="191"/>
  </r>
  <r>
    <x v="5"/>
    <m/>
    <s v=""/>
    <x v="13"/>
  </r>
  <r>
    <x v="10"/>
    <s v="3.1683708,101.5804973"/>
    <s v="3.1683708"/>
    <x v="192"/>
  </r>
  <r>
    <x v="6"/>
    <m/>
    <s v=""/>
    <x v="13"/>
  </r>
  <r>
    <x v="29"/>
    <s v="3.2349644,101.6901"/>
    <s v="3.2349644"/>
    <x v="193"/>
  </r>
  <r>
    <x v="17"/>
    <s v="3.020176,101.4411467"/>
    <s v="3.020176"/>
    <x v="194"/>
  </r>
  <r>
    <x v="3"/>
    <s v="3.2178487,101.5825981"/>
    <s v="3.2178487"/>
    <x v="195"/>
  </r>
  <r>
    <x v="6"/>
    <m/>
    <s v=""/>
    <x v="13"/>
  </r>
  <r>
    <x v="6"/>
    <s v="3.0724183,101.4907283"/>
    <s v="3.0724183"/>
    <x v="196"/>
  </r>
  <r>
    <x v="17"/>
    <s v="3.0191496,101.4409172"/>
    <s v="3.0191496"/>
    <x v="197"/>
  </r>
  <r>
    <x v="20"/>
    <s v="3.0689595,101.4169855"/>
    <s v="3.0689595"/>
    <x v="198"/>
  </r>
  <r>
    <x v="6"/>
    <s v="3.0720038,101.4898945"/>
    <s v="3.0720038"/>
    <x v="199"/>
  </r>
  <r>
    <x v="3"/>
    <s v="3.311879,101.5439373"/>
    <s v="3.311879"/>
    <x v="200"/>
  </r>
  <r>
    <x v="10"/>
    <s v="3.2164608,101.5813444"/>
    <s v="3.2164608"/>
    <x v="201"/>
  </r>
  <r>
    <x v="6"/>
    <m/>
    <s v=""/>
    <x v="13"/>
  </r>
  <r>
    <x v="6"/>
    <s v="3.0480004,101.4904336"/>
    <s v="3.0480004"/>
    <x v="202"/>
  </r>
  <r>
    <x v="5"/>
    <s v="3.2164923,101.5805663"/>
    <s v="3.2164923"/>
    <x v="203"/>
  </r>
  <r>
    <x v="10"/>
    <s v="3.2179356,101.5830076"/>
    <s v="3.2179356"/>
    <x v="204"/>
  </r>
  <r>
    <x v="6"/>
    <s v="3.0716282,101.4905125"/>
    <s v="3.0716282"/>
    <x v="205"/>
  </r>
  <r>
    <x v="5"/>
    <s v="3.2123462,101.578068"/>
    <s v="3.2123462"/>
    <x v="206"/>
  </r>
  <r>
    <x v="20"/>
    <s v="3.0200712,101.4411255"/>
    <s v="3.0200712"/>
    <x v="207"/>
  </r>
  <r>
    <x v="29"/>
    <s v="3.2428653,101.6478617"/>
    <s v="3.2428653"/>
    <x v="208"/>
  </r>
  <r>
    <x v="5"/>
    <s v="3.2178829,101.5826273"/>
    <s v="3.2178829"/>
    <x v="209"/>
  </r>
  <r>
    <x v="3"/>
    <s v="3.2179628,101.5828268"/>
    <s v="3.2179628"/>
    <x v="210"/>
  </r>
  <r>
    <x v="6"/>
    <s v="3.0713616,101.4902825"/>
    <s v="3.0713616"/>
    <x v="211"/>
  </r>
  <r>
    <x v="10"/>
    <s v="3.2180012,101.5828187"/>
    <s v="3.2180012"/>
    <x v="212"/>
  </r>
  <r>
    <x v="4"/>
    <s v="3.0193282,101.4411651"/>
    <s v="3.0193282"/>
    <x v="213"/>
  </r>
  <r>
    <x v="6"/>
    <s v="3.0712875,101.4902854"/>
    <s v="3.0712875"/>
    <x v="214"/>
  </r>
  <r>
    <x v="30"/>
    <s v="3.1956281,101.6290051"/>
    <s v="3.1956281"/>
    <x v="215"/>
  </r>
  <r>
    <x v="0"/>
    <s v="3.0701903,101.6028806"/>
    <s v="3.0701903"/>
    <x v="216"/>
  </r>
  <r>
    <x v="5"/>
    <s v="3.2178076,101.5824742"/>
    <s v="3.2178076"/>
    <x v="217"/>
  </r>
  <r>
    <x v="31"/>
    <s v="3.2433325,101.6478451"/>
    <s v="3.2433325"/>
    <x v="218"/>
  </r>
  <r>
    <x v="30"/>
    <s v="3.2185684,101.5850743"/>
    <s v="3.2185684"/>
    <x v="219"/>
  </r>
  <r>
    <x v="3"/>
    <s v="3.2179275,101.5825215"/>
    <s v="3.2179275"/>
    <x v="220"/>
  </r>
  <r>
    <x v="0"/>
    <s v="3.0701356,101.6027877"/>
    <s v="3.0701356"/>
    <x v="221"/>
  </r>
  <r>
    <x v="32"/>
    <s v="3.2365546,101.660434"/>
    <s v="3.2365546"/>
    <x v="222"/>
  </r>
  <r>
    <x v="6"/>
    <m/>
    <s v=""/>
    <x v="13"/>
  </r>
  <r>
    <x v="29"/>
    <s v="3.2241025,101.6321978"/>
    <s v="3.2241025"/>
    <x v="223"/>
  </r>
  <r>
    <x v="5"/>
    <s v="3.2180203,101.5824286"/>
    <s v="3.2180203"/>
    <x v="224"/>
  </r>
  <r>
    <x v="3"/>
    <s v="3.2180983,101.5827658"/>
    <s v="3.2180983"/>
    <x v="225"/>
  </r>
  <r>
    <x v="16"/>
    <s v="3.0641197,101.4899143"/>
    <s v="3.0641197"/>
    <x v="226"/>
  </r>
  <r>
    <x v="6"/>
    <s v="3.0712825,101.4902439"/>
    <s v="3.0712825"/>
    <x v="227"/>
  </r>
  <r>
    <x v="17"/>
    <s v="3.0201601,101.4410913"/>
    <s v="3.0201601"/>
    <x v="228"/>
  </r>
  <r>
    <x v="29"/>
    <s v="3.1966328,101.6282649"/>
    <s v="3.1966328"/>
    <x v="229"/>
  </r>
  <r>
    <x v="6"/>
    <s v="3.0714088,101.4901807"/>
    <s v="3.0714088"/>
    <x v="230"/>
  </r>
  <r>
    <x v="16"/>
    <s v="3.05587,101.5318917"/>
    <s v="3.05587"/>
    <x v="231"/>
  </r>
  <r>
    <x v="16"/>
    <s v="3.05587,101.5318917"/>
    <s v="3.05587"/>
    <x v="231"/>
  </r>
  <r>
    <x v="3"/>
    <s v="3.2176212,101.5816803"/>
    <s v="3.2176212"/>
    <x v="232"/>
  </r>
  <r>
    <x v="6"/>
    <s v="3.0714966,101.4902497"/>
    <s v="3.0714966"/>
    <x v="233"/>
  </r>
  <r>
    <x v="5"/>
    <s v="3.1561212,101.5697359"/>
    <s v="3.1561212"/>
    <x v="234"/>
  </r>
  <r>
    <x v="32"/>
    <s v="3.243044,101.6478288"/>
    <s v="3.243044"/>
    <x v="235"/>
  </r>
  <r>
    <x v="6"/>
    <s v="3.0712919,101.4902254"/>
    <s v="3.0712919"/>
    <x v="236"/>
  </r>
  <r>
    <x v="3"/>
    <s v="3.2180463,101.5826617"/>
    <s v="3.2180463"/>
    <x v="237"/>
  </r>
  <r>
    <x v="17"/>
    <s v="3.0201077,101.4411407"/>
    <s v="3.0201077"/>
    <x v="238"/>
  </r>
  <r>
    <x v="19"/>
    <s v="3.2180944,101.5825343"/>
    <s v="3.2180944"/>
    <x v="239"/>
  </r>
  <r>
    <x v="6"/>
    <m/>
    <s v=""/>
    <x v="13"/>
  </r>
  <r>
    <x v="33"/>
    <s v="3.250865,101.676125"/>
    <s v="3.250865"/>
    <x v="240"/>
  </r>
  <r>
    <x v="6"/>
    <s v="3.0713905,101.490335"/>
    <s v="3.0713905"/>
    <x v="241"/>
  </r>
  <r>
    <x v="6"/>
    <m/>
    <s v=""/>
    <x v="13"/>
  </r>
  <r>
    <x v="25"/>
    <s v="3.2429399,101.6475702"/>
    <s v="3.2429399"/>
    <x v="242"/>
  </r>
  <r>
    <x v="6"/>
    <s v="3.0715431,101.5196659"/>
    <s v="3.0715431"/>
    <x v="243"/>
  </r>
  <r>
    <x v="19"/>
    <s v="3.0565755,101.5317009"/>
    <s v="3.0565755"/>
    <x v="244"/>
  </r>
  <r>
    <x v="34"/>
    <s v="3.0199708,101.4412208"/>
    <s v="3.0199708"/>
    <x v="245"/>
  </r>
  <r>
    <x v="14"/>
    <s v="3.0370523,101.5823942"/>
    <s v="3.0370523"/>
    <x v="246"/>
  </r>
  <r>
    <x v="6"/>
    <s v="3.0714463,101.4900153"/>
    <s v="3.0714463"/>
    <x v="247"/>
  </r>
  <r>
    <x v="25"/>
    <s v="3.2242571,101.6232254"/>
    <s v="3.2242571"/>
    <x v="248"/>
  </r>
  <r>
    <x v="25"/>
    <s v="3.2242571,101.6232254"/>
    <s v="3.2242571"/>
    <x v="248"/>
  </r>
  <r>
    <x v="3"/>
    <s v="3.2147509,101.5827418"/>
    <s v="3.2147509"/>
    <x v="249"/>
  </r>
  <r>
    <x v="25"/>
    <s v="3.1970597,101.628478"/>
    <s v="3.1970597"/>
    <x v="250"/>
  </r>
  <r>
    <x v="34"/>
    <s v="2.9971009,101.4764249"/>
    <s v="2.9971009"/>
    <x v="251"/>
  </r>
  <r>
    <x v="10"/>
    <s v="3.2174379,101.5815597"/>
    <s v="3.2174379"/>
    <x v="252"/>
  </r>
  <r>
    <x v="33"/>
    <s v="3.2366365,101.6880815"/>
    <s v="3.2366365"/>
    <x v="253"/>
  </r>
  <r>
    <x v="24"/>
    <s v="3.0235177,101.4591434"/>
    <s v="3.0235177"/>
    <x v="254"/>
  </r>
  <r>
    <x v="34"/>
    <s v="3.0689784,101.4345502"/>
    <s v="3.0689784"/>
    <x v="255"/>
  </r>
  <r>
    <x v="5"/>
    <s v="3.2178132,101.5826355"/>
    <s v="3.2178132"/>
    <x v="256"/>
  </r>
  <r>
    <x v="24"/>
    <s v="3.0714385,101.4903328"/>
    <s v="3.0714385"/>
    <x v="257"/>
  </r>
  <r>
    <x v="34"/>
    <s v="3.0196438,101.440793"/>
    <s v="3.0196438"/>
    <x v="258"/>
  </r>
  <r>
    <x v="35"/>
    <s v="3.0927312,101.598918"/>
    <s v="3.0927312"/>
    <x v="259"/>
  </r>
  <r>
    <x v="35"/>
    <s v="3.1006155,101.6030085"/>
    <s v="3.1006155"/>
    <x v="260"/>
  </r>
  <r>
    <x v="10"/>
    <s v="3.2177039,101.5825867"/>
    <s v="3.2177039"/>
    <x v="261"/>
  </r>
  <r>
    <x v="4"/>
    <s v="3.019225,101.4411209"/>
    <s v="3.019225"/>
    <x v="262"/>
  </r>
  <r>
    <x v="22"/>
    <s v="3.1402226,101.6277757"/>
    <s v="3.1402226"/>
    <x v="263"/>
  </r>
  <r>
    <x v="5"/>
    <s v="3.2178273,101.5826966"/>
    <s v="3.2178273"/>
    <x v="264"/>
  </r>
  <r>
    <x v="6"/>
    <s v="3.0714073,101.4905286"/>
    <s v="3.0714073"/>
    <x v="265"/>
  </r>
  <r>
    <x v="3"/>
    <s v="3.2177126,101.5824975"/>
    <s v="3.2177126"/>
    <x v="266"/>
  </r>
  <r>
    <x v="3"/>
    <s v="3.2177285,101.5825973"/>
    <s v="3.2177285"/>
    <x v="267"/>
  </r>
  <r>
    <x v="10"/>
    <s v="3.2177442,101.5822108"/>
    <s v="3.2177442"/>
    <x v="268"/>
  </r>
  <r>
    <x v="5"/>
    <s v="3.217856,101.5824449"/>
    <s v="3.217856"/>
    <x v="269"/>
  </r>
  <r>
    <x v="8"/>
    <s v="3.2430612,101.6477239"/>
    <s v="3.2430612"/>
    <x v="270"/>
  </r>
  <r>
    <x v="16"/>
    <s v="3.1529414,101.5979334"/>
    <s v="3.1529414"/>
    <x v="271"/>
  </r>
  <r>
    <x v="22"/>
    <s v="3.1389962,101.62797"/>
    <s v="3.1389962"/>
    <x v="272"/>
  </r>
  <r>
    <x v="17"/>
    <s v="3.022622,101.4426305"/>
    <s v="3.022622"/>
    <x v="273"/>
  </r>
  <r>
    <x v="14"/>
    <s v="3.0368186,101.5817322"/>
    <s v="3.0368186"/>
    <x v="274"/>
  </r>
  <r>
    <x v="3"/>
    <s v="3.1579358,101.5705651"/>
    <s v="3.1579358"/>
    <x v="275"/>
  </r>
  <r>
    <x v="36"/>
    <s v="3.2425222,101.6462532"/>
    <s v="3.2425222"/>
    <x v="276"/>
  </r>
  <r>
    <x v="16"/>
    <s v="3.0757906,101.4889018"/>
    <s v="3.0757906"/>
    <x v="277"/>
  </r>
  <r>
    <x v="19"/>
    <s v="3.217979,101.5826229"/>
    <s v="3.217979"/>
    <x v="278"/>
  </r>
  <r>
    <x v="5"/>
    <s v="3.2178698,101.5821778"/>
    <s v="3.2178698"/>
    <x v="279"/>
  </r>
  <r>
    <x v="14"/>
    <s v="3.0364989,101.582182"/>
    <s v="3.0364989"/>
    <x v="280"/>
  </r>
  <r>
    <x v="12"/>
    <s v="3.0317182,101.454861"/>
    <s v="3.0317182"/>
    <x v="55"/>
  </r>
  <r>
    <x v="19"/>
    <s v="3.2423731,101.6481631"/>
    <s v="3.2423731"/>
    <x v="281"/>
  </r>
  <r>
    <x v="17"/>
    <s v="3.0272791,101.4280284"/>
    <s v="3.0272791"/>
    <x v="282"/>
  </r>
  <r>
    <x v="5"/>
    <s v="3.2259871,101.5786385"/>
    <s v="3.2259871"/>
    <x v="283"/>
  </r>
  <r>
    <x v="19"/>
    <s v="3.2155503,101.6295606"/>
    <s v="3.2155503"/>
    <x v="284"/>
  </r>
  <r>
    <x v="6"/>
    <s v="3.0713903,101.490683"/>
    <s v="3.0713903"/>
    <x v="285"/>
  </r>
  <r>
    <x v="3"/>
    <s v="3.1748918,101.578286"/>
    <s v="3.1748918"/>
    <x v="286"/>
  </r>
  <r>
    <x v="36"/>
    <s v="3.2359807,101.6867506"/>
    <s v="3.2359807"/>
    <x v="287"/>
  </r>
  <r>
    <x v="12"/>
    <s v="3.0317182,101.454861"/>
    <s v="3.0317182"/>
    <x v="55"/>
  </r>
  <r>
    <x v="37"/>
    <s v="3.0787307,101.664764"/>
    <s v="3.0787307"/>
    <x v="288"/>
  </r>
  <r>
    <x v="17"/>
    <s v="3.0630533,101.439062"/>
    <s v="3.0630533"/>
    <x v="289"/>
  </r>
  <r>
    <x v="6"/>
    <s v="3.0678625,101.4914135"/>
    <s v="3.0678625"/>
    <x v="290"/>
  </r>
  <r>
    <x v="3"/>
    <s v="3.162369,101.5813828"/>
    <s v="3.162369"/>
    <x v="291"/>
  </r>
  <r>
    <x v="14"/>
    <s v="3.0365207,101.5819856"/>
    <s v="3.0365207"/>
    <x v="292"/>
  </r>
  <r>
    <x v="17"/>
    <s v="3.0669531,101.4225137"/>
    <s v="3.0669531"/>
    <x v="293"/>
  </r>
  <r>
    <x v="12"/>
    <s v="3.1287196,101.4425153"/>
    <s v="3.1287196"/>
    <x v="294"/>
  </r>
  <r>
    <x v="6"/>
    <s v="3.0692015,101.4914509"/>
    <s v="3.0692015"/>
    <x v="295"/>
  </r>
  <r>
    <x v="6"/>
    <s v="3.0713946,101.4904423"/>
    <s v="3.0713946"/>
    <x v="296"/>
  </r>
  <r>
    <x v="3"/>
    <s v="3.217904,101.5825975"/>
    <s v="3.217904"/>
    <x v="297"/>
  </r>
  <r>
    <x v="38"/>
    <s v="3.217301,101.6301841"/>
    <s v="3.217301"/>
    <x v="298"/>
  </r>
  <r>
    <x v="10"/>
    <s v="3.0843778,101.5951342"/>
    <s v="3.0843778"/>
    <x v="299"/>
  </r>
  <r>
    <x v="39"/>
    <m/>
    <m/>
    <x v="3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51">
  <r>
    <x v="0"/>
    <s v="3.0701125,101.6029079"/>
    <n v="3.0701125"/>
    <n v="101.60290790000001"/>
  </r>
  <r>
    <x v="1"/>
    <s v="3.2181728,101.5826191"/>
    <n v="3.2181728000000001"/>
    <n v="101.5826191"/>
  </r>
  <r>
    <x v="1"/>
    <s v="3.2156198,101.5816149"/>
    <n v="3.2156197999999998"/>
    <n v="101.58161490000001"/>
  </r>
  <r>
    <x v="2"/>
    <s v="3.2176946,101.5827774"/>
    <n v="3.2176946000000002"/>
    <n v="101.5827774"/>
  </r>
  <r>
    <x v="3"/>
    <s v="3.217985,101.5825151"/>
    <n v="3.2179850000000001"/>
    <n v="101.58251509999999"/>
  </r>
  <r>
    <x v="4"/>
    <s v="3.0193889,101.4403654"/>
    <n v="3.0193889"/>
    <n v="101.4403654"/>
  </r>
  <r>
    <x v="5"/>
    <s v="3.2178708,101.582551"/>
    <n v="3.2178708"/>
    <n v="101.582551"/>
  </r>
  <r>
    <x v="2"/>
    <s v="3.2179794,101.5827998"/>
    <n v="3.2179793999999999"/>
    <n v="101.5827998"/>
  </r>
  <r>
    <x v="6"/>
    <s v="3.0715217,101.49032"/>
    <n v="3.0715216999999999"/>
    <n v="101.49032"/>
  </r>
  <r>
    <x v="5"/>
    <s v="3.2179205,101.5825624"/>
    <n v="3.2179205"/>
    <n v="101.5825624"/>
  </r>
  <r>
    <x v="6"/>
    <s v="3.071388,101.4902816"/>
    <n v="3.0713879999999998"/>
    <n v="101.4902816"/>
  </r>
  <r>
    <x v="3"/>
    <s v="3.2178984,101.5826688"/>
    <n v="3.2178984000000002"/>
    <n v="101.58266879999999"/>
  </r>
  <r>
    <x v="7"/>
    <s v="3.242929,101.6477469"/>
    <n v="3.2429290000000002"/>
    <n v="101.6477469"/>
  </r>
  <r>
    <x v="6"/>
    <m/>
    <m/>
    <m/>
  </r>
  <r>
    <x v="8"/>
    <s v="3.2431188,101.6470473"/>
    <n v="3.2431188"/>
    <n v="101.6470473"/>
  </r>
  <r>
    <x v="0"/>
    <s v="3.0701126,101.6030388"/>
    <n v="3.0701125999999999"/>
    <n v="101.60303879999999"/>
  </r>
  <r>
    <x v="4"/>
    <s v="3.0200129,101.4411129"/>
    <n v="3.0200128999999998"/>
    <n v="101.44111289999999"/>
  </r>
  <r>
    <x v="2"/>
    <s v="3.2179607,101.5828366"/>
    <n v="3.2179606999999999"/>
    <n v="101.58283659999999"/>
  </r>
  <r>
    <x v="6"/>
    <s v="3.0196717,101.4412873"/>
    <n v="3.0196717"/>
    <n v="101.4412873"/>
  </r>
  <r>
    <x v="6"/>
    <s v="3.0713749,101.4902755"/>
    <n v="3.0713748999999999"/>
    <n v="101.4902755"/>
  </r>
  <r>
    <x v="9"/>
    <s v="3.1304007,101.6812577"/>
    <n v="3.1304007"/>
    <n v="101.6812577"/>
  </r>
  <r>
    <x v="8"/>
    <m/>
    <m/>
    <m/>
  </r>
  <r>
    <x v="2"/>
    <s v="3.2149363,101.5792195"/>
    <n v="3.2149363000000002"/>
    <n v="101.57921949999999"/>
  </r>
  <r>
    <x v="8"/>
    <m/>
    <m/>
    <m/>
  </r>
  <r>
    <x v="10"/>
    <m/>
    <m/>
    <m/>
  </r>
  <r>
    <x v="6"/>
    <s v="3.0714952,101.490322"/>
    <n v="3.0714952000000002"/>
    <n v="101.49032200000001"/>
  </r>
  <r>
    <x v="3"/>
    <s v="3.2175654,101.5827367"/>
    <n v="3.2175653999999998"/>
    <n v="101.5827367"/>
  </r>
  <r>
    <x v="4"/>
    <s v="3.0203561,101.439247"/>
    <n v="3.0203560999999999"/>
    <n v="101.43924699999999"/>
  </r>
  <r>
    <x v="4"/>
    <s v="3.0202774,101.4415874"/>
    <n v="3.0202773999999999"/>
    <n v="101.4415874"/>
  </r>
  <r>
    <x v="4"/>
    <s v="3.0194678,101.4410858"/>
    <n v="3.0194678000000001"/>
    <n v="101.4410858"/>
  </r>
  <r>
    <x v="10"/>
    <s v="3.2143281,101.5776209"/>
    <n v="3.2143280999999999"/>
    <n v="101.5776209"/>
  </r>
  <r>
    <x v="6"/>
    <m/>
    <m/>
    <m/>
  </r>
  <r>
    <x v="0"/>
    <s v="3.0725029,101.5931427"/>
    <n v="3.0725028999999999"/>
    <n v="101.5931427"/>
  </r>
  <r>
    <x v="6"/>
    <s v="3.0713304,101.490681"/>
    <n v="3.0713303999999999"/>
    <n v="101.490681"/>
  </r>
  <r>
    <x v="6"/>
    <s v="3.0715706,101.4903269"/>
    <n v="3.0715705999999998"/>
    <n v="101.4903269"/>
  </r>
  <r>
    <x v="6"/>
    <m/>
    <m/>
    <m/>
  </r>
  <r>
    <x v="9"/>
    <s v="3.1287248,101.680062"/>
    <n v="3.1287248000000001"/>
    <n v="101.68006200000001"/>
  </r>
  <r>
    <x v="5"/>
    <s v="3.218188,101.5826533"/>
    <n v="3.218188"/>
    <n v="101.5826533"/>
  </r>
  <r>
    <x v="9"/>
    <s v="3.2293916,101.5653425"/>
    <n v="3.2293916"/>
    <n v="101.5653425"/>
  </r>
  <r>
    <x v="3"/>
    <s v="3.2178672,101.5826201"/>
    <n v="3.2178672000000001"/>
    <n v="101.5826201"/>
  </r>
  <r>
    <x v="8"/>
    <s v="3.0791805,101.6299495"/>
    <n v="3.0791805000000001"/>
    <n v="101.6299495"/>
  </r>
  <r>
    <x v="10"/>
    <s v="3.2180432,101.5826083"/>
    <n v="3.2180431999999999"/>
    <n v="101.5826083"/>
  </r>
  <r>
    <x v="5"/>
    <s v="3.2179032,101.5825947"/>
    <n v="3.2179031999999999"/>
    <n v="101.5825947"/>
  </r>
  <r>
    <x v="11"/>
    <s v="3.2431565,101.6470506"/>
    <n v="3.2431565"/>
    <n v="101.6470506"/>
  </r>
  <r>
    <x v="8"/>
    <s v="3.2550664,101.6440446"/>
    <n v="3.2550664"/>
    <n v="101.6440446"/>
  </r>
  <r>
    <x v="5"/>
    <s v="3.2179881,101.5823063"/>
    <n v="3.2179880999999999"/>
    <n v="101.5823063"/>
  </r>
  <r>
    <x v="6"/>
    <m/>
    <m/>
    <m/>
  </r>
  <r>
    <x v="2"/>
    <s v="3.1551475,101.5882943"/>
    <n v="3.1551475"/>
    <n v="101.5882943"/>
  </r>
  <r>
    <x v="6"/>
    <s v="3.0718429,101.5201088"/>
    <n v="3.0718429"/>
    <n v="101.5201088"/>
  </r>
  <r>
    <x v="6"/>
    <m/>
    <m/>
    <m/>
  </r>
  <r>
    <x v="6"/>
    <m/>
    <m/>
    <m/>
  </r>
  <r>
    <x v="12"/>
    <s v="3.019427,101.4410926"/>
    <n v="3.0194269999999999"/>
    <n v="101.4410926"/>
  </r>
  <r>
    <x v="9"/>
    <s v="3.2289402,101.5573838"/>
    <n v="3.2289401999999998"/>
    <n v="101.5573838"/>
  </r>
  <r>
    <x v="6"/>
    <m/>
    <m/>
    <m/>
  </r>
  <r>
    <x v="6"/>
    <m/>
    <m/>
    <m/>
  </r>
  <r>
    <x v="6"/>
    <m/>
    <m/>
    <m/>
  </r>
  <r>
    <x v="5"/>
    <s v="3.2177201,101.5821976"/>
    <n v="3.2177201000000002"/>
    <n v="101.5821976"/>
  </r>
  <r>
    <x v="12"/>
    <s v="3.019043,101.4409521"/>
    <n v="3.0190429999999999"/>
    <n v="101.4409521"/>
  </r>
  <r>
    <x v="3"/>
    <s v="3.2147658,101.5827643"/>
    <n v="3.2147657999999999"/>
    <n v="101.58276429999999"/>
  </r>
  <r>
    <x v="6"/>
    <m/>
    <m/>
    <m/>
  </r>
  <r>
    <x v="13"/>
    <s v="3.2223783,101.5802"/>
    <n v="3.2223782999999999"/>
    <n v="101.5802"/>
  </r>
  <r>
    <x v="12"/>
    <s v="3.019043,101.4409521"/>
    <n v="3.0190429999999999"/>
    <n v="101.4409521"/>
  </r>
  <r>
    <x v="3"/>
    <s v="3.2177812,101.582626"/>
    <n v="3.2177812000000001"/>
    <n v="101.582626"/>
  </r>
  <r>
    <x v="3"/>
    <s v="3.2179691,101.5828398"/>
    <n v="3.2179690999999999"/>
    <n v="101.5828398"/>
  </r>
  <r>
    <x v="6"/>
    <s v="3.0713988,101.490326"/>
    <n v="3.0713987999999999"/>
    <n v="101.490326"/>
  </r>
  <r>
    <x v="13"/>
    <s v="3.08527,101.6138011"/>
    <n v="3.08527"/>
    <n v="101.6138011"/>
  </r>
  <r>
    <x v="6"/>
    <m/>
    <m/>
    <m/>
  </r>
  <r>
    <x v="5"/>
    <s v="3.2178545,101.5826784"/>
    <n v="3.2178545000000001"/>
    <n v="101.58267840000001"/>
  </r>
  <r>
    <x v="6"/>
    <m/>
    <m/>
    <m/>
  </r>
  <r>
    <x v="6"/>
    <m/>
    <m/>
    <m/>
  </r>
  <r>
    <x v="3"/>
    <s v="3.2179383,101.5825809"/>
    <n v="3.2179383000000001"/>
    <n v="101.5825809"/>
  </r>
  <r>
    <x v="12"/>
    <s v="3.0317182,101.454861"/>
    <n v="3.0317181999999998"/>
    <n v="101.45486099999999"/>
  </r>
  <r>
    <x v="10"/>
    <s v="3.1652014,101.5712729"/>
    <n v="3.1652013999999999"/>
    <n v="101.5712729"/>
  </r>
  <r>
    <x v="12"/>
    <s v="3.0317182,101.454861"/>
    <n v="3.0317181999999998"/>
    <n v="101.45486099999999"/>
  </r>
  <r>
    <x v="14"/>
    <s v="3.0368265,101.5822441"/>
    <n v="3.0368265000000001"/>
    <n v="101.5822441"/>
  </r>
  <r>
    <x v="11"/>
    <s v="3.2429246,101.6478022"/>
    <n v="3.2429245999999998"/>
    <n v="101.6478022"/>
  </r>
  <r>
    <x v="3"/>
    <s v="3.2180024,101.5828527"/>
    <n v="3.2180024"/>
    <n v="101.5828527"/>
  </r>
  <r>
    <x v="15"/>
    <s v="3.0713652,101.4902681"/>
    <n v="3.0713651999999998"/>
    <n v="101.49026809999999"/>
  </r>
  <r>
    <x v="16"/>
    <s v="3.2177922,101.583766"/>
    <n v="3.2177921999999999"/>
    <n v="101.583766"/>
  </r>
  <r>
    <x v="2"/>
    <s v="3.2179606,101.5828179"/>
    <n v="3.2179606000000001"/>
    <n v="101.58281789999999"/>
  </r>
  <r>
    <x v="5"/>
    <s v="3.2179585,101.5825963"/>
    <n v="3.2179584999999999"/>
    <n v="101.58259630000001"/>
  </r>
  <r>
    <x v="17"/>
    <s v="3.0191744,101.440979"/>
    <n v="3.0191743999999998"/>
    <n v="101.440979"/>
  </r>
  <r>
    <x v="3"/>
    <s v="3.2178023,101.582632"/>
    <n v="3.2178022999999998"/>
    <n v="101.582632"/>
  </r>
  <r>
    <x v="18"/>
    <s v="3.2431539,101.645653"/>
    <n v="3.2431538999999998"/>
    <n v="101.645653"/>
  </r>
  <r>
    <x v="10"/>
    <s v="3.2179772,101.5828363"/>
    <n v="3.2179772"/>
    <n v="101.5828363"/>
  </r>
  <r>
    <x v="5"/>
    <s v="3.2257164,101.5819716"/>
    <n v="3.2257164"/>
    <n v="101.5819716"/>
  </r>
  <r>
    <x v="3"/>
    <s v="3.2177646,101.5823821"/>
    <n v="3.2177646000000002"/>
    <n v="101.5823821"/>
  </r>
  <r>
    <x v="15"/>
    <s v="3.217874,101.5827396"/>
    <n v="3.2178740000000001"/>
    <n v="101.5827396"/>
  </r>
  <r>
    <x v="2"/>
    <s v="3.2178377,101.5825815"/>
    <n v="3.2178377"/>
    <n v="101.5825815"/>
  </r>
  <r>
    <x v="15"/>
    <s v="3.0714395,101.4903029"/>
    <n v="3.0714394999999999"/>
    <n v="101.4903029"/>
  </r>
  <r>
    <x v="19"/>
    <s v="3.2436166,101.6610484"/>
    <n v="3.2436166000000002"/>
    <n v="101.6610484"/>
  </r>
  <r>
    <x v="5"/>
    <s v="3.2178653,101.582468"/>
    <n v="3.2178653000000002"/>
    <n v="101.58246800000001"/>
  </r>
  <r>
    <x v="3"/>
    <s v="3.2178246,101.5826819"/>
    <n v="3.2178246000000001"/>
    <n v="101.5826819"/>
  </r>
  <r>
    <x v="6"/>
    <m/>
    <m/>
    <m/>
  </r>
  <r>
    <x v="14"/>
    <s v="2.9923895,101.6183606"/>
    <n v="2.9923894999999998"/>
    <n v="101.6183606"/>
  </r>
  <r>
    <x v="20"/>
    <s v="3.020212,101.4412297"/>
    <n v="3.0202119999999999"/>
    <n v="101.44122969999999"/>
  </r>
  <r>
    <x v="20"/>
    <s v="3.020212,101.4412297"/>
    <n v="3.0202119999999999"/>
    <n v="101.44122969999999"/>
  </r>
  <r>
    <x v="8"/>
    <m/>
    <m/>
    <m/>
  </r>
  <r>
    <x v="8"/>
    <m/>
    <m/>
    <m/>
  </r>
  <r>
    <x v="10"/>
    <s v="3.2223437,101.6267085"/>
    <n v="3.2223437000000001"/>
    <n v="101.62670850000001"/>
  </r>
  <r>
    <x v="6"/>
    <m/>
    <m/>
    <m/>
  </r>
  <r>
    <x v="6"/>
    <m/>
    <m/>
    <m/>
  </r>
  <r>
    <x v="6"/>
    <m/>
    <m/>
    <m/>
  </r>
  <r>
    <x v="8"/>
    <s v="3.2163621,101.5796987"/>
    <n v="3.2163621"/>
    <n v="101.57969869999999"/>
  </r>
  <r>
    <x v="6"/>
    <m/>
    <m/>
    <m/>
  </r>
  <r>
    <x v="20"/>
    <s v="3.0287611,101.4606207"/>
    <n v="3.0287611000000001"/>
    <n v="101.46062070000001"/>
  </r>
  <r>
    <x v="5"/>
    <s v="3.2178191,101.5825965"/>
    <n v="3.2178190999999998"/>
    <n v="101.58259649999999"/>
  </r>
  <r>
    <x v="6"/>
    <m/>
    <m/>
    <m/>
  </r>
  <r>
    <x v="5"/>
    <s v="3.1817413,101.5781818"/>
    <n v="3.1817413000000001"/>
    <n v="101.5781818"/>
  </r>
  <r>
    <x v="8"/>
    <s v="3.1177631,101.5941988"/>
    <n v="3.1177630999999999"/>
    <n v="101.5941988"/>
  </r>
  <r>
    <x v="6"/>
    <m/>
    <m/>
    <m/>
  </r>
  <r>
    <x v="10"/>
    <s v="3.2177838,101.5826471"/>
    <n v="3.2177837999999999"/>
    <n v="101.5826471"/>
  </r>
  <r>
    <x v="10"/>
    <s v="3.2176409,101.5816802"/>
    <n v="3.2176409000000001"/>
    <n v="101.58168019999999"/>
  </r>
  <r>
    <x v="10"/>
    <s v="3.2166794,101.5814753"/>
    <n v="3.2166793999999999"/>
    <n v="101.58147529999999"/>
  </r>
  <r>
    <x v="6"/>
    <m/>
    <m/>
    <m/>
  </r>
  <r>
    <x v="19"/>
    <s v="3.2151796,101.6622096"/>
    <n v="3.2151795999999999"/>
    <n v="101.6622096"/>
  </r>
  <r>
    <x v="8"/>
    <s v="3.0713916,101.4903155"/>
    <n v="3.0713916000000001"/>
    <n v="101.49031549999999"/>
  </r>
  <r>
    <x v="5"/>
    <s v="3.2178203,101.5826673"/>
    <n v="3.2178203000000001"/>
    <n v="101.5826673"/>
  </r>
  <r>
    <x v="6"/>
    <m/>
    <m/>
    <m/>
  </r>
  <r>
    <x v="19"/>
    <s v="3.2428968,101.6476874"/>
    <n v="3.2428968"/>
    <n v="101.6476874"/>
  </r>
  <r>
    <x v="6"/>
    <s v="3.071847,101.4903854"/>
    <n v="3.071847"/>
    <n v="101.49038539999999"/>
  </r>
  <r>
    <x v="20"/>
    <s v="3.0201944,101.4410395"/>
    <n v="3.0201943999999998"/>
    <n v="101.4410395"/>
  </r>
  <r>
    <x v="8"/>
    <s v="3.0751757,101.4872211"/>
    <n v="3.0751757"/>
    <n v="101.4872211"/>
  </r>
  <r>
    <x v="3"/>
    <s v="3.2179079,101.5825698"/>
    <n v="3.2179079000000002"/>
    <n v="101.5825698"/>
  </r>
  <r>
    <x v="21"/>
    <s v="3.0191714,101.4409401"/>
    <n v="3.0191713999999998"/>
    <n v="101.44094010000001"/>
  </r>
  <r>
    <x v="20"/>
    <s v="3.0199714,101.4411288"/>
    <n v="3.0199714000000002"/>
    <n v="101.4411288"/>
  </r>
  <r>
    <x v="5"/>
    <s v="3.2179187,101.5827442"/>
    <n v="3.2179186999999998"/>
    <n v="101.58274419999999"/>
  </r>
  <r>
    <x v="5"/>
    <s v="3.2177864,101.5822301"/>
    <n v="3.2177864"/>
    <n v="101.5822301"/>
  </r>
  <r>
    <x v="1"/>
    <s v="3.242873,101.6476924"/>
    <n v="3.2428729999999999"/>
    <n v="101.6476924"/>
  </r>
  <r>
    <x v="14"/>
    <s v="3.036756,101.5820247"/>
    <n v="3.036756"/>
    <n v="101.58202470000001"/>
  </r>
  <r>
    <x v="0"/>
    <s v="3.0742904,101.611911"/>
    <n v="3.0742904000000002"/>
    <n v="101.61191100000001"/>
  </r>
  <r>
    <x v="8"/>
    <m/>
    <m/>
    <m/>
  </r>
  <r>
    <x v="22"/>
    <s v="3.157585,101.62475"/>
    <n v="3.1575850000000001"/>
    <n v="101.62475000000001"/>
  </r>
  <r>
    <x v="10"/>
    <s v="3.2179738,101.5826016"/>
    <n v="3.2179738000000002"/>
    <n v="101.5826016"/>
  </r>
  <r>
    <x v="8"/>
    <s v="3.072562,101.4911602"/>
    <n v="3.072562"/>
    <n v="101.4911602"/>
  </r>
  <r>
    <x v="6"/>
    <s v="3.0712112,101.4902528"/>
    <n v="3.0712112"/>
    <n v="101.49025279999999"/>
  </r>
  <r>
    <x v="8"/>
    <s v="3.0724876,101.4912446"/>
    <n v="3.0724876000000001"/>
    <n v="101.4912446"/>
  </r>
  <r>
    <x v="3"/>
    <s v="3.217941,101.5828265"/>
    <n v="3.2179410000000002"/>
    <n v="101.5828265"/>
  </r>
  <r>
    <x v="1"/>
    <s v="3.242842,101.6477015"/>
    <n v="3.242842"/>
    <n v="101.6477015"/>
  </r>
  <r>
    <x v="20"/>
    <s v="3.0909863,101.431986"/>
    <n v="3.0909863"/>
    <n v="101.43198599999999"/>
  </r>
  <r>
    <x v="8"/>
    <s v="3.0725281,101.4911041"/>
    <n v="3.0725281"/>
    <n v="101.4911041"/>
  </r>
  <r>
    <x v="6"/>
    <s v="3.062795,101.4962716"/>
    <n v="3.0627949999999999"/>
    <n v="101.4962716"/>
  </r>
  <r>
    <x v="8"/>
    <s v="3.055025,101.5237434"/>
    <n v="3.0550250000000001"/>
    <n v="101.5237434"/>
  </r>
  <r>
    <x v="3"/>
    <s v="3.218017,101.5825951"/>
    <n v="3.2180170000000001"/>
    <n v="101.58259510000001"/>
  </r>
  <r>
    <x v="5"/>
    <s v="3.2178339,101.5826694"/>
    <n v="3.2178339"/>
    <n v="101.5826694"/>
  </r>
  <r>
    <x v="21"/>
    <s v="3.0202939,101.4398868"/>
    <n v="3.0202939"/>
    <n v="101.4398868"/>
  </r>
  <r>
    <x v="1"/>
    <s v="3.2351027,101.6867569"/>
    <n v="3.2351027000000001"/>
    <n v="101.68675690000001"/>
  </r>
  <r>
    <x v="8"/>
    <s v="3.0725304,101.4911947"/>
    <n v="3.0725304000000002"/>
    <n v="101.49119469999999"/>
  </r>
  <r>
    <x v="10"/>
    <s v="3.2085131,101.5679836"/>
    <n v="3.2085130999999998"/>
    <n v="101.56798360000001"/>
  </r>
  <r>
    <x v="3"/>
    <s v="3.217701,101.5824733"/>
    <n v="3.2177009999999999"/>
    <n v="101.5824733"/>
  </r>
  <r>
    <x v="8"/>
    <s v="3.1052893,101.5986415"/>
    <n v="3.1052892999999999"/>
    <n v="101.5986415"/>
  </r>
  <r>
    <x v="6"/>
    <s v="3.0790458,101.5089873"/>
    <n v="3.0790457999999998"/>
    <n v="101.5089873"/>
  </r>
  <r>
    <x v="1"/>
    <s v="3.2501508,101.6459042"/>
    <n v="3.2501508000000001"/>
    <n v="101.6459042"/>
  </r>
  <r>
    <x v="21"/>
    <s v="3.0199155,101.4417329"/>
    <n v="3.0199155000000002"/>
    <n v="101.44173290000001"/>
  </r>
  <r>
    <x v="5"/>
    <s v="3.228338,101.5582229"/>
    <n v="3.2283379999999999"/>
    <n v="101.5582229"/>
  </r>
  <r>
    <x v="10"/>
    <s v="3.2178889,101.5824992"/>
    <n v="3.2178889000000002"/>
    <n v="101.5824992"/>
  </r>
  <r>
    <x v="20"/>
    <s v="3.0157493,101.4415033"/>
    <n v="3.0157493"/>
    <n v="101.44150329999999"/>
  </r>
  <r>
    <x v="5"/>
    <s v="3.2177839,101.5827482"/>
    <n v="3.2177839000000001"/>
    <n v="101.5827482"/>
  </r>
  <r>
    <x v="1"/>
    <s v="3.2429839,101.6477074"/>
    <n v="3.2429839"/>
    <n v="101.6477074"/>
  </r>
  <r>
    <x v="5"/>
    <s v="3.2179386,101.5825644"/>
    <n v="3.2179386000000001"/>
    <n v="101.5825644"/>
  </r>
  <r>
    <x v="0"/>
    <s v="3.0700531,101.6029142"/>
    <n v="3.0700531"/>
    <n v="101.6029142"/>
  </r>
  <r>
    <x v="3"/>
    <s v="3.2180241,101.5827887"/>
    <n v="3.2180241000000001"/>
    <n v="101.58278869999999"/>
  </r>
  <r>
    <x v="23"/>
    <s v="3.2433238,101.647368"/>
    <n v="3.2433238000000002"/>
    <n v="101.647368"/>
  </r>
  <r>
    <x v="10"/>
    <s v="3.216955,101.581537"/>
    <n v="3.216955"/>
    <n v="101.581537"/>
  </r>
  <r>
    <x v="19"/>
    <s v="3.1005786,101.6027599"/>
    <n v="3.1005786"/>
    <n v="101.6027599"/>
  </r>
  <r>
    <x v="6"/>
    <s v="3.0709074,101.4902091"/>
    <n v="3.0709073999999998"/>
    <n v="101.4902091"/>
  </r>
  <r>
    <x v="0"/>
    <s v="3.069364,101.6031572"/>
    <n v="3.0693640000000002"/>
    <n v="101.6031572"/>
  </r>
  <r>
    <x v="5"/>
    <s v="3.2179228,101.582578"/>
    <n v="3.2179228000000002"/>
    <n v="101.582578"/>
  </r>
  <r>
    <x v="23"/>
    <s v="3.2429239,101.6477643"/>
    <n v="3.2429239000000001"/>
    <n v="101.64776430000001"/>
  </r>
  <r>
    <x v="6"/>
    <s v="3.0713268,101.4902251"/>
    <n v="3.0713268"/>
    <n v="101.4902251"/>
  </r>
  <r>
    <x v="3"/>
    <s v="3.2179193,101.5826687"/>
    <n v="3.2179193000000001"/>
    <n v="101.5826687"/>
  </r>
  <r>
    <x v="10"/>
    <s v="3.2179855,101.5828242"/>
    <n v="3.2179855000000002"/>
    <n v="101.5828242"/>
  </r>
  <r>
    <x v="5"/>
    <s v="3.2178444,101.582495"/>
    <n v="3.2178444000000002"/>
    <n v="101.58249499999999"/>
  </r>
  <r>
    <x v="0"/>
    <s v="3.0701149,101.6028915"/>
    <n v="3.0701149000000001"/>
    <n v="101.6028915"/>
  </r>
  <r>
    <x v="24"/>
    <s v="3.0201647,101.4411555"/>
    <n v="3.0201647"/>
    <n v="101.44115549999999"/>
  </r>
  <r>
    <x v="23"/>
    <s v="3.2243055,101.6228809"/>
    <n v="3.2243054999999998"/>
    <n v="101.6228809"/>
  </r>
  <r>
    <x v="23"/>
    <s v="3.2401192,101.6459558"/>
    <n v="3.2401192000000001"/>
    <n v="101.6459558"/>
  </r>
  <r>
    <x v="25"/>
    <s v="3.2240078,101.6229601"/>
    <n v="3.2240077999999999"/>
    <n v="101.6229601"/>
  </r>
  <r>
    <x v="10"/>
    <s v="3.2834355,101.5398667"/>
    <n v="3.2834355"/>
    <n v="101.5398667"/>
  </r>
  <r>
    <x v="26"/>
    <s v="3.2420513,101.6487667"/>
    <n v="3.2420513"/>
    <n v="101.6487667"/>
  </r>
  <r>
    <x v="22"/>
    <s v="3.1419019,101.6288552"/>
    <n v="3.1419019000000001"/>
    <n v="101.6288552"/>
  </r>
  <r>
    <x v="3"/>
    <s v="3.2183258,101.5826394"/>
    <n v="3.2183258000000001"/>
    <n v="101.58263940000001"/>
  </r>
  <r>
    <x v="14"/>
    <s v="3.0361734,101.5840488"/>
    <n v="3.0361734"/>
    <n v="101.58404880000001"/>
  </r>
  <r>
    <x v="27"/>
    <s v="3.0192704,101.441026"/>
    <n v="3.0192703999999999"/>
    <n v="101.44102599999999"/>
  </r>
  <r>
    <x v="10"/>
    <s v="3.217832,101.5823417"/>
    <n v="3.217832"/>
    <n v="101.5823417"/>
  </r>
  <r>
    <x v="3"/>
    <s v="3.2180918,101.5826485"/>
    <n v="3.2180917999999998"/>
    <n v="101.5826485"/>
  </r>
  <r>
    <x v="10"/>
    <s v="3.2177319,101.5826361"/>
    <n v="3.2177319"/>
    <n v="101.5826361"/>
  </r>
  <r>
    <x v="16"/>
    <s v="3.0712564,101.4902454"/>
    <n v="3.0712564000000002"/>
    <n v="101.49024540000001"/>
  </r>
  <r>
    <x v="27"/>
    <s v="3.0608962,101.442005"/>
    <n v="3.0608962000000002"/>
    <n v="101.44200499999999"/>
  </r>
  <r>
    <x v="15"/>
    <s v="3.0712588,101.4901956"/>
    <n v="3.0712587999999998"/>
    <n v="101.49019560000001"/>
  </r>
  <r>
    <x v="3"/>
    <s v="3.217809,101.5825857"/>
    <n v="3.2178089999999999"/>
    <n v="101.5825857"/>
  </r>
  <r>
    <x v="15"/>
    <s v="3.0712588,101.4901956"/>
    <n v="3.0712587999999998"/>
    <n v="101.49019560000001"/>
  </r>
  <r>
    <x v="15"/>
    <s v="3.0712588,101.4901956"/>
    <n v="3.0712587999999998"/>
    <n v="101.49019560000001"/>
  </r>
  <r>
    <x v="15"/>
    <s v="3.0714781,101.490374"/>
    <n v="3.0714781000000002"/>
    <n v="101.490374"/>
  </r>
  <r>
    <x v="5"/>
    <s v="3.2247257,101.5818989"/>
    <n v="3.2247257"/>
    <n v="101.5818989"/>
  </r>
  <r>
    <x v="21"/>
    <s v="3.0090302,101.4404384"/>
    <n v="3.0090302000000002"/>
    <n v="101.44043840000001"/>
  </r>
  <r>
    <x v="6"/>
    <s v="3.0736863,101.5096995"/>
    <n v="3.0736862999999999"/>
    <n v="101.5096995"/>
  </r>
  <r>
    <x v="26"/>
    <s v="3.2351664,101.6844501"/>
    <n v="3.2351664000000002"/>
    <n v="101.68445010000001"/>
  </r>
  <r>
    <x v="21"/>
    <s v="3.0475955,101.4479776"/>
    <n v="3.0475954999999999"/>
    <n v="101.4479776"/>
  </r>
  <r>
    <x v="10"/>
    <s v="3.2179411,101.5824874"/>
    <n v="3.2179411"/>
    <n v="101.58248740000001"/>
  </r>
  <r>
    <x v="6"/>
    <s v="3.0713487,101.4902386"/>
    <n v="3.0713487000000002"/>
    <n v="101.4902386"/>
  </r>
  <r>
    <x v="25"/>
    <s v="3.2183552,101.5826445"/>
    <n v="3.2183552"/>
    <n v="101.5826445"/>
  </r>
  <r>
    <x v="5"/>
    <s v="3.2181313,101.5827135"/>
    <n v="3.2181313"/>
    <n v="101.5827135"/>
  </r>
  <r>
    <x v="16"/>
    <s v="3.2180024,101.5824853"/>
    <n v="3.2180024"/>
    <n v="101.5824853"/>
  </r>
  <r>
    <x v="3"/>
    <s v="3.1766248,101.5756851"/>
    <n v="3.1766247999999999"/>
    <n v="101.5756851"/>
  </r>
  <r>
    <x v="6"/>
    <s v="3.0744637,101.5120584"/>
    <n v="3.0744636999999999"/>
    <n v="101.5120584"/>
  </r>
  <r>
    <x v="16"/>
    <s v="3.2180024,101.5824853"/>
    <n v="3.2180024"/>
    <n v="101.5824853"/>
  </r>
  <r>
    <x v="15"/>
    <s v="3.071455,101.4902717"/>
    <n v="3.0714549999999998"/>
    <n v="101.49027169999999"/>
  </r>
  <r>
    <x v="21"/>
    <s v="3.0166322,101.4377276"/>
    <n v="3.0166322000000001"/>
    <n v="101.4377276"/>
  </r>
  <r>
    <x v="14"/>
    <s v="3.0364977,101.5824343"/>
    <n v="3.0364977"/>
    <n v="101.5824343"/>
  </r>
  <r>
    <x v="15"/>
    <s v="3.0713192,101.4902673"/>
    <n v="3.0713192"/>
    <n v="101.4902673"/>
  </r>
  <r>
    <x v="27"/>
    <s v="3.019819,101.4405158"/>
    <n v="3.019819"/>
    <n v="101.4405158"/>
  </r>
  <r>
    <x v="15"/>
    <s v="3.0713699,101.4903494"/>
    <n v="3.0713699000000001"/>
    <n v="101.4903494"/>
  </r>
  <r>
    <x v="15"/>
    <s v="3.0713699,101.4903494"/>
    <n v="3.0713699000000001"/>
    <n v="101.4903494"/>
  </r>
  <r>
    <x v="3"/>
    <s v="3.2177476,101.5827951"/>
    <n v="3.2177476"/>
    <n v="101.5827951"/>
  </r>
  <r>
    <x v="3"/>
    <s v="3.2177476,101.5827951"/>
    <n v="3.2177476"/>
    <n v="101.5827951"/>
  </r>
  <r>
    <x v="28"/>
    <s v="3.0833242,101.6027569"/>
    <n v="3.0833241999999998"/>
    <n v="101.6027569"/>
  </r>
  <r>
    <x v="5"/>
    <s v="3.2731705,101.5527871"/>
    <n v="3.2731705"/>
    <n v="101.5527871"/>
  </r>
  <r>
    <x v="29"/>
    <s v="3.2429839,101.6468014"/>
    <n v="3.2429839"/>
    <n v="101.6468014"/>
  </r>
  <r>
    <x v="17"/>
    <s v="3.0198251,101.4409783"/>
    <n v="3.0198250999999998"/>
    <n v="101.4409783"/>
  </r>
  <r>
    <x v="10"/>
    <s v="3.2177654,101.582338"/>
    <n v="3.2177654000000002"/>
    <n v="101.58233799999999"/>
  </r>
  <r>
    <x v="11"/>
    <s v="3.2152911,101.6294819"/>
    <n v="3.2152911"/>
    <n v="101.6294819"/>
  </r>
  <r>
    <x v="10"/>
    <m/>
    <m/>
    <m/>
  </r>
  <r>
    <x v="10"/>
    <s v="3.1855653,101.5814039"/>
    <n v="3.1855652999999999"/>
    <n v="101.5814039"/>
  </r>
  <r>
    <x v="6"/>
    <s v="3.0633754,101.5097617"/>
    <n v="3.0633754"/>
    <n v="101.5097617"/>
  </r>
  <r>
    <x v="3"/>
    <s v="3.2179779,101.5828264"/>
    <n v="3.2179779000000002"/>
    <n v="101.5828264"/>
  </r>
  <r>
    <x v="6"/>
    <m/>
    <m/>
    <m/>
  </r>
  <r>
    <x v="6"/>
    <m/>
    <m/>
    <m/>
  </r>
  <r>
    <x v="5"/>
    <s v="3.2177192,101.5822366"/>
    <n v="3.2177191999999999"/>
    <n v="101.5822366"/>
  </r>
  <r>
    <x v="6"/>
    <m/>
    <m/>
    <m/>
  </r>
  <r>
    <x v="28"/>
    <s v="3.0360213,101.5344847"/>
    <n v="3.0360212999999998"/>
    <n v="101.53448469999999"/>
  </r>
  <r>
    <x v="5"/>
    <m/>
    <m/>
    <m/>
  </r>
  <r>
    <x v="10"/>
    <s v="3.1683708,101.5804973"/>
    <n v="3.1683707999999999"/>
    <n v="101.5804973"/>
  </r>
  <r>
    <x v="6"/>
    <m/>
    <m/>
    <m/>
  </r>
  <r>
    <x v="29"/>
    <s v="3.2349644,101.6901"/>
    <n v="3.2349644"/>
    <n v="101.6901"/>
  </r>
  <r>
    <x v="17"/>
    <s v="3.020176,101.4411467"/>
    <n v="3.0201760000000002"/>
    <n v="101.4411467"/>
  </r>
  <r>
    <x v="3"/>
    <s v="3.2178487,101.5825981"/>
    <n v="3.2178486999999998"/>
    <n v="101.5825981"/>
  </r>
  <r>
    <x v="6"/>
    <m/>
    <m/>
    <m/>
  </r>
  <r>
    <x v="6"/>
    <s v="3.0724183,101.4907283"/>
    <n v="3.0724182999999998"/>
    <n v="101.4907283"/>
  </r>
  <r>
    <x v="17"/>
    <s v="3.0191496,101.4409172"/>
    <n v="3.0191496"/>
    <n v="101.4409172"/>
  </r>
  <r>
    <x v="20"/>
    <s v="3.0689595,101.4169855"/>
    <n v="3.0689595000000001"/>
    <n v="101.4169855"/>
  </r>
  <r>
    <x v="6"/>
    <s v="3.0720038,101.4898945"/>
    <n v="3.0720038000000001"/>
    <n v="101.48989450000001"/>
  </r>
  <r>
    <x v="3"/>
    <s v="3.311879,101.5439373"/>
    <n v="3.3118789999999998"/>
    <n v="101.5439373"/>
  </r>
  <r>
    <x v="10"/>
    <s v="3.2164608,101.5813444"/>
    <n v="3.2164608000000001"/>
    <n v="101.58134440000001"/>
  </r>
  <r>
    <x v="6"/>
    <m/>
    <m/>
    <m/>
  </r>
  <r>
    <x v="6"/>
    <s v="3.0480004,101.4904336"/>
    <n v="3.0480003999999998"/>
    <n v="101.4904336"/>
  </r>
  <r>
    <x v="5"/>
    <s v="3.2164923,101.5805663"/>
    <n v="3.2164923000000001"/>
    <n v="101.5805663"/>
  </r>
  <r>
    <x v="10"/>
    <s v="3.2179356,101.5830076"/>
    <n v="3.2179356000000001"/>
    <n v="101.5830076"/>
  </r>
  <r>
    <x v="6"/>
    <s v="3.0716282,101.4905125"/>
    <n v="3.0716282000000001"/>
    <n v="101.49051249999999"/>
  </r>
  <r>
    <x v="5"/>
    <s v="3.2123462,101.578068"/>
    <n v="3.2123461999999998"/>
    <n v="101.578068"/>
  </r>
  <r>
    <x v="20"/>
    <s v="3.0200712,101.4411255"/>
    <n v="3.0200711999999998"/>
    <n v="101.4411255"/>
  </r>
  <r>
    <x v="29"/>
    <s v="3.2428653,101.6478617"/>
    <n v="3.2428653000000001"/>
    <n v="101.64786170000001"/>
  </r>
  <r>
    <x v="5"/>
    <s v="3.2178829,101.5826273"/>
    <n v="3.2178829000000002"/>
    <n v="101.5826273"/>
  </r>
  <r>
    <x v="3"/>
    <s v="3.2179628,101.5828268"/>
    <n v="3.2179628"/>
    <n v="101.58282680000001"/>
  </r>
  <r>
    <x v="6"/>
    <s v="3.0713616,101.4902825"/>
    <n v="3.0713615999999999"/>
    <n v="101.49028250000001"/>
  </r>
  <r>
    <x v="10"/>
    <s v="3.2180012,101.5828187"/>
    <n v="3.2180011999999998"/>
    <n v="101.5828187"/>
  </r>
  <r>
    <x v="4"/>
    <s v="3.0193282,101.4411651"/>
    <n v="3.0193281999999999"/>
    <n v="101.44116510000001"/>
  </r>
  <r>
    <x v="6"/>
    <s v="3.0712875,101.4902854"/>
    <n v="3.0712874999999999"/>
    <n v="101.4902854"/>
  </r>
  <r>
    <x v="30"/>
    <s v="3.1956281,101.6290051"/>
    <n v="3.1956281"/>
    <n v="101.6290051"/>
  </r>
  <r>
    <x v="0"/>
    <s v="3.0701903,101.6028806"/>
    <n v="3.0701903000000001"/>
    <n v="101.60288060000001"/>
  </r>
  <r>
    <x v="5"/>
    <s v="3.2178076,101.5824742"/>
    <n v="3.2178076"/>
    <n v="101.58247419999999"/>
  </r>
  <r>
    <x v="31"/>
    <s v="3.2433325,101.6478451"/>
    <n v="3.2433325000000002"/>
    <n v="101.6478451"/>
  </r>
  <r>
    <x v="30"/>
    <s v="3.2185684,101.5850743"/>
    <n v="3.2185684000000001"/>
    <n v="101.5850743"/>
  </r>
  <r>
    <x v="3"/>
    <s v="3.2179275,101.5825215"/>
    <n v="3.2179275000000001"/>
    <n v="101.5825215"/>
  </r>
  <r>
    <x v="0"/>
    <s v="3.0701356,101.6027877"/>
    <n v="3.0701356"/>
    <n v="101.60278769999999"/>
  </r>
  <r>
    <x v="32"/>
    <s v="3.2365546,101.660434"/>
    <n v="3.2365545999999998"/>
    <n v="101.660434"/>
  </r>
  <r>
    <x v="6"/>
    <m/>
    <m/>
    <m/>
  </r>
  <r>
    <x v="29"/>
    <s v="3.2241025,101.6321978"/>
    <n v="3.2241024999999999"/>
    <n v="101.6321978"/>
  </r>
  <r>
    <x v="5"/>
    <s v="3.2180203,101.5824286"/>
    <n v="3.2180203000000001"/>
    <n v="101.5824286"/>
  </r>
  <r>
    <x v="3"/>
    <s v="3.2180983,101.5827658"/>
    <n v="3.2180982999999999"/>
    <n v="101.5827658"/>
  </r>
  <r>
    <x v="16"/>
    <s v="3.0641197,101.4899143"/>
    <n v="3.0641197"/>
    <n v="101.4899143"/>
  </r>
  <r>
    <x v="6"/>
    <s v="3.0712825,101.4902439"/>
    <n v="3.0712825000000001"/>
    <n v="101.4902439"/>
  </r>
  <r>
    <x v="17"/>
    <s v="3.0201601,101.4410913"/>
    <n v="3.0201601"/>
    <n v="101.4410913"/>
  </r>
  <r>
    <x v="29"/>
    <s v="3.1966328,101.6282649"/>
    <n v="3.1966328000000002"/>
    <n v="101.6282649"/>
  </r>
  <r>
    <x v="6"/>
    <s v="3.0714088,101.4901807"/>
    <n v="3.0714087999999999"/>
    <n v="101.4901807"/>
  </r>
  <r>
    <x v="16"/>
    <s v="3.05587,101.5318917"/>
    <n v="3.0558700000000001"/>
    <n v="101.5318917"/>
  </r>
  <r>
    <x v="16"/>
    <s v="3.05587,101.5318917"/>
    <n v="3.0558700000000001"/>
    <n v="101.5318917"/>
  </r>
  <r>
    <x v="3"/>
    <s v="3.2176212,101.5816803"/>
    <n v="3.2176212"/>
    <n v="101.5816803"/>
  </r>
  <r>
    <x v="6"/>
    <s v="3.0714966,101.4902497"/>
    <n v="3.0714966000000001"/>
    <n v="101.49024970000001"/>
  </r>
  <r>
    <x v="5"/>
    <s v="3.1561212,101.5697359"/>
    <n v="3.1561211999999998"/>
    <n v="101.5697359"/>
  </r>
  <r>
    <x v="32"/>
    <s v="3.243044,101.6478288"/>
    <n v="3.2430439999999998"/>
    <n v="101.6478288"/>
  </r>
  <r>
    <x v="6"/>
    <s v="3.0712919,101.4902254"/>
    <n v="3.0712918999999999"/>
    <n v="101.4902254"/>
  </r>
  <r>
    <x v="3"/>
    <s v="3.2180463,101.5826617"/>
    <n v="3.2180463000000001"/>
    <n v="101.5826617"/>
  </r>
  <r>
    <x v="17"/>
    <s v="3.0201077,101.4411407"/>
    <n v="3.0201077000000001"/>
    <n v="101.44114070000001"/>
  </r>
  <r>
    <x v="19"/>
    <s v="3.2180944,101.5825343"/>
    <n v="3.2180944"/>
    <n v="101.58253430000001"/>
  </r>
  <r>
    <x v="6"/>
    <m/>
    <m/>
    <m/>
  </r>
  <r>
    <x v="33"/>
    <s v="3.250865,101.676125"/>
    <n v="3.2508650000000001"/>
    <n v="101.676125"/>
  </r>
  <r>
    <x v="6"/>
    <s v="3.0713905,101.490335"/>
    <n v="3.0713905000000001"/>
    <n v="101.490335"/>
  </r>
  <r>
    <x v="6"/>
    <m/>
    <m/>
    <m/>
  </r>
  <r>
    <x v="25"/>
    <s v="3.2429399,101.6475702"/>
    <n v="3.2429399000000001"/>
    <n v="101.6475702"/>
  </r>
  <r>
    <x v="6"/>
    <s v="3.0715431,101.5196659"/>
    <n v="3.0715431"/>
    <n v="101.51966590000001"/>
  </r>
  <r>
    <x v="19"/>
    <s v="3.0565755,101.5317009"/>
    <n v="3.0565755000000001"/>
    <n v="101.5317009"/>
  </r>
  <r>
    <x v="34"/>
    <s v="3.0199708,101.4412208"/>
    <n v="3.0199707999999998"/>
    <n v="101.4412208"/>
  </r>
  <r>
    <x v="14"/>
    <s v="3.0370523,101.5823942"/>
    <n v="3.0370523"/>
    <n v="101.5823942"/>
  </r>
  <r>
    <x v="6"/>
    <s v="3.0714463,101.4900153"/>
    <n v="3.0714462999999999"/>
    <n v="101.4900153"/>
  </r>
  <r>
    <x v="25"/>
    <s v="3.2242571,101.6232254"/>
    <n v="3.2242571"/>
    <n v="101.6232254"/>
  </r>
  <r>
    <x v="25"/>
    <s v="3.2242571,101.6232254"/>
    <n v="3.2242571"/>
    <n v="101.6232254"/>
  </r>
  <r>
    <x v="3"/>
    <s v="3.2147509,101.5827418"/>
    <n v="3.2147508999999999"/>
    <n v="101.58274179999999"/>
  </r>
  <r>
    <x v="25"/>
    <s v="3.1970597,101.628478"/>
    <n v="3.1970597000000001"/>
    <n v="101.628478"/>
  </r>
  <r>
    <x v="34"/>
    <s v="2.9971009,101.4764249"/>
    <n v="2.9971009"/>
    <n v="101.4764249"/>
  </r>
  <r>
    <x v="10"/>
    <s v="3.2174379,101.5815597"/>
    <n v="3.2174379000000002"/>
    <n v="101.5815597"/>
  </r>
  <r>
    <x v="33"/>
    <s v="3.2366365,101.6880815"/>
    <n v="3.2366364999999999"/>
    <n v="101.6880815"/>
  </r>
  <r>
    <x v="24"/>
    <s v="3.0235177,101.4591434"/>
    <n v="3.0235177000000002"/>
    <n v="101.4591434"/>
  </r>
  <r>
    <x v="34"/>
    <s v="3.0689784,101.4345502"/>
    <n v="3.0689784000000002"/>
    <n v="101.4345502"/>
  </r>
  <r>
    <x v="5"/>
    <s v="3.2178132,101.5826355"/>
    <n v="3.2178132000000002"/>
    <n v="101.58263549999999"/>
  </r>
  <r>
    <x v="24"/>
    <s v="3.0714385,101.4903328"/>
    <n v="3.0714385000000002"/>
    <n v="101.4903328"/>
  </r>
  <r>
    <x v="34"/>
    <s v="3.0196438,101.440793"/>
    <n v="3.0196437999999999"/>
    <n v="101.440793"/>
  </r>
  <r>
    <x v="35"/>
    <s v="3.0927312,101.598918"/>
    <n v="3.0927311999999998"/>
    <n v="101.598918"/>
  </r>
  <r>
    <x v="35"/>
    <s v="3.1006155,101.6030085"/>
    <n v="3.1006155"/>
    <n v="101.6030085"/>
  </r>
  <r>
    <x v="10"/>
    <s v="3.2177039,101.5825867"/>
    <n v="3.2177039000000001"/>
    <n v="101.58258669999999"/>
  </r>
  <r>
    <x v="4"/>
    <s v="3.019225,101.4411209"/>
    <n v="3.019225"/>
    <n v="101.4411209"/>
  </r>
  <r>
    <x v="22"/>
    <s v="3.1402226,101.6277757"/>
    <n v="3.1402226"/>
    <n v="101.6277757"/>
  </r>
  <r>
    <x v="5"/>
    <s v="3.2178273,101.5826966"/>
    <n v="3.2178273000000002"/>
    <n v="101.58269660000001"/>
  </r>
  <r>
    <x v="6"/>
    <s v="3.0714073,101.4905286"/>
    <n v="3.0714073000000002"/>
    <n v="101.4905286"/>
  </r>
  <r>
    <x v="3"/>
    <s v="3.2177126,101.5824975"/>
    <n v="3.2177126"/>
    <n v="101.5824975"/>
  </r>
  <r>
    <x v="3"/>
    <s v="3.2177285,101.5825973"/>
    <n v="3.2177285000000002"/>
    <n v="101.5825973"/>
  </r>
  <r>
    <x v="10"/>
    <s v="3.2177442,101.5822108"/>
    <n v="3.2177441999999998"/>
    <n v="101.5822108"/>
  </r>
  <r>
    <x v="5"/>
    <s v="3.217856,101.5824449"/>
    <n v="3.2178559999999998"/>
    <n v="101.5824449"/>
  </r>
  <r>
    <x v="8"/>
    <s v="3.2430612,101.6477239"/>
    <n v="3.2430612000000001"/>
    <n v="101.6477239"/>
  </r>
  <r>
    <x v="16"/>
    <s v="3.1529414,101.5979334"/>
    <n v="3.1529414"/>
    <n v="101.5979334"/>
  </r>
  <r>
    <x v="22"/>
    <s v="3.1389962,101.62797"/>
    <n v="3.1389961999999998"/>
    <n v="101.62797"/>
  </r>
  <r>
    <x v="17"/>
    <s v="3.022622,101.4426305"/>
    <n v="3.0226220000000001"/>
    <n v="101.44263050000001"/>
  </r>
  <r>
    <x v="14"/>
    <s v="3.0368186,101.5817322"/>
    <n v="3.0368186000000001"/>
    <n v="101.5817322"/>
  </r>
  <r>
    <x v="3"/>
    <s v="3.1579358,101.5705651"/>
    <n v="3.1579358000000002"/>
    <n v="101.5705651"/>
  </r>
  <r>
    <x v="36"/>
    <s v="3.2425222,101.6462532"/>
    <n v="3.2425221999999998"/>
    <n v="101.6462532"/>
  </r>
  <r>
    <x v="16"/>
    <s v="3.0757906,101.4889018"/>
    <n v="3.0757905999999999"/>
    <n v="101.48890179999999"/>
  </r>
  <r>
    <x v="19"/>
    <s v="3.217979,101.5826229"/>
    <n v="3.2179790000000001"/>
    <n v="101.5826229"/>
  </r>
  <r>
    <x v="5"/>
    <s v="3.2178698,101.5821778"/>
    <n v="3.2178697999999999"/>
    <n v="101.5821778"/>
  </r>
  <r>
    <x v="14"/>
    <s v="3.0364989,101.582182"/>
    <n v="3.0364988999999998"/>
    <n v="101.582182"/>
  </r>
  <r>
    <x v="12"/>
    <s v="3.0317182,101.454861"/>
    <n v="3.0317181999999998"/>
    <n v="101.45486099999999"/>
  </r>
  <r>
    <x v="19"/>
    <s v="3.2423731,101.6481631"/>
    <n v="3.2423731"/>
    <n v="101.6481631"/>
  </r>
  <r>
    <x v="17"/>
    <s v="3.0272791,101.4280284"/>
    <n v="3.0272790999999999"/>
    <n v="101.4280284"/>
  </r>
  <r>
    <x v="5"/>
    <s v="3.2259871,101.5786385"/>
    <n v="3.2259871000000002"/>
    <n v="101.5786385"/>
  </r>
  <r>
    <x v="19"/>
    <s v="3.2155503,101.6295606"/>
    <n v="3.2155502999999999"/>
    <n v="101.6295606"/>
  </r>
  <r>
    <x v="6"/>
    <s v="3.0713903,101.490683"/>
    <n v="3.0713903"/>
    <n v="101.490683"/>
  </r>
  <r>
    <x v="3"/>
    <s v="3.1748918,101.578286"/>
    <n v="3.1748918000000002"/>
    <n v="101.57828600000001"/>
  </r>
  <r>
    <x v="36"/>
    <s v="3.2359807,101.6867506"/>
    <n v="3.2359806999999998"/>
    <n v="101.6867506"/>
  </r>
  <r>
    <x v="12"/>
    <s v="3.0317182,101.454861"/>
    <n v="3.0317181999999998"/>
    <n v="101.45486099999999"/>
  </r>
  <r>
    <x v="37"/>
    <s v="3.0787307,101.664764"/>
    <n v="3.0787306999999999"/>
    <n v="101.66476400000001"/>
  </r>
  <r>
    <x v="17"/>
    <s v="3.0630533,101.439062"/>
    <n v="3.0630533"/>
    <n v="101.43906200000001"/>
  </r>
  <r>
    <x v="6"/>
    <s v="3.0678625,101.4914135"/>
    <n v="3.0678624999999999"/>
    <n v="101.49141349999999"/>
  </r>
  <r>
    <x v="3"/>
    <s v="3.162369,101.5813828"/>
    <n v="3.162369"/>
    <n v="101.5813828"/>
  </r>
  <r>
    <x v="14"/>
    <s v="3.0365207,101.5819856"/>
    <n v="3.0365207000000001"/>
    <n v="101.5819856"/>
  </r>
  <r>
    <x v="17"/>
    <s v="3.0669531,101.4225137"/>
    <n v="3.0669531000000001"/>
    <n v="101.4225137"/>
  </r>
  <r>
    <x v="12"/>
    <s v="3.1287196,101.4425153"/>
    <n v="3.1287196000000002"/>
    <n v="101.4425153"/>
  </r>
  <r>
    <x v="6"/>
    <s v="3.0692015,101.4914509"/>
    <n v="3.0692015000000001"/>
    <n v="101.4914509"/>
  </r>
  <r>
    <x v="6"/>
    <s v="3.0713946,101.4904423"/>
    <n v="3.0713946000000001"/>
    <n v="101.4904423"/>
  </r>
  <r>
    <x v="3"/>
    <s v="3.217904,101.5825975"/>
    <n v="3.2179039999999999"/>
    <n v="101.58259750000001"/>
  </r>
  <r>
    <x v="38"/>
    <s v="3.217301,101.6301841"/>
    <n v="3.217301"/>
    <n v="101.63018409999999"/>
  </r>
  <r>
    <x v="10"/>
    <s v="3.0843778,101.5951342"/>
    <n v="3.0843777999999999"/>
    <n v="101.5951342"/>
  </r>
  <r>
    <x v="39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1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C44" firstHeaderRow="0" firstDataRow="1" firstDataCol="1"/>
  <pivotFields count="4">
    <pivotField axis="axisRow" showAll="0">
      <items count="41">
        <item x="8"/>
        <item x="27"/>
        <item x="28"/>
        <item x="20"/>
        <item x="11"/>
        <item x="37"/>
        <item x="13"/>
        <item x="17"/>
        <item x="25"/>
        <item x="19"/>
        <item x="36"/>
        <item x="24"/>
        <item x="26"/>
        <item x="6"/>
        <item x="32"/>
        <item x="3"/>
        <item x="33"/>
        <item x="16"/>
        <item x="38"/>
        <item x="35"/>
        <item x="14"/>
        <item x="30"/>
        <item x="10"/>
        <item x="9"/>
        <item x="15"/>
        <item x="12"/>
        <item x="1"/>
        <item x="2"/>
        <item x="7"/>
        <item x="31"/>
        <item x="34"/>
        <item x="21"/>
        <item x="29"/>
        <item x="22"/>
        <item x="18"/>
        <item x="0"/>
        <item x="4"/>
        <item x="5"/>
        <item x="23"/>
        <item x="39"/>
        <item t="default"/>
      </items>
    </pivotField>
    <pivotField showAll="0"/>
    <pivotField dataField="1" showAll="0"/>
    <pivotField dataField="1" showAll="0"/>
  </pivotFields>
  <rowFields count="1">
    <field x="0"/>
  </rowFields>
  <rowItems count="4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EnrouteLatitude" fld="2" subtotal="count" baseField="0" baseItem="0"/>
    <dataField name="Count of EnrouteLongitude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1000000}" name="PivotTable26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E3:G44" firstHeaderRow="0" firstDataRow="1" firstDataCol="1"/>
  <pivotFields count="4">
    <pivotField axis="axisRow" showAll="0">
      <items count="41">
        <item x="8"/>
        <item x="27"/>
        <item x="28"/>
        <item x="20"/>
        <item x="11"/>
        <item x="37"/>
        <item x="13"/>
        <item x="17"/>
        <item x="25"/>
        <item x="19"/>
        <item x="36"/>
        <item x="24"/>
        <item x="26"/>
        <item x="6"/>
        <item x="32"/>
        <item x="3"/>
        <item x="33"/>
        <item x="16"/>
        <item x="38"/>
        <item x="35"/>
        <item x="14"/>
        <item x="30"/>
        <item x="10"/>
        <item x="9"/>
        <item x="15"/>
        <item x="12"/>
        <item x="1"/>
        <item x="2"/>
        <item x="7"/>
        <item x="31"/>
        <item x="34"/>
        <item x="21"/>
        <item x="29"/>
        <item x="22"/>
        <item x="18"/>
        <item x="0"/>
        <item x="4"/>
        <item x="5"/>
        <item x="23"/>
        <item x="39"/>
        <item t="default"/>
      </items>
    </pivotField>
    <pivotField showAll="0"/>
    <pivotField dataField="1" showAll="0"/>
    <pivotField dataField="1" showAll="0"/>
  </pivotFields>
  <rowFields count="1">
    <field x="0"/>
  </rowFields>
  <rowItems count="4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EnrouteLatitude" fld="2" subtotal="average" baseField="0" baseItem="0"/>
    <dataField name="Average of EnrouteLongitude" fld="3" subtotal="average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51"/>
  <sheetViews>
    <sheetView zoomScaleNormal="100" workbookViewId="0">
      <selection activeCell="I1" sqref="I1:L1048576"/>
    </sheetView>
  </sheetViews>
  <sheetFormatPr defaultRowHeight="15" x14ac:dyDescent="0.25"/>
  <cols>
    <col min="1" max="1" width="14.85546875" bestFit="1" customWidth="1"/>
    <col min="2" max="2" width="16.42578125" bestFit="1" customWidth="1"/>
    <col min="3" max="3" width="15.7109375" bestFit="1" customWidth="1"/>
    <col min="4" max="4" width="17.42578125" bestFit="1" customWidth="1"/>
    <col min="5" max="5" width="8.7109375" customWidth="1"/>
    <col min="6" max="6" width="8.5703125" bestFit="1" customWidth="1"/>
    <col min="7" max="7" width="22.42578125" customWidth="1"/>
    <col min="8" max="8" width="16.7109375" bestFit="1" customWidth="1"/>
    <col min="9" max="9" width="19.5703125" customWidth="1"/>
    <col min="10" max="10" width="43.85546875" customWidth="1"/>
    <col min="11" max="11" width="15.42578125" bestFit="1" customWidth="1"/>
    <col min="12" max="12" width="17" bestFit="1" customWidth="1"/>
    <col min="13" max="14" width="20.42578125" style="7" customWidth="1"/>
    <col min="15" max="15" width="31.85546875" style="7" customWidth="1"/>
    <col min="16" max="16" width="38.7109375" customWidth="1"/>
    <col min="17" max="18" width="27.28515625" customWidth="1"/>
    <col min="20" max="26" width="8.7109375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  <c r="G1" t="s">
        <v>123</v>
      </c>
      <c r="H1" t="s">
        <v>6</v>
      </c>
      <c r="I1" t="s">
        <v>7</v>
      </c>
      <c r="J1" t="s">
        <v>132</v>
      </c>
      <c r="K1" t="s">
        <v>124</v>
      </c>
      <c r="L1" t="s">
        <v>125</v>
      </c>
      <c r="M1" s="4" t="s">
        <v>8</v>
      </c>
      <c r="N1" s="5" t="s">
        <v>9</v>
      </c>
      <c r="O1" s="6" t="s">
        <v>10</v>
      </c>
      <c r="P1" t="s">
        <v>11</v>
      </c>
      <c r="Q1" t="s">
        <v>12</v>
      </c>
    </row>
    <row r="2" spans="1:17" x14ac:dyDescent="0.25">
      <c r="A2">
        <v>3.0579725999999998</v>
      </c>
      <c r="B2">
        <v>101.6024931</v>
      </c>
      <c r="C2">
        <v>3.1127012999999999</v>
      </c>
      <c r="D2">
        <v>101.65173559999999</v>
      </c>
      <c r="E2">
        <v>22</v>
      </c>
      <c r="F2">
        <v>13.9</v>
      </c>
      <c r="G2">
        <f t="shared" ref="G2:G65" si="0">IFERROR(F2/E2, "")</f>
        <v>0.63181818181818183</v>
      </c>
      <c r="H2" t="s">
        <v>13</v>
      </c>
      <c r="I2" t="s">
        <v>14</v>
      </c>
      <c r="J2" t="s">
        <v>133</v>
      </c>
      <c r="K2">
        <v>3.0701125</v>
      </c>
      <c r="L2">
        <v>101.60290790000001</v>
      </c>
      <c r="M2" s="7">
        <v>1693409282.723</v>
      </c>
      <c r="N2" s="7">
        <v>1693410136.733</v>
      </c>
      <c r="O2" s="7">
        <f>IFERROR((N2 - M2) / 60, "")</f>
        <v>14.233499999841055</v>
      </c>
      <c r="P2" t="s">
        <v>15</v>
      </c>
      <c r="Q2" t="s">
        <v>16</v>
      </c>
    </row>
    <row r="3" spans="1:17" x14ac:dyDescent="0.25">
      <c r="A3">
        <v>3.0491773000000002</v>
      </c>
      <c r="B3">
        <v>101.5217378</v>
      </c>
      <c r="C3">
        <v>3.0712353999999999</v>
      </c>
      <c r="D3">
        <v>101.4906562</v>
      </c>
      <c r="E3">
        <v>11</v>
      </c>
      <c r="F3">
        <v>7</v>
      </c>
      <c r="G3">
        <f t="shared" si="0"/>
        <v>0.63636363636363635</v>
      </c>
      <c r="H3" t="s">
        <v>17</v>
      </c>
      <c r="I3" t="s">
        <v>18</v>
      </c>
      <c r="J3" t="s">
        <v>134</v>
      </c>
      <c r="K3">
        <v>3.2181728000000001</v>
      </c>
      <c r="L3">
        <v>101.5826191</v>
      </c>
      <c r="M3" s="7">
        <v>1693409274.5769999</v>
      </c>
      <c r="N3" s="7">
        <v>1693410692.642</v>
      </c>
      <c r="O3" s="7">
        <f t="shared" ref="O3:O66" si="1">IFERROR((N3 - M3) / 60, "")</f>
        <v>23.634416667620339</v>
      </c>
      <c r="P3" t="s">
        <v>19</v>
      </c>
      <c r="Q3" t="s">
        <v>16</v>
      </c>
    </row>
    <row r="4" spans="1:17" x14ac:dyDescent="0.25">
      <c r="A4">
        <v>3.2056062000000001</v>
      </c>
      <c r="B4">
        <v>101.5802788</v>
      </c>
      <c r="C4">
        <v>3.2182238999999999</v>
      </c>
      <c r="D4">
        <v>101.5826339</v>
      </c>
      <c r="E4">
        <v>8</v>
      </c>
      <c r="F4">
        <v>4.9000000000000004</v>
      </c>
      <c r="G4">
        <f t="shared" si="0"/>
        <v>0.61250000000000004</v>
      </c>
      <c r="H4" t="s">
        <v>17</v>
      </c>
      <c r="I4" t="s">
        <v>18</v>
      </c>
      <c r="J4" t="s">
        <v>135</v>
      </c>
      <c r="K4">
        <v>3.2156197999999998</v>
      </c>
      <c r="L4">
        <v>101.58161490000001</v>
      </c>
      <c r="M4" s="7">
        <v>1693405805.9560001</v>
      </c>
      <c r="N4" s="7">
        <v>1693406319.8010001</v>
      </c>
      <c r="O4" s="7">
        <f t="shared" si="1"/>
        <v>8.5640833338101707</v>
      </c>
      <c r="P4" t="s">
        <v>15</v>
      </c>
      <c r="Q4" t="s">
        <v>16</v>
      </c>
    </row>
    <row r="5" spans="1:17" x14ac:dyDescent="0.25">
      <c r="A5">
        <v>3.2062765</v>
      </c>
      <c r="B5">
        <v>101.6196721</v>
      </c>
      <c r="C5">
        <v>3.2181777999999999</v>
      </c>
      <c r="D5">
        <v>101.5826271</v>
      </c>
      <c r="E5">
        <v>13</v>
      </c>
      <c r="F5">
        <v>8.1</v>
      </c>
      <c r="G5">
        <f t="shared" si="0"/>
        <v>0.62307692307692308</v>
      </c>
      <c r="H5" t="s">
        <v>20</v>
      </c>
      <c r="I5" t="s">
        <v>21</v>
      </c>
      <c r="J5" t="s">
        <v>136</v>
      </c>
      <c r="K5">
        <v>3.2176946000000002</v>
      </c>
      <c r="L5">
        <v>101.5827774</v>
      </c>
      <c r="M5" s="7">
        <v>0</v>
      </c>
      <c r="N5" s="7">
        <v>1693403699.082</v>
      </c>
      <c r="O5" s="7">
        <f t="shared" si="1"/>
        <v>28223394.984700002</v>
      </c>
      <c r="P5" t="s">
        <v>22</v>
      </c>
      <c r="Q5" t="s">
        <v>16</v>
      </c>
    </row>
    <row r="6" spans="1:17" x14ac:dyDescent="0.25">
      <c r="A6">
        <v>3.1302275000000002</v>
      </c>
      <c r="B6">
        <v>101.5960724</v>
      </c>
      <c r="C6">
        <v>3.2186214</v>
      </c>
      <c r="D6">
        <v>101.5821033</v>
      </c>
      <c r="E6">
        <v>19</v>
      </c>
      <c r="F6">
        <v>20</v>
      </c>
      <c r="G6">
        <f t="shared" si="0"/>
        <v>1.0526315789473684</v>
      </c>
      <c r="H6" t="s">
        <v>23</v>
      </c>
      <c r="I6" t="s">
        <v>24</v>
      </c>
      <c r="J6" t="s">
        <v>137</v>
      </c>
      <c r="K6">
        <v>3.2179850000000001</v>
      </c>
      <c r="L6">
        <v>101.58251509999999</v>
      </c>
      <c r="M6" s="7">
        <v>1693401714.7249999</v>
      </c>
      <c r="N6" s="7">
        <v>1693403019.9860001</v>
      </c>
      <c r="O6" s="7">
        <f t="shared" si="1"/>
        <v>21.75435000260671</v>
      </c>
      <c r="P6" t="s">
        <v>15</v>
      </c>
      <c r="Q6" t="s">
        <v>16</v>
      </c>
    </row>
    <row r="7" spans="1:17" x14ac:dyDescent="0.25">
      <c r="A7">
        <v>3.0005122000000002</v>
      </c>
      <c r="B7">
        <v>101.4719841</v>
      </c>
      <c r="C7">
        <v>3.0191520999999999</v>
      </c>
      <c r="D7">
        <v>101.44123930000001</v>
      </c>
      <c r="E7">
        <v>14</v>
      </c>
      <c r="F7">
        <v>5.3</v>
      </c>
      <c r="G7">
        <f t="shared" si="0"/>
        <v>0.37857142857142856</v>
      </c>
      <c r="H7" t="s">
        <v>25</v>
      </c>
      <c r="I7" t="s">
        <v>26</v>
      </c>
      <c r="J7" t="s">
        <v>138</v>
      </c>
      <c r="K7">
        <v>3.0193889</v>
      </c>
      <c r="L7">
        <v>101.4403654</v>
      </c>
      <c r="M7" s="7">
        <v>1693399445.6530001</v>
      </c>
      <c r="N7" s="7">
        <v>1693400178.109</v>
      </c>
      <c r="O7" s="7">
        <f t="shared" si="1"/>
        <v>12.207599997520447</v>
      </c>
      <c r="P7" t="s">
        <v>22</v>
      </c>
      <c r="Q7" t="s">
        <v>16</v>
      </c>
    </row>
    <row r="8" spans="1:17" x14ac:dyDescent="0.25">
      <c r="A8">
        <v>3.1881921000000002</v>
      </c>
      <c r="B8">
        <v>101.53097099999999</v>
      </c>
      <c r="C8">
        <v>3.2182466000000001</v>
      </c>
      <c r="D8">
        <v>101.5822878</v>
      </c>
      <c r="E8">
        <v>19</v>
      </c>
      <c r="F8">
        <v>9.1</v>
      </c>
      <c r="G8">
        <f t="shared" si="0"/>
        <v>0.47894736842105262</v>
      </c>
      <c r="H8" t="s">
        <v>27</v>
      </c>
      <c r="I8" t="s">
        <v>28</v>
      </c>
      <c r="J8" t="s">
        <v>139</v>
      </c>
      <c r="K8">
        <v>3.2178708</v>
      </c>
      <c r="L8">
        <v>101.582551</v>
      </c>
      <c r="M8" s="7">
        <v>1693402380.7190001</v>
      </c>
      <c r="N8" s="7">
        <v>1693403602.3269999</v>
      </c>
      <c r="O8" s="7">
        <f t="shared" si="1"/>
        <v>20.360133330027264</v>
      </c>
      <c r="P8" t="s">
        <v>29</v>
      </c>
      <c r="Q8" t="s">
        <v>16</v>
      </c>
    </row>
    <row r="9" spans="1:17" x14ac:dyDescent="0.25">
      <c r="A9">
        <v>3.1580897999999999</v>
      </c>
      <c r="B9">
        <v>101.5344249</v>
      </c>
      <c r="C9">
        <v>3.2186892</v>
      </c>
      <c r="D9">
        <v>101.58202350000001</v>
      </c>
      <c r="E9">
        <v>21</v>
      </c>
      <c r="F9">
        <v>12.4</v>
      </c>
      <c r="G9">
        <f t="shared" si="0"/>
        <v>0.59047619047619049</v>
      </c>
      <c r="H9" t="s">
        <v>20</v>
      </c>
      <c r="I9" t="s">
        <v>21</v>
      </c>
      <c r="J9" t="s">
        <v>140</v>
      </c>
      <c r="K9">
        <v>3.2179793999999999</v>
      </c>
      <c r="L9">
        <v>101.5827998</v>
      </c>
      <c r="M9" s="7">
        <v>0</v>
      </c>
      <c r="N9" s="7">
        <v>1693399707.8150001</v>
      </c>
      <c r="O9" s="7">
        <f t="shared" si="1"/>
        <v>28223328.463583335</v>
      </c>
      <c r="P9" t="s">
        <v>19</v>
      </c>
      <c r="Q9" t="s">
        <v>16</v>
      </c>
    </row>
    <row r="10" spans="1:17" x14ac:dyDescent="0.25">
      <c r="A10">
        <v>3.0782824</v>
      </c>
      <c r="B10">
        <v>101.547712</v>
      </c>
      <c r="C10">
        <v>3.0711712000000002</v>
      </c>
      <c r="D10">
        <v>101.4903563</v>
      </c>
      <c r="E10">
        <v>16</v>
      </c>
      <c r="F10">
        <v>9.5</v>
      </c>
      <c r="G10">
        <f t="shared" si="0"/>
        <v>0.59375</v>
      </c>
      <c r="H10" t="s">
        <v>30</v>
      </c>
      <c r="I10" t="s">
        <v>31</v>
      </c>
      <c r="J10" t="s">
        <v>141</v>
      </c>
      <c r="K10">
        <v>3.0715216999999999</v>
      </c>
      <c r="L10">
        <v>101.49032</v>
      </c>
      <c r="M10" s="7">
        <v>1693401749.99</v>
      </c>
      <c r="N10" s="7">
        <v>1693403097.868</v>
      </c>
      <c r="O10" s="7">
        <f t="shared" si="1"/>
        <v>22.464633333683015</v>
      </c>
      <c r="P10" t="s">
        <v>32</v>
      </c>
      <c r="Q10" t="s">
        <v>16</v>
      </c>
    </row>
    <row r="11" spans="1:17" x14ac:dyDescent="0.25">
      <c r="A11">
        <v>3.2106859999999999</v>
      </c>
      <c r="B11">
        <v>101.5666841</v>
      </c>
      <c r="C11">
        <v>3.0711982999999998</v>
      </c>
      <c r="D11">
        <v>101.4902986</v>
      </c>
      <c r="E11">
        <v>33</v>
      </c>
      <c r="F11">
        <v>31.2</v>
      </c>
      <c r="G11">
        <f t="shared" si="0"/>
        <v>0.94545454545454544</v>
      </c>
      <c r="H11" t="s">
        <v>27</v>
      </c>
      <c r="I11" t="s">
        <v>28</v>
      </c>
      <c r="J11" t="s">
        <v>142</v>
      </c>
      <c r="K11">
        <v>3.2179205</v>
      </c>
      <c r="L11">
        <v>101.5825624</v>
      </c>
      <c r="M11" s="7">
        <v>1693398057.8710001</v>
      </c>
      <c r="N11" s="7">
        <v>1693398470.0179999</v>
      </c>
      <c r="O11" s="7">
        <f t="shared" si="1"/>
        <v>6.8691166639328003</v>
      </c>
      <c r="P11" t="s">
        <v>33</v>
      </c>
      <c r="Q11" t="s">
        <v>16</v>
      </c>
    </row>
    <row r="12" spans="1:17" x14ac:dyDescent="0.25">
      <c r="A12">
        <v>3.0716055999999998</v>
      </c>
      <c r="B12">
        <v>101.5195698</v>
      </c>
      <c r="C12">
        <v>3.0712253999999999</v>
      </c>
      <c r="D12">
        <v>101.4902409</v>
      </c>
      <c r="E12">
        <v>11</v>
      </c>
      <c r="F12">
        <v>5.2</v>
      </c>
      <c r="G12">
        <f t="shared" si="0"/>
        <v>0.47272727272727272</v>
      </c>
      <c r="H12" t="s">
        <v>30</v>
      </c>
      <c r="I12" t="s">
        <v>31</v>
      </c>
      <c r="J12" t="s">
        <v>143</v>
      </c>
      <c r="K12">
        <v>3.0713879999999998</v>
      </c>
      <c r="L12">
        <v>101.4902816</v>
      </c>
      <c r="M12" s="7">
        <v>1693407796.635</v>
      </c>
      <c r="N12" s="7">
        <v>1693408539.878</v>
      </c>
      <c r="O12" s="7">
        <f t="shared" si="1"/>
        <v>12.38738333384196</v>
      </c>
      <c r="P12" t="s">
        <v>34</v>
      </c>
      <c r="Q12" t="s">
        <v>16</v>
      </c>
    </row>
    <row r="13" spans="1:17" x14ac:dyDescent="0.25">
      <c r="A13">
        <v>3.1763235000000001</v>
      </c>
      <c r="B13">
        <v>101.57641580000001</v>
      </c>
      <c r="C13">
        <v>3.2185453000000002</v>
      </c>
      <c r="D13">
        <v>101.5815901</v>
      </c>
      <c r="E13">
        <v>11</v>
      </c>
      <c r="F13">
        <v>6.2</v>
      </c>
      <c r="G13">
        <f t="shared" si="0"/>
        <v>0.5636363636363636</v>
      </c>
      <c r="H13" t="s">
        <v>23</v>
      </c>
      <c r="I13" t="s">
        <v>24</v>
      </c>
      <c r="J13" t="s">
        <v>144</v>
      </c>
      <c r="K13">
        <v>3.2178984000000002</v>
      </c>
      <c r="L13">
        <v>101.58266879999999</v>
      </c>
      <c r="M13" s="7">
        <v>1693397938.803</v>
      </c>
      <c r="N13" s="7">
        <v>1693398017.073</v>
      </c>
      <c r="O13" s="7">
        <f t="shared" si="1"/>
        <v>1.3044999996821085</v>
      </c>
      <c r="P13" t="s">
        <v>19</v>
      </c>
      <c r="Q13" t="s">
        <v>16</v>
      </c>
    </row>
    <row r="14" spans="1:17" x14ac:dyDescent="0.25">
      <c r="A14">
        <v>3.2241480999999999</v>
      </c>
      <c r="B14">
        <v>101.62316819999999</v>
      </c>
      <c r="C14">
        <v>3.2421007999999998</v>
      </c>
      <c r="D14">
        <v>101.64953439999999</v>
      </c>
      <c r="E14">
        <v>13</v>
      </c>
      <c r="F14">
        <v>6</v>
      </c>
      <c r="G14">
        <f t="shared" si="0"/>
        <v>0.46153846153846156</v>
      </c>
      <c r="H14" t="s">
        <v>35</v>
      </c>
      <c r="I14" t="s">
        <v>36</v>
      </c>
      <c r="J14" t="s">
        <v>145</v>
      </c>
      <c r="K14">
        <v>3.2429290000000002</v>
      </c>
      <c r="L14">
        <v>101.6477469</v>
      </c>
      <c r="M14" s="7">
        <v>1693401995.5910001</v>
      </c>
      <c r="N14" s="7">
        <v>1693402436.1010001</v>
      </c>
      <c r="O14" s="7">
        <f t="shared" si="1"/>
        <v>7.3418333331743879</v>
      </c>
      <c r="P14" t="s">
        <v>34</v>
      </c>
      <c r="Q14" t="s">
        <v>16</v>
      </c>
    </row>
    <row r="15" spans="1:17" x14ac:dyDescent="0.25">
      <c r="A15">
        <v>3.2391728500000001</v>
      </c>
      <c r="B15">
        <v>101.65960490000001</v>
      </c>
      <c r="C15">
        <v>3.0712747999999999</v>
      </c>
      <c r="D15">
        <v>101.4902568</v>
      </c>
      <c r="E15">
        <v>42</v>
      </c>
      <c r="F15">
        <v>40.5</v>
      </c>
      <c r="G15">
        <f t="shared" si="0"/>
        <v>0.9642857142857143</v>
      </c>
      <c r="H15" t="s">
        <v>30</v>
      </c>
      <c r="I15" t="s">
        <v>31</v>
      </c>
      <c r="M15" s="7">
        <v>1693396821.1889999</v>
      </c>
      <c r="N15" s="7">
        <v>0</v>
      </c>
      <c r="O15" s="7">
        <f t="shared" si="1"/>
        <v>-28223280.353149999</v>
      </c>
      <c r="P15" t="s">
        <v>34</v>
      </c>
      <c r="Q15" t="s">
        <v>16</v>
      </c>
    </row>
    <row r="16" spans="1:17" x14ac:dyDescent="0.25">
      <c r="A16">
        <v>3.2541975999999999</v>
      </c>
      <c r="B16">
        <v>101.69604169999999</v>
      </c>
      <c r="C16">
        <v>3.2430042000000001</v>
      </c>
      <c r="D16">
        <v>101.6472459</v>
      </c>
      <c r="E16">
        <v>19</v>
      </c>
      <c r="F16">
        <v>10.5</v>
      </c>
      <c r="G16">
        <f t="shared" si="0"/>
        <v>0.55263157894736847</v>
      </c>
      <c r="H16" t="s">
        <v>37</v>
      </c>
      <c r="I16" t="s">
        <v>38</v>
      </c>
      <c r="J16" t="s">
        <v>146</v>
      </c>
      <c r="K16">
        <v>3.2431188</v>
      </c>
      <c r="L16">
        <v>101.6470473</v>
      </c>
      <c r="M16" s="7">
        <v>1693395904.5869999</v>
      </c>
      <c r="N16" s="7">
        <v>1693397629.5120001</v>
      </c>
      <c r="O16" s="7">
        <f t="shared" si="1"/>
        <v>28.748750003178916</v>
      </c>
      <c r="P16" t="s">
        <v>39</v>
      </c>
      <c r="Q16" t="s">
        <v>16</v>
      </c>
    </row>
    <row r="17" spans="1:17" x14ac:dyDescent="0.25">
      <c r="A17">
        <v>3.0819317000000002</v>
      </c>
      <c r="B17">
        <v>101.6543195</v>
      </c>
      <c r="C17">
        <v>3.1127303999999998</v>
      </c>
      <c r="D17">
        <v>101.6517442</v>
      </c>
      <c r="E17">
        <v>9</v>
      </c>
      <c r="F17">
        <v>4.0999999999999996</v>
      </c>
      <c r="G17">
        <f t="shared" si="0"/>
        <v>0.45555555555555549</v>
      </c>
      <c r="H17" t="s">
        <v>13</v>
      </c>
      <c r="I17" t="s">
        <v>14</v>
      </c>
      <c r="J17" t="s">
        <v>147</v>
      </c>
      <c r="K17">
        <v>3.0701125999999999</v>
      </c>
      <c r="L17">
        <v>101.60303879999999</v>
      </c>
      <c r="M17" s="7">
        <v>1693395934.0840001</v>
      </c>
      <c r="N17" s="7">
        <v>1693397808.802</v>
      </c>
      <c r="O17" s="7">
        <f t="shared" si="1"/>
        <v>31.245299998919169</v>
      </c>
      <c r="P17" t="s">
        <v>40</v>
      </c>
      <c r="Q17" t="s">
        <v>16</v>
      </c>
    </row>
    <row r="18" spans="1:17" x14ac:dyDescent="0.25">
      <c r="A18">
        <v>3.0664775</v>
      </c>
      <c r="B18">
        <v>101.4617093</v>
      </c>
      <c r="C18">
        <v>3.0196955999999999</v>
      </c>
      <c r="D18">
        <v>101.44133480000001</v>
      </c>
      <c r="E18">
        <v>13</v>
      </c>
      <c r="F18">
        <v>8.6999999999999993</v>
      </c>
      <c r="G18">
        <f t="shared" si="0"/>
        <v>0.66923076923076918</v>
      </c>
      <c r="H18" t="s">
        <v>25</v>
      </c>
      <c r="I18" t="s">
        <v>26</v>
      </c>
      <c r="J18" t="s">
        <v>148</v>
      </c>
      <c r="K18">
        <v>3.0200128999999998</v>
      </c>
      <c r="L18">
        <v>101.44111289999999</v>
      </c>
      <c r="M18" s="7">
        <v>1693394207.7839999</v>
      </c>
      <c r="N18" s="7">
        <v>1693394938.7739999</v>
      </c>
      <c r="O18" s="7">
        <f t="shared" si="1"/>
        <v>12.183166666825612</v>
      </c>
      <c r="P18" t="s">
        <v>15</v>
      </c>
      <c r="Q18" t="s">
        <v>16</v>
      </c>
    </row>
    <row r="19" spans="1:17" x14ac:dyDescent="0.25">
      <c r="A19">
        <v>3.1544169000000002</v>
      </c>
      <c r="B19">
        <v>101.6152082</v>
      </c>
      <c r="C19">
        <v>3.2179679000000001</v>
      </c>
      <c r="D19">
        <v>101.5828267</v>
      </c>
      <c r="E19">
        <v>15</v>
      </c>
      <c r="F19">
        <v>12</v>
      </c>
      <c r="G19">
        <f t="shared" si="0"/>
        <v>0.8</v>
      </c>
      <c r="H19" t="s">
        <v>20</v>
      </c>
      <c r="I19" t="s">
        <v>21</v>
      </c>
      <c r="J19" t="s">
        <v>149</v>
      </c>
      <c r="K19">
        <v>3.2179606999999999</v>
      </c>
      <c r="L19">
        <v>101.58283659999999</v>
      </c>
      <c r="M19" s="7">
        <v>0</v>
      </c>
      <c r="N19" s="7">
        <v>1693394918.1819999</v>
      </c>
      <c r="O19" s="7">
        <f t="shared" si="1"/>
        <v>28223248.636366665</v>
      </c>
      <c r="P19" t="s">
        <v>15</v>
      </c>
      <c r="Q19" t="s">
        <v>16</v>
      </c>
    </row>
    <row r="20" spans="1:17" x14ac:dyDescent="0.25">
      <c r="A20">
        <v>3.0513656</v>
      </c>
      <c r="B20">
        <v>101.4965589</v>
      </c>
      <c r="C20">
        <v>3.0623518000000001</v>
      </c>
      <c r="D20">
        <v>101.5048494</v>
      </c>
      <c r="E20">
        <v>10</v>
      </c>
      <c r="F20">
        <v>6.6</v>
      </c>
      <c r="G20">
        <f t="shared" si="0"/>
        <v>0.65999999999999992</v>
      </c>
      <c r="H20" t="s">
        <v>30</v>
      </c>
      <c r="I20" t="s">
        <v>31</v>
      </c>
      <c r="J20" t="s">
        <v>150</v>
      </c>
      <c r="K20">
        <v>3.0196717</v>
      </c>
      <c r="L20">
        <v>101.4412873</v>
      </c>
      <c r="M20" s="7">
        <v>1693394344.635</v>
      </c>
      <c r="N20" s="7">
        <v>1693396127.9330001</v>
      </c>
      <c r="O20" s="7">
        <f t="shared" si="1"/>
        <v>29.721633334954578</v>
      </c>
      <c r="P20" t="s">
        <v>41</v>
      </c>
      <c r="Q20" t="s">
        <v>16</v>
      </c>
    </row>
    <row r="21" spans="1:17" x14ac:dyDescent="0.25">
      <c r="A21">
        <v>3.0725647999999999</v>
      </c>
      <c r="B21">
        <v>101.4911468</v>
      </c>
      <c r="C21">
        <v>3.0714020999999998</v>
      </c>
      <c r="D21">
        <v>101.49027510000001</v>
      </c>
      <c r="E21">
        <v>3</v>
      </c>
      <c r="F21">
        <v>0.3</v>
      </c>
      <c r="G21">
        <f t="shared" si="0"/>
        <v>9.9999999999999992E-2</v>
      </c>
      <c r="H21" t="s">
        <v>30</v>
      </c>
      <c r="I21" t="s">
        <v>31</v>
      </c>
      <c r="J21" t="s">
        <v>151</v>
      </c>
      <c r="K21">
        <v>3.0713748999999999</v>
      </c>
      <c r="L21">
        <v>101.4902755</v>
      </c>
      <c r="M21" s="7">
        <v>1693388549.9489999</v>
      </c>
      <c r="N21" s="7">
        <v>1693390532.0880001</v>
      </c>
      <c r="O21" s="7">
        <f t="shared" si="1"/>
        <v>33.035650002956388</v>
      </c>
      <c r="P21" t="s">
        <v>34</v>
      </c>
      <c r="Q21" t="s">
        <v>16</v>
      </c>
    </row>
    <row r="22" spans="1:17" x14ac:dyDescent="0.25">
      <c r="A22">
        <v>3.0787694000000001</v>
      </c>
      <c r="B22">
        <v>101.634852</v>
      </c>
      <c r="C22">
        <v>3.15720315</v>
      </c>
      <c r="D22">
        <v>101.5687605</v>
      </c>
      <c r="E22">
        <v>24</v>
      </c>
      <c r="F22">
        <v>18.8</v>
      </c>
      <c r="G22">
        <f t="shared" si="0"/>
        <v>0.78333333333333333</v>
      </c>
      <c r="H22" t="s">
        <v>42</v>
      </c>
      <c r="I22" t="s">
        <v>43</v>
      </c>
      <c r="J22" t="s">
        <v>152</v>
      </c>
      <c r="K22">
        <v>3.1304007</v>
      </c>
      <c r="L22">
        <v>101.6812577</v>
      </c>
      <c r="M22" s="7">
        <v>1693387842.313</v>
      </c>
      <c r="N22" s="7">
        <v>1693388852.049</v>
      </c>
      <c r="O22" s="7">
        <f t="shared" si="1"/>
        <v>16.828933334350587</v>
      </c>
      <c r="P22" t="s">
        <v>34</v>
      </c>
      <c r="Q22" t="s">
        <v>16</v>
      </c>
    </row>
    <row r="23" spans="1:17" x14ac:dyDescent="0.25">
      <c r="A23">
        <v>3.2242625999999999</v>
      </c>
      <c r="B23">
        <v>101.6231753</v>
      </c>
      <c r="C23">
        <v>3.2430042000000001</v>
      </c>
      <c r="D23">
        <v>101.6472459</v>
      </c>
      <c r="E23">
        <v>10</v>
      </c>
      <c r="F23">
        <v>4.5</v>
      </c>
      <c r="G23">
        <f t="shared" si="0"/>
        <v>0.45</v>
      </c>
      <c r="H23" t="s">
        <v>37</v>
      </c>
      <c r="I23" t="s">
        <v>38</v>
      </c>
      <c r="M23" s="7">
        <v>1693388552.8540001</v>
      </c>
      <c r="N23" s="7">
        <v>1693389608.5739999</v>
      </c>
      <c r="O23" s="7">
        <f t="shared" si="1"/>
        <v>17.595333329836528</v>
      </c>
      <c r="P23" t="s">
        <v>34</v>
      </c>
      <c r="Q23" t="s">
        <v>16</v>
      </c>
    </row>
    <row r="24" spans="1:17" x14ac:dyDescent="0.25">
      <c r="A24">
        <v>3.2199480999999999</v>
      </c>
      <c r="B24">
        <v>101.5773264</v>
      </c>
      <c r="C24">
        <v>3.2183999999999999</v>
      </c>
      <c r="D24">
        <v>101.5823169</v>
      </c>
      <c r="E24">
        <v>5</v>
      </c>
      <c r="F24">
        <v>1.8</v>
      </c>
      <c r="G24">
        <f t="shared" si="0"/>
        <v>0.36</v>
      </c>
      <c r="H24" t="s">
        <v>20</v>
      </c>
      <c r="I24" t="s">
        <v>21</v>
      </c>
      <c r="J24" t="s">
        <v>153</v>
      </c>
      <c r="K24">
        <v>3.2149363000000002</v>
      </c>
      <c r="L24">
        <v>101.57921949999999</v>
      </c>
      <c r="M24" s="7">
        <v>0</v>
      </c>
      <c r="N24" s="7">
        <v>1693387894.895</v>
      </c>
      <c r="O24" s="7">
        <f t="shared" si="1"/>
        <v>28223131.581583332</v>
      </c>
      <c r="P24" t="s">
        <v>34</v>
      </c>
      <c r="Q24" t="s">
        <v>16</v>
      </c>
    </row>
    <row r="25" spans="1:17" x14ac:dyDescent="0.25">
      <c r="A25">
        <v>3.2241970000000002</v>
      </c>
      <c r="B25">
        <v>101.6232859</v>
      </c>
      <c r="C25">
        <v>3.2430089999999998</v>
      </c>
      <c r="D25">
        <v>101.6472394</v>
      </c>
      <c r="E25">
        <v>10</v>
      </c>
      <c r="F25">
        <v>4.5</v>
      </c>
      <c r="G25">
        <f t="shared" si="0"/>
        <v>0.45</v>
      </c>
      <c r="H25" t="s">
        <v>37</v>
      </c>
      <c r="I25" t="s">
        <v>38</v>
      </c>
      <c r="M25" s="7">
        <v>1693385749.6429999</v>
      </c>
      <c r="N25" s="7">
        <v>1693389653.1919999</v>
      </c>
      <c r="O25" s="7">
        <f t="shared" si="1"/>
        <v>65.059150000413254</v>
      </c>
      <c r="P25" t="s">
        <v>34</v>
      </c>
      <c r="Q25" t="s">
        <v>16</v>
      </c>
    </row>
    <row r="26" spans="1:17" x14ac:dyDescent="0.25">
      <c r="A26">
        <v>3.2199536000000002</v>
      </c>
      <c r="B26">
        <v>101.5773404</v>
      </c>
      <c r="C26">
        <v>3.2180705999999999</v>
      </c>
      <c r="D26">
        <v>101.5825284</v>
      </c>
      <c r="E26">
        <v>5</v>
      </c>
      <c r="F26">
        <v>1.8</v>
      </c>
      <c r="G26">
        <f t="shared" si="0"/>
        <v>0.36</v>
      </c>
      <c r="H26" t="s">
        <v>20</v>
      </c>
      <c r="I26" t="s">
        <v>44</v>
      </c>
      <c r="M26" s="7">
        <v>0</v>
      </c>
      <c r="N26" s="7">
        <v>1693385767.5969999</v>
      </c>
      <c r="O26" s="7">
        <f t="shared" si="1"/>
        <v>28223096.126616664</v>
      </c>
      <c r="P26" t="s">
        <v>34</v>
      </c>
      <c r="Q26" t="s">
        <v>16</v>
      </c>
    </row>
    <row r="27" spans="1:17" x14ac:dyDescent="0.25">
      <c r="A27">
        <v>3.0724863</v>
      </c>
      <c r="B27">
        <v>101.49109420000001</v>
      </c>
      <c r="C27">
        <v>3.0714020999999998</v>
      </c>
      <c r="D27">
        <v>101.49027510000001</v>
      </c>
      <c r="E27">
        <v>3</v>
      </c>
      <c r="F27">
        <v>0.3</v>
      </c>
      <c r="G27">
        <f t="shared" si="0"/>
        <v>9.9999999999999992E-2</v>
      </c>
      <c r="H27" t="s">
        <v>30</v>
      </c>
      <c r="I27" t="s">
        <v>31</v>
      </c>
      <c r="J27" t="s">
        <v>154</v>
      </c>
      <c r="K27">
        <v>3.0714952000000002</v>
      </c>
      <c r="L27">
        <v>101.49032200000001</v>
      </c>
      <c r="M27" s="7">
        <v>1693388482.9030001</v>
      </c>
      <c r="N27" s="7">
        <v>1693390583.0039999</v>
      </c>
      <c r="O27" s="7">
        <f t="shared" si="1"/>
        <v>35.00168333053589</v>
      </c>
      <c r="P27" t="s">
        <v>34</v>
      </c>
      <c r="Q27" t="s">
        <v>16</v>
      </c>
    </row>
    <row r="28" spans="1:17" x14ac:dyDescent="0.25">
      <c r="A28">
        <v>3.3141490999999998</v>
      </c>
      <c r="B28">
        <v>101.5509976</v>
      </c>
      <c r="C28">
        <v>3.0458345499999999</v>
      </c>
      <c r="D28">
        <v>101.4656493</v>
      </c>
      <c r="E28">
        <v>35</v>
      </c>
      <c r="F28">
        <v>45.2</v>
      </c>
      <c r="G28">
        <f t="shared" si="0"/>
        <v>1.2914285714285716</v>
      </c>
      <c r="H28" t="s">
        <v>23</v>
      </c>
      <c r="I28" t="s">
        <v>24</v>
      </c>
      <c r="J28" t="s">
        <v>155</v>
      </c>
      <c r="K28">
        <v>3.2175653999999998</v>
      </c>
      <c r="L28">
        <v>101.5827367</v>
      </c>
      <c r="M28" s="7">
        <v>1693385410.6400001</v>
      </c>
      <c r="N28" s="7">
        <v>1693386974.2850001</v>
      </c>
      <c r="O28" s="7">
        <f t="shared" si="1"/>
        <v>26.060749999682109</v>
      </c>
      <c r="P28" t="s">
        <v>15</v>
      </c>
      <c r="Q28" t="s">
        <v>16</v>
      </c>
    </row>
    <row r="29" spans="1:17" x14ac:dyDescent="0.25">
      <c r="A29">
        <v>2.9720520000000001</v>
      </c>
      <c r="B29">
        <v>101.5150944</v>
      </c>
      <c r="C29">
        <v>3.020267</v>
      </c>
      <c r="D29">
        <v>101.44102340000001</v>
      </c>
      <c r="E29">
        <v>19</v>
      </c>
      <c r="F29">
        <v>12.5</v>
      </c>
      <c r="G29">
        <f t="shared" si="0"/>
        <v>0.65789473684210531</v>
      </c>
      <c r="H29" t="s">
        <v>25</v>
      </c>
      <c r="I29" t="s">
        <v>26</v>
      </c>
      <c r="J29" t="s">
        <v>156</v>
      </c>
      <c r="K29">
        <v>3.0203560999999999</v>
      </c>
      <c r="L29">
        <v>101.43924699999999</v>
      </c>
      <c r="M29" s="7">
        <v>1693388746.891</v>
      </c>
      <c r="N29" s="7">
        <v>1693389847.2939999</v>
      </c>
      <c r="O29" s="7">
        <f t="shared" si="1"/>
        <v>18.340049997965494</v>
      </c>
      <c r="P29" t="s">
        <v>34</v>
      </c>
      <c r="Q29" t="s">
        <v>16</v>
      </c>
    </row>
    <row r="30" spans="1:17" x14ac:dyDescent="0.25">
      <c r="A30">
        <v>3.1364445999999999</v>
      </c>
      <c r="B30">
        <v>101.4412416</v>
      </c>
      <c r="C30">
        <v>3.0201636000000001</v>
      </c>
      <c r="D30">
        <v>101.4417998</v>
      </c>
      <c r="E30">
        <v>29</v>
      </c>
      <c r="F30">
        <v>18.2</v>
      </c>
      <c r="G30">
        <f t="shared" si="0"/>
        <v>0.62758620689655165</v>
      </c>
      <c r="H30" t="s">
        <v>25</v>
      </c>
      <c r="I30" t="s">
        <v>26</v>
      </c>
      <c r="J30" t="s">
        <v>157</v>
      </c>
      <c r="K30">
        <v>3.0202773999999999</v>
      </c>
      <c r="L30">
        <v>101.4415874</v>
      </c>
      <c r="M30" s="7">
        <v>1693385171.6789999</v>
      </c>
      <c r="N30" s="7">
        <v>1693386167.7920001</v>
      </c>
      <c r="O30" s="7">
        <f t="shared" si="1"/>
        <v>16.601883335908255</v>
      </c>
      <c r="P30" t="s">
        <v>34</v>
      </c>
      <c r="Q30" t="s">
        <v>16</v>
      </c>
    </row>
    <row r="31" spans="1:17" x14ac:dyDescent="0.25">
      <c r="A31">
        <v>3.0372604999999999</v>
      </c>
      <c r="B31">
        <v>101.4467267</v>
      </c>
      <c r="C31">
        <v>3.0200982000000001</v>
      </c>
      <c r="D31">
        <v>101.4418306</v>
      </c>
      <c r="E31">
        <v>5</v>
      </c>
      <c r="F31">
        <v>2.2999999999999998</v>
      </c>
      <c r="G31">
        <f t="shared" si="0"/>
        <v>0.45999999999999996</v>
      </c>
      <c r="H31" t="s">
        <v>25</v>
      </c>
      <c r="I31" t="s">
        <v>26</v>
      </c>
      <c r="J31" t="s">
        <v>158</v>
      </c>
      <c r="K31">
        <v>3.0194678000000001</v>
      </c>
      <c r="L31">
        <v>101.4410858</v>
      </c>
      <c r="M31" s="7">
        <v>1693383884.5179999</v>
      </c>
      <c r="N31" s="7">
        <v>1693384184.9070001</v>
      </c>
      <c r="O31" s="7">
        <f t="shared" si="1"/>
        <v>5.0064833362897234</v>
      </c>
      <c r="P31" t="s">
        <v>34</v>
      </c>
      <c r="Q31" t="s">
        <v>16</v>
      </c>
    </row>
    <row r="32" spans="1:17" x14ac:dyDescent="0.25">
      <c r="A32">
        <v>3.2195421</v>
      </c>
      <c r="B32">
        <v>101.57779720000001</v>
      </c>
      <c r="C32">
        <v>3.2184946999999999</v>
      </c>
      <c r="D32">
        <v>101.5815918</v>
      </c>
      <c r="E32">
        <v>5</v>
      </c>
      <c r="F32">
        <v>1.8</v>
      </c>
      <c r="G32">
        <f t="shared" si="0"/>
        <v>0.36</v>
      </c>
      <c r="H32" t="s">
        <v>20</v>
      </c>
      <c r="I32" t="s">
        <v>44</v>
      </c>
      <c r="J32" t="s">
        <v>159</v>
      </c>
      <c r="K32">
        <v>3.2143280999999999</v>
      </c>
      <c r="L32">
        <v>101.5776209</v>
      </c>
      <c r="M32" s="7">
        <v>1693384693.6719999</v>
      </c>
      <c r="N32" s="7">
        <v>1693384744.5710001</v>
      </c>
      <c r="O32" s="7">
        <f t="shared" si="1"/>
        <v>0.84831666946411133</v>
      </c>
      <c r="P32" t="s">
        <v>34</v>
      </c>
      <c r="Q32" t="s">
        <v>16</v>
      </c>
    </row>
    <row r="33" spans="1:17" x14ac:dyDescent="0.25">
      <c r="A33">
        <v>3.0483482</v>
      </c>
      <c r="B33">
        <v>101.53574070000001</v>
      </c>
      <c r="C33">
        <v>3.0715051</v>
      </c>
      <c r="D33">
        <v>101.4900758</v>
      </c>
      <c r="E33">
        <v>14</v>
      </c>
      <c r="F33">
        <v>10</v>
      </c>
      <c r="G33">
        <f t="shared" si="0"/>
        <v>0.7142857142857143</v>
      </c>
      <c r="H33" t="s">
        <v>30</v>
      </c>
      <c r="I33" t="s">
        <v>31</v>
      </c>
      <c r="M33" s="7">
        <v>1693391710.1989999</v>
      </c>
      <c r="N33" s="7">
        <v>1693392535.0739999</v>
      </c>
      <c r="O33" s="7">
        <f t="shared" si="1"/>
        <v>13.747916666666667</v>
      </c>
      <c r="P33" t="s">
        <v>34</v>
      </c>
      <c r="Q33" t="s">
        <v>16</v>
      </c>
    </row>
    <row r="34" spans="1:17" x14ac:dyDescent="0.25">
      <c r="A34">
        <v>3.0617288999999999</v>
      </c>
      <c r="B34">
        <v>101.5994463</v>
      </c>
      <c r="C34">
        <v>3.1127235</v>
      </c>
      <c r="D34">
        <v>101.6517175</v>
      </c>
      <c r="E34">
        <v>18</v>
      </c>
      <c r="F34">
        <v>11.4</v>
      </c>
      <c r="G34">
        <f t="shared" si="0"/>
        <v>0.6333333333333333</v>
      </c>
      <c r="H34" t="s">
        <v>13</v>
      </c>
      <c r="I34" t="s">
        <v>14</v>
      </c>
      <c r="J34" t="s">
        <v>160</v>
      </c>
      <c r="K34">
        <v>3.0725028999999999</v>
      </c>
      <c r="L34">
        <v>101.5931427</v>
      </c>
      <c r="M34" s="7">
        <v>1693382913.546</v>
      </c>
      <c r="N34" s="7">
        <v>1693385322.6559999</v>
      </c>
      <c r="O34" s="7">
        <f t="shared" si="1"/>
        <v>40.151833331584932</v>
      </c>
      <c r="P34" t="s">
        <v>15</v>
      </c>
      <c r="Q34" t="s">
        <v>16</v>
      </c>
    </row>
    <row r="35" spans="1:17" x14ac:dyDescent="0.25">
      <c r="A35">
        <v>3.0966507499999998</v>
      </c>
      <c r="B35">
        <v>101.5331843</v>
      </c>
      <c r="C35">
        <v>3.0726523000000001</v>
      </c>
      <c r="D35">
        <v>101.49055009999999</v>
      </c>
      <c r="E35">
        <v>23</v>
      </c>
      <c r="F35">
        <v>18.8</v>
      </c>
      <c r="G35">
        <f t="shared" si="0"/>
        <v>0.81739130434782614</v>
      </c>
      <c r="H35" t="s">
        <v>30</v>
      </c>
      <c r="I35" t="s">
        <v>31</v>
      </c>
      <c r="J35" t="s">
        <v>161</v>
      </c>
      <c r="K35">
        <v>3.0713303999999999</v>
      </c>
      <c r="L35">
        <v>101.490681</v>
      </c>
      <c r="M35" s="7">
        <v>1693388435.688</v>
      </c>
      <c r="N35" s="7">
        <v>0</v>
      </c>
      <c r="O35" s="7">
        <f t="shared" si="1"/>
        <v>-28223140.594799999</v>
      </c>
      <c r="P35" t="s">
        <v>34</v>
      </c>
      <c r="Q35" t="s">
        <v>16</v>
      </c>
    </row>
    <row r="36" spans="1:17" x14ac:dyDescent="0.25">
      <c r="A36">
        <v>3.1315726000000002</v>
      </c>
      <c r="B36">
        <v>101.46692229999999</v>
      </c>
      <c r="C36">
        <v>3.0712380000000001</v>
      </c>
      <c r="D36">
        <v>101.4902141</v>
      </c>
      <c r="E36">
        <v>19</v>
      </c>
      <c r="F36">
        <v>15.8</v>
      </c>
      <c r="G36">
        <f t="shared" si="0"/>
        <v>0.83157894736842108</v>
      </c>
      <c r="H36" t="s">
        <v>30</v>
      </c>
      <c r="I36" t="s">
        <v>31</v>
      </c>
      <c r="J36" t="s">
        <v>162</v>
      </c>
      <c r="K36">
        <v>3.0715705999999998</v>
      </c>
      <c r="L36">
        <v>101.4903269</v>
      </c>
      <c r="M36" s="7">
        <v>1693382307.8410001</v>
      </c>
      <c r="N36" s="7">
        <v>1693385227.835</v>
      </c>
      <c r="O36" s="7">
        <f t="shared" si="1"/>
        <v>48.666566665967302</v>
      </c>
      <c r="P36" t="s">
        <v>32</v>
      </c>
      <c r="Q36" t="s">
        <v>16</v>
      </c>
    </row>
    <row r="37" spans="1:17" x14ac:dyDescent="0.25">
      <c r="A37">
        <v>3.0483159999999998</v>
      </c>
      <c r="B37">
        <v>101.53448229999999</v>
      </c>
      <c r="C37">
        <v>3.0713549000000002</v>
      </c>
      <c r="D37">
        <v>101.49002160000001</v>
      </c>
      <c r="E37">
        <v>14</v>
      </c>
      <c r="F37">
        <v>10.1</v>
      </c>
      <c r="G37">
        <f t="shared" si="0"/>
        <v>0.72142857142857142</v>
      </c>
      <c r="H37" t="s">
        <v>30</v>
      </c>
      <c r="I37" t="s">
        <v>31</v>
      </c>
      <c r="M37" s="7">
        <v>1693391709.9260001</v>
      </c>
      <c r="N37" s="7">
        <v>1693392523.8710001</v>
      </c>
      <c r="O37" s="7">
        <f t="shared" si="1"/>
        <v>13.56574999888738</v>
      </c>
      <c r="P37" t="s">
        <v>34</v>
      </c>
      <c r="Q37" t="s">
        <v>16</v>
      </c>
    </row>
    <row r="38" spans="1:17" x14ac:dyDescent="0.25">
      <c r="A38">
        <v>3.0788433999999998</v>
      </c>
      <c r="B38">
        <v>101.63476060000001</v>
      </c>
      <c r="C38">
        <v>3.0714153999999998</v>
      </c>
      <c r="D38">
        <v>101.4902077</v>
      </c>
      <c r="E38">
        <v>23</v>
      </c>
      <c r="F38">
        <v>18.5</v>
      </c>
      <c r="G38">
        <f t="shared" si="0"/>
        <v>0.80434782608695654</v>
      </c>
      <c r="H38" t="s">
        <v>42</v>
      </c>
      <c r="I38" t="s">
        <v>43</v>
      </c>
      <c r="J38" t="s">
        <v>163</v>
      </c>
      <c r="K38">
        <v>3.1287248000000001</v>
      </c>
      <c r="L38">
        <v>101.68006200000001</v>
      </c>
      <c r="M38" s="7">
        <v>1693387832.796</v>
      </c>
      <c r="N38" s="7">
        <v>1693388868.3180001</v>
      </c>
      <c r="O38" s="7">
        <f t="shared" si="1"/>
        <v>17.258700001239777</v>
      </c>
      <c r="P38" t="s">
        <v>34</v>
      </c>
      <c r="Q38" t="s">
        <v>16</v>
      </c>
    </row>
    <row r="39" spans="1:17" x14ac:dyDescent="0.25">
      <c r="A39">
        <v>3.2858531000000002</v>
      </c>
      <c r="B39">
        <v>101.51143329999999</v>
      </c>
      <c r="C39">
        <v>3.2182320999999998</v>
      </c>
      <c r="D39">
        <v>101.5824226</v>
      </c>
      <c r="E39">
        <v>18</v>
      </c>
      <c r="F39">
        <v>17.3</v>
      </c>
      <c r="G39">
        <f t="shared" si="0"/>
        <v>0.96111111111111114</v>
      </c>
      <c r="H39" t="s">
        <v>27</v>
      </c>
      <c r="I39" t="s">
        <v>28</v>
      </c>
      <c r="J39" t="s">
        <v>164</v>
      </c>
      <c r="K39">
        <v>3.218188</v>
      </c>
      <c r="L39">
        <v>101.5826533</v>
      </c>
      <c r="M39" s="7">
        <v>1693381924.7160001</v>
      </c>
      <c r="N39" s="7">
        <v>1693382905.437</v>
      </c>
      <c r="O39" s="7">
        <f t="shared" si="1"/>
        <v>16.345349999268851</v>
      </c>
      <c r="P39" t="s">
        <v>40</v>
      </c>
      <c r="Q39" t="s">
        <v>16</v>
      </c>
    </row>
    <row r="40" spans="1:17" x14ac:dyDescent="0.25">
      <c r="A40">
        <v>3.2309264999999998</v>
      </c>
      <c r="B40">
        <v>101.5620054</v>
      </c>
      <c r="C40">
        <v>3.2109201999999999</v>
      </c>
      <c r="D40">
        <v>101.5771688</v>
      </c>
      <c r="E40">
        <v>8</v>
      </c>
      <c r="F40">
        <v>3.3</v>
      </c>
      <c r="G40">
        <f t="shared" si="0"/>
        <v>0.41249999999999998</v>
      </c>
      <c r="H40" t="s">
        <v>42</v>
      </c>
      <c r="I40" t="s">
        <v>43</v>
      </c>
      <c r="J40" t="s">
        <v>165</v>
      </c>
      <c r="K40">
        <v>3.2293916</v>
      </c>
      <c r="L40">
        <v>101.5653425</v>
      </c>
      <c r="M40" s="7">
        <v>1693377140.1270001</v>
      </c>
      <c r="N40" s="7">
        <v>1693377156.027</v>
      </c>
      <c r="O40" s="7">
        <f t="shared" si="1"/>
        <v>0.26499999761581422</v>
      </c>
      <c r="P40" t="s">
        <v>15</v>
      </c>
      <c r="Q40" t="s">
        <v>16</v>
      </c>
    </row>
    <row r="41" spans="1:17" x14ac:dyDescent="0.25">
      <c r="A41">
        <v>3.2474542999999998</v>
      </c>
      <c r="B41">
        <v>101.53020619999999</v>
      </c>
      <c r="C41">
        <v>3.2179972999999999</v>
      </c>
      <c r="D41">
        <v>101.58232630000001</v>
      </c>
      <c r="E41">
        <v>18</v>
      </c>
      <c r="F41">
        <v>8.6</v>
      </c>
      <c r="G41">
        <f t="shared" si="0"/>
        <v>0.47777777777777775</v>
      </c>
      <c r="H41" t="s">
        <v>23</v>
      </c>
      <c r="I41" t="s">
        <v>24</v>
      </c>
      <c r="J41" t="s">
        <v>166</v>
      </c>
      <c r="K41">
        <v>3.2178672000000001</v>
      </c>
      <c r="L41">
        <v>101.5826201</v>
      </c>
      <c r="M41" s="7">
        <v>1693377159.6819999</v>
      </c>
      <c r="N41" s="7">
        <v>1693377867.3870001</v>
      </c>
      <c r="O41" s="7">
        <f t="shared" si="1"/>
        <v>11.795083336035411</v>
      </c>
      <c r="P41" t="s">
        <v>15</v>
      </c>
      <c r="Q41" t="s">
        <v>16</v>
      </c>
    </row>
    <row r="42" spans="1:17" x14ac:dyDescent="0.25">
      <c r="A42">
        <v>3.2073996</v>
      </c>
      <c r="B42">
        <v>101.6232377</v>
      </c>
      <c r="C42">
        <v>3.2420746</v>
      </c>
      <c r="D42">
        <v>101.6488902</v>
      </c>
      <c r="E42">
        <v>11</v>
      </c>
      <c r="F42">
        <v>5.6</v>
      </c>
      <c r="G42">
        <f t="shared" si="0"/>
        <v>0.50909090909090904</v>
      </c>
      <c r="H42" t="s">
        <v>37</v>
      </c>
      <c r="I42" t="s">
        <v>38</v>
      </c>
      <c r="J42" t="s">
        <v>167</v>
      </c>
      <c r="K42">
        <v>3.0791805000000001</v>
      </c>
      <c r="L42">
        <v>101.6299495</v>
      </c>
      <c r="M42" s="7">
        <v>1693376907.802</v>
      </c>
      <c r="N42" s="7">
        <v>1693379151.309</v>
      </c>
      <c r="O42" s="7">
        <f t="shared" si="1"/>
        <v>37.391783332824708</v>
      </c>
      <c r="P42" t="s">
        <v>32</v>
      </c>
      <c r="Q42" t="s">
        <v>16</v>
      </c>
    </row>
    <row r="43" spans="1:17" x14ac:dyDescent="0.25">
      <c r="A43">
        <v>3.2160628</v>
      </c>
      <c r="B43">
        <v>101.530663</v>
      </c>
      <c r="C43">
        <v>3.2181451999999999</v>
      </c>
      <c r="D43">
        <v>101.58237870000001</v>
      </c>
      <c r="E43">
        <v>14</v>
      </c>
      <c r="F43">
        <v>8</v>
      </c>
      <c r="G43">
        <f t="shared" si="0"/>
        <v>0.5714285714285714</v>
      </c>
      <c r="H43" t="s">
        <v>20</v>
      </c>
      <c r="I43" t="s">
        <v>44</v>
      </c>
      <c r="J43" t="s">
        <v>168</v>
      </c>
      <c r="K43">
        <v>3.2180431999999999</v>
      </c>
      <c r="L43">
        <v>101.5826083</v>
      </c>
      <c r="M43" s="7">
        <v>1693376885.5639999</v>
      </c>
      <c r="N43" s="7">
        <v>1693377379.6459999</v>
      </c>
      <c r="O43" s="7">
        <f t="shared" si="1"/>
        <v>8.2347000002861019</v>
      </c>
      <c r="P43" t="s">
        <v>15</v>
      </c>
      <c r="Q43" t="s">
        <v>16</v>
      </c>
    </row>
    <row r="44" spans="1:17" x14ac:dyDescent="0.25">
      <c r="A44">
        <v>3.1657204000000001</v>
      </c>
      <c r="B44">
        <v>101.61658610000001</v>
      </c>
      <c r="C44">
        <v>3.2183641000000001</v>
      </c>
      <c r="D44">
        <v>101.582291</v>
      </c>
      <c r="E44">
        <v>16</v>
      </c>
      <c r="F44">
        <v>11.5</v>
      </c>
      <c r="G44">
        <f t="shared" si="0"/>
        <v>0.71875</v>
      </c>
      <c r="H44" t="s">
        <v>27</v>
      </c>
      <c r="I44" t="s">
        <v>28</v>
      </c>
      <c r="J44" t="s">
        <v>169</v>
      </c>
      <c r="K44">
        <v>3.2179031999999999</v>
      </c>
      <c r="L44">
        <v>101.5825947</v>
      </c>
      <c r="M44" s="7">
        <v>1693376887.6459999</v>
      </c>
      <c r="N44" s="7">
        <v>1693379079.4790001</v>
      </c>
      <c r="O44" s="7">
        <f t="shared" si="1"/>
        <v>36.530550003051758</v>
      </c>
      <c r="P44" t="s">
        <v>15</v>
      </c>
      <c r="Q44" t="s">
        <v>16</v>
      </c>
    </row>
    <row r="45" spans="1:17" x14ac:dyDescent="0.25">
      <c r="A45">
        <v>3.2326562000000001</v>
      </c>
      <c r="B45">
        <v>101.6903705</v>
      </c>
      <c r="C45">
        <v>3.2426971</v>
      </c>
      <c r="D45">
        <v>101.6478304</v>
      </c>
      <c r="E45">
        <v>11</v>
      </c>
      <c r="F45">
        <v>6.6</v>
      </c>
      <c r="G45">
        <f t="shared" si="0"/>
        <v>0.6</v>
      </c>
      <c r="H45" t="s">
        <v>45</v>
      </c>
      <c r="I45" t="s">
        <v>46</v>
      </c>
      <c r="J45" t="s">
        <v>170</v>
      </c>
      <c r="K45">
        <v>3.2431565</v>
      </c>
      <c r="L45">
        <v>101.6470506</v>
      </c>
      <c r="M45" s="7">
        <v>1693374426.1860001</v>
      </c>
      <c r="N45" s="7">
        <v>1693375491.9560001</v>
      </c>
      <c r="O45" s="7">
        <f t="shared" si="1"/>
        <v>17.762833333015443</v>
      </c>
      <c r="P45" t="s">
        <v>22</v>
      </c>
      <c r="Q45" t="s">
        <v>16</v>
      </c>
    </row>
    <row r="46" spans="1:17" x14ac:dyDescent="0.25">
      <c r="A46">
        <v>3.2242085</v>
      </c>
      <c r="B46">
        <v>101.6232397</v>
      </c>
      <c r="C46">
        <v>3.2430042000000001</v>
      </c>
      <c r="D46">
        <v>101.6472459</v>
      </c>
      <c r="E46">
        <v>10</v>
      </c>
      <c r="F46">
        <v>4.5</v>
      </c>
      <c r="G46">
        <f t="shared" si="0"/>
        <v>0.45</v>
      </c>
      <c r="H46" t="s">
        <v>37</v>
      </c>
      <c r="I46" t="s">
        <v>38</v>
      </c>
      <c r="J46" t="s">
        <v>171</v>
      </c>
      <c r="K46">
        <v>3.2550664</v>
      </c>
      <c r="L46">
        <v>101.6440446</v>
      </c>
      <c r="M46" s="7">
        <v>1693382660.4560001</v>
      </c>
      <c r="N46" s="7">
        <v>1693383527.233</v>
      </c>
      <c r="O46" s="7">
        <f t="shared" si="1"/>
        <v>14.446283332506816</v>
      </c>
      <c r="P46" t="s">
        <v>34</v>
      </c>
      <c r="Q46" t="s">
        <v>16</v>
      </c>
    </row>
    <row r="47" spans="1:17" x14ac:dyDescent="0.25">
      <c r="A47">
        <v>3.2193499000000001</v>
      </c>
      <c r="B47">
        <v>101.57813</v>
      </c>
      <c r="C47">
        <v>3.2183739</v>
      </c>
      <c r="D47">
        <v>101.58236549999999</v>
      </c>
      <c r="E47">
        <v>4</v>
      </c>
      <c r="F47">
        <v>1.6</v>
      </c>
      <c r="G47">
        <f t="shared" si="0"/>
        <v>0.4</v>
      </c>
      <c r="H47" t="s">
        <v>27</v>
      </c>
      <c r="I47" t="s">
        <v>28</v>
      </c>
      <c r="J47" t="s">
        <v>172</v>
      </c>
      <c r="K47">
        <v>3.2179880999999999</v>
      </c>
      <c r="L47">
        <v>101.5823063</v>
      </c>
      <c r="M47" s="7">
        <v>1693372235.1429999</v>
      </c>
      <c r="N47" s="7">
        <v>1693373703.9330001</v>
      </c>
      <c r="O47" s="7">
        <f t="shared" si="1"/>
        <v>24.479833336671195</v>
      </c>
      <c r="P47" t="s">
        <v>34</v>
      </c>
      <c r="Q47" t="s">
        <v>16</v>
      </c>
    </row>
    <row r="48" spans="1:17" x14ac:dyDescent="0.25">
      <c r="A48">
        <v>3.0717986000000002</v>
      </c>
      <c r="B48">
        <v>101.4905273</v>
      </c>
      <c r="C48">
        <v>3.0713911999999999</v>
      </c>
      <c r="D48">
        <v>101.4902989</v>
      </c>
      <c r="E48">
        <v>0</v>
      </c>
      <c r="F48">
        <v>0.1</v>
      </c>
      <c r="G48" t="str">
        <f t="shared" si="0"/>
        <v/>
      </c>
      <c r="H48" t="s">
        <v>30</v>
      </c>
      <c r="I48" t="s">
        <v>31</v>
      </c>
      <c r="M48" s="7">
        <v>1693376652.776</v>
      </c>
      <c r="N48" s="7">
        <v>1693377266.2520001</v>
      </c>
      <c r="O48" s="7">
        <f t="shared" si="1"/>
        <v>10.224600001176197</v>
      </c>
      <c r="P48" t="s">
        <v>34</v>
      </c>
      <c r="Q48" t="s">
        <v>16</v>
      </c>
    </row>
    <row r="49" spans="1:17" x14ac:dyDescent="0.25">
      <c r="A49">
        <v>3.2329075</v>
      </c>
      <c r="B49">
        <v>101.4604528</v>
      </c>
      <c r="C49">
        <v>3.2187065000000001</v>
      </c>
      <c r="D49">
        <v>101.5817785</v>
      </c>
      <c r="E49">
        <v>28</v>
      </c>
      <c r="F49">
        <v>28.9</v>
      </c>
      <c r="G49">
        <f t="shared" si="0"/>
        <v>1.032142857142857</v>
      </c>
      <c r="H49" t="s">
        <v>20</v>
      </c>
      <c r="I49" t="s">
        <v>21</v>
      </c>
      <c r="J49" t="s">
        <v>173</v>
      </c>
      <c r="K49">
        <v>3.1551475</v>
      </c>
      <c r="L49">
        <v>101.5882943</v>
      </c>
      <c r="M49" s="7">
        <v>0</v>
      </c>
      <c r="N49" s="7">
        <v>1693373827.3429999</v>
      </c>
      <c r="O49" s="7">
        <f t="shared" si="1"/>
        <v>28222897.122383334</v>
      </c>
      <c r="P49" t="s">
        <v>15</v>
      </c>
      <c r="Q49" t="s">
        <v>16</v>
      </c>
    </row>
    <row r="50" spans="1:17" x14ac:dyDescent="0.25">
      <c r="A50">
        <v>3.0713841</v>
      </c>
      <c r="B50">
        <v>101.51970110000001</v>
      </c>
      <c r="C50">
        <v>3.0713664000000001</v>
      </c>
      <c r="D50">
        <v>101.49027839999999</v>
      </c>
      <c r="E50">
        <v>11</v>
      </c>
      <c r="F50">
        <v>5.2</v>
      </c>
      <c r="G50">
        <f t="shared" si="0"/>
        <v>0.47272727272727272</v>
      </c>
      <c r="H50" t="s">
        <v>30</v>
      </c>
      <c r="I50" t="s">
        <v>31</v>
      </c>
      <c r="J50" t="s">
        <v>174</v>
      </c>
      <c r="K50">
        <v>3.0718429</v>
      </c>
      <c r="L50">
        <v>101.5201088</v>
      </c>
      <c r="M50" s="7">
        <v>1693388293.773</v>
      </c>
      <c r="N50" s="7">
        <v>1693389136.174</v>
      </c>
      <c r="O50" s="7">
        <f t="shared" si="1"/>
        <v>14.040016667048137</v>
      </c>
      <c r="P50" t="s">
        <v>34</v>
      </c>
      <c r="Q50" t="s">
        <v>16</v>
      </c>
    </row>
    <row r="51" spans="1:17" x14ac:dyDescent="0.25">
      <c r="A51">
        <v>3.0476084000000001</v>
      </c>
      <c r="B51">
        <v>101.5266341</v>
      </c>
      <c r="C51">
        <v>3.0715167000000001</v>
      </c>
      <c r="D51">
        <v>101.490388</v>
      </c>
      <c r="E51">
        <v>11</v>
      </c>
      <c r="F51">
        <v>7.5</v>
      </c>
      <c r="G51">
        <f t="shared" si="0"/>
        <v>0.68181818181818177</v>
      </c>
      <c r="H51" t="s">
        <v>30</v>
      </c>
      <c r="I51" t="s">
        <v>31</v>
      </c>
      <c r="M51" s="7">
        <v>1693379603.7019999</v>
      </c>
      <c r="N51" s="7">
        <v>1693380493.234</v>
      </c>
      <c r="O51" s="7">
        <f t="shared" si="1"/>
        <v>14.825533334414164</v>
      </c>
      <c r="P51" t="s">
        <v>34</v>
      </c>
      <c r="Q51" t="s">
        <v>16</v>
      </c>
    </row>
    <row r="52" spans="1:17" x14ac:dyDescent="0.25">
      <c r="A52">
        <v>3.0713035</v>
      </c>
      <c r="B52">
        <v>101.49069849999999</v>
      </c>
      <c r="C52">
        <v>3.0719922</v>
      </c>
      <c r="D52">
        <v>101.48995600000001</v>
      </c>
      <c r="E52">
        <v>0</v>
      </c>
      <c r="F52">
        <v>0.2</v>
      </c>
      <c r="G52" t="str">
        <f t="shared" si="0"/>
        <v/>
      </c>
      <c r="H52" t="s">
        <v>30</v>
      </c>
      <c r="I52" t="s">
        <v>31</v>
      </c>
      <c r="M52" s="7">
        <v>1693376656.5650001</v>
      </c>
      <c r="N52" s="7">
        <v>1693377284.872</v>
      </c>
      <c r="O52" s="7">
        <f t="shared" si="1"/>
        <v>10.471783332029979</v>
      </c>
      <c r="P52" t="s">
        <v>34</v>
      </c>
      <c r="Q52" t="s">
        <v>16</v>
      </c>
    </row>
    <row r="53" spans="1:17" x14ac:dyDescent="0.25">
      <c r="A53">
        <v>3.0194269999999999</v>
      </c>
      <c r="B53">
        <v>101.4410926</v>
      </c>
      <c r="C53">
        <v>3.0194269999999999</v>
      </c>
      <c r="D53">
        <v>101.4410926</v>
      </c>
      <c r="E53">
        <v>0</v>
      </c>
      <c r="F53">
        <v>1</v>
      </c>
      <c r="G53" t="str">
        <f t="shared" si="0"/>
        <v/>
      </c>
      <c r="H53" t="s">
        <v>47</v>
      </c>
      <c r="I53" t="s">
        <v>48</v>
      </c>
      <c r="J53" t="s">
        <v>175</v>
      </c>
      <c r="K53">
        <v>3.0194269999999999</v>
      </c>
      <c r="L53">
        <v>101.4410926</v>
      </c>
      <c r="M53" s="7">
        <v>0</v>
      </c>
      <c r="N53" s="7">
        <v>1693373771.954</v>
      </c>
      <c r="O53" s="7">
        <f t="shared" si="1"/>
        <v>28222896.199233335</v>
      </c>
      <c r="P53" t="s">
        <v>34</v>
      </c>
      <c r="Q53" t="s">
        <v>16</v>
      </c>
    </row>
    <row r="54" spans="1:17" x14ac:dyDescent="0.25">
      <c r="A54">
        <v>3.0792085999999999</v>
      </c>
      <c r="B54">
        <v>101.6346976</v>
      </c>
      <c r="C54">
        <v>3.1722133000000001</v>
      </c>
      <c r="D54">
        <v>101.7013919</v>
      </c>
      <c r="E54">
        <v>25</v>
      </c>
      <c r="F54">
        <v>17.2</v>
      </c>
      <c r="G54">
        <f t="shared" si="0"/>
        <v>0.68799999999999994</v>
      </c>
      <c r="H54" t="s">
        <v>42</v>
      </c>
      <c r="I54" t="s">
        <v>43</v>
      </c>
      <c r="J54" t="s">
        <v>176</v>
      </c>
      <c r="K54">
        <v>3.2289401999999998</v>
      </c>
      <c r="L54">
        <v>101.5573838</v>
      </c>
      <c r="M54" s="7">
        <v>1693379769.3559999</v>
      </c>
      <c r="N54" s="7">
        <v>1693383379.023</v>
      </c>
      <c r="O54" s="7">
        <f t="shared" si="1"/>
        <v>60.161116667588551</v>
      </c>
      <c r="P54" t="s">
        <v>34</v>
      </c>
      <c r="Q54" t="s">
        <v>16</v>
      </c>
    </row>
    <row r="55" spans="1:17" x14ac:dyDescent="0.25">
      <c r="A55">
        <v>3.0712907999999999</v>
      </c>
      <c r="B55">
        <v>101.4904863</v>
      </c>
      <c r="C55">
        <v>3.0713598000000002</v>
      </c>
      <c r="D55">
        <v>101.49031429999999</v>
      </c>
      <c r="E55">
        <v>0</v>
      </c>
      <c r="F55">
        <v>21</v>
      </c>
      <c r="G55" t="str">
        <f t="shared" si="0"/>
        <v/>
      </c>
      <c r="H55" t="s">
        <v>30</v>
      </c>
      <c r="I55" t="s">
        <v>31</v>
      </c>
      <c r="M55" s="7">
        <v>1693376656.207</v>
      </c>
      <c r="N55" s="7">
        <v>1693378236.201</v>
      </c>
      <c r="O55" s="7">
        <f t="shared" si="1"/>
        <v>26.333233332633974</v>
      </c>
      <c r="P55" t="s">
        <v>34</v>
      </c>
      <c r="Q55" t="s">
        <v>16</v>
      </c>
    </row>
    <row r="56" spans="1:17" x14ac:dyDescent="0.25">
      <c r="A56">
        <v>3.0728260000000001</v>
      </c>
      <c r="B56">
        <v>101.4908238</v>
      </c>
      <c r="C56">
        <v>3.0713911999999999</v>
      </c>
      <c r="D56">
        <v>101.4902989</v>
      </c>
      <c r="E56">
        <v>2</v>
      </c>
      <c r="F56">
        <v>0.4</v>
      </c>
      <c r="G56">
        <f t="shared" si="0"/>
        <v>0.2</v>
      </c>
      <c r="H56" t="s">
        <v>30</v>
      </c>
      <c r="I56" t="s">
        <v>31</v>
      </c>
      <c r="M56" s="7">
        <v>1693376655.9960001</v>
      </c>
      <c r="N56" s="7">
        <v>1693377242.2590001</v>
      </c>
      <c r="O56" s="7">
        <f t="shared" si="1"/>
        <v>9.7710500001907352</v>
      </c>
      <c r="P56" t="s">
        <v>34</v>
      </c>
      <c r="Q56" t="s">
        <v>16</v>
      </c>
    </row>
    <row r="57" spans="1:17" x14ac:dyDescent="0.25">
      <c r="A57">
        <v>3.0485017000000001</v>
      </c>
      <c r="B57">
        <v>101.5297487</v>
      </c>
      <c r="C57">
        <v>3.0714237</v>
      </c>
      <c r="D57">
        <v>101.4903784</v>
      </c>
      <c r="E57">
        <v>12</v>
      </c>
      <c r="F57">
        <v>7.9</v>
      </c>
      <c r="G57">
        <f t="shared" si="0"/>
        <v>0.65833333333333333</v>
      </c>
      <c r="H57" t="s">
        <v>30</v>
      </c>
      <c r="I57" t="s">
        <v>31</v>
      </c>
      <c r="M57" s="7">
        <v>1693379603.914</v>
      </c>
      <c r="N57" s="7">
        <v>1693380477.0339999</v>
      </c>
      <c r="O57" s="7">
        <f t="shared" si="1"/>
        <v>14.551999998092651</v>
      </c>
      <c r="P57" t="s">
        <v>34</v>
      </c>
      <c r="Q57" t="s">
        <v>16</v>
      </c>
    </row>
    <row r="58" spans="1:17" x14ac:dyDescent="0.25">
      <c r="A58">
        <v>3.1744732999999998</v>
      </c>
      <c r="B58">
        <v>101.60016210000001</v>
      </c>
      <c r="C58">
        <v>3.2184349000000001</v>
      </c>
      <c r="D58">
        <v>101.5829571</v>
      </c>
      <c r="E58">
        <v>9</v>
      </c>
      <c r="F58">
        <v>9.6</v>
      </c>
      <c r="G58">
        <f t="shared" si="0"/>
        <v>1.0666666666666667</v>
      </c>
      <c r="H58" t="s">
        <v>27</v>
      </c>
      <c r="I58" t="s">
        <v>28</v>
      </c>
      <c r="J58" t="s">
        <v>177</v>
      </c>
      <c r="K58">
        <v>3.2177201000000002</v>
      </c>
      <c r="L58">
        <v>101.5821976</v>
      </c>
      <c r="M58" s="7">
        <v>1693368805.793</v>
      </c>
      <c r="N58" s="7">
        <v>1693371875.9909999</v>
      </c>
      <c r="O58" s="7">
        <f t="shared" si="1"/>
        <v>51.169966665903729</v>
      </c>
      <c r="P58" t="s">
        <v>15</v>
      </c>
      <c r="Q58" t="s">
        <v>16</v>
      </c>
    </row>
    <row r="59" spans="1:17" x14ac:dyDescent="0.25">
      <c r="A59">
        <v>2.9988073000000002</v>
      </c>
      <c r="B59">
        <v>101.4649186</v>
      </c>
      <c r="C59">
        <v>3.0201209000000002</v>
      </c>
      <c r="D59">
        <v>101.4415992</v>
      </c>
      <c r="E59">
        <v>11</v>
      </c>
      <c r="F59">
        <v>4.9000000000000004</v>
      </c>
      <c r="G59">
        <f t="shared" si="0"/>
        <v>0.44545454545454549</v>
      </c>
      <c r="H59" t="s">
        <v>47</v>
      </c>
      <c r="I59" t="s">
        <v>48</v>
      </c>
      <c r="J59" t="s">
        <v>178</v>
      </c>
      <c r="K59">
        <v>3.0190429999999999</v>
      </c>
      <c r="L59">
        <v>101.4409521</v>
      </c>
      <c r="M59" s="7">
        <v>1693368853.3940001</v>
      </c>
      <c r="N59" s="7">
        <v>1693369116.2520001</v>
      </c>
      <c r="O59" s="7">
        <f t="shared" si="1"/>
        <v>4.3809666673342385</v>
      </c>
      <c r="P59" t="s">
        <v>40</v>
      </c>
      <c r="Q59" t="s">
        <v>16</v>
      </c>
    </row>
    <row r="60" spans="1:17" x14ac:dyDescent="0.25">
      <c r="A60">
        <v>3.2179696999999998</v>
      </c>
      <c r="B60">
        <v>101.5828326</v>
      </c>
      <c r="C60">
        <v>3.1120103000000001</v>
      </c>
      <c r="D60">
        <v>101.65201999999999</v>
      </c>
      <c r="E60">
        <v>26</v>
      </c>
      <c r="F60">
        <v>21.7</v>
      </c>
      <c r="G60">
        <f t="shared" si="0"/>
        <v>0.83461538461538454</v>
      </c>
      <c r="H60" t="s">
        <v>23</v>
      </c>
      <c r="I60" t="s">
        <v>24</v>
      </c>
      <c r="J60" t="s">
        <v>179</v>
      </c>
      <c r="K60">
        <v>3.2147657999999999</v>
      </c>
      <c r="L60">
        <v>101.58276429999999</v>
      </c>
      <c r="M60" s="7">
        <v>1693369001.779</v>
      </c>
      <c r="N60" s="7">
        <v>1693370312.572</v>
      </c>
      <c r="O60" s="7">
        <f t="shared" si="1"/>
        <v>21.846549999713897</v>
      </c>
      <c r="P60" t="s">
        <v>34</v>
      </c>
      <c r="Q60" t="s">
        <v>16</v>
      </c>
    </row>
    <row r="61" spans="1:17" x14ac:dyDescent="0.25">
      <c r="A61">
        <v>3.0609885000000001</v>
      </c>
      <c r="B61">
        <v>101.4817252</v>
      </c>
      <c r="C61">
        <v>3.0711786000000001</v>
      </c>
      <c r="D61">
        <v>101.4902805</v>
      </c>
      <c r="E61">
        <v>4</v>
      </c>
      <c r="F61">
        <v>2</v>
      </c>
      <c r="G61">
        <f t="shared" si="0"/>
        <v>0.5</v>
      </c>
      <c r="H61" t="s">
        <v>30</v>
      </c>
      <c r="I61" t="s">
        <v>31</v>
      </c>
      <c r="M61" s="7">
        <v>1693371995.5769999</v>
      </c>
      <c r="N61" s="7">
        <v>1693373625.9030001</v>
      </c>
      <c r="O61" s="7">
        <f t="shared" si="1"/>
        <v>27.172100003560384</v>
      </c>
      <c r="P61" t="s">
        <v>33</v>
      </c>
      <c r="Q61" t="s">
        <v>16</v>
      </c>
    </row>
    <row r="62" spans="1:17" x14ac:dyDescent="0.25">
      <c r="A62">
        <v>3.0792434000000002</v>
      </c>
      <c r="B62">
        <v>101.63471730000001</v>
      </c>
      <c r="C62">
        <v>3.1720248999999998</v>
      </c>
      <c r="D62">
        <v>101.7011366</v>
      </c>
      <c r="E62">
        <v>24</v>
      </c>
      <c r="F62">
        <v>17.100000000000001</v>
      </c>
      <c r="G62">
        <f t="shared" si="0"/>
        <v>0.71250000000000002</v>
      </c>
      <c r="H62" t="s">
        <v>49</v>
      </c>
      <c r="I62" t="s">
        <v>50</v>
      </c>
      <c r="J62" t="s">
        <v>180</v>
      </c>
      <c r="K62">
        <v>3.2223782999999999</v>
      </c>
      <c r="L62">
        <v>101.5802</v>
      </c>
      <c r="M62" s="7">
        <v>0</v>
      </c>
      <c r="N62" s="7">
        <v>1693369504.2780001</v>
      </c>
      <c r="O62" s="7">
        <f t="shared" si="1"/>
        <v>28222825.071300004</v>
      </c>
      <c r="P62" t="s">
        <v>34</v>
      </c>
      <c r="Q62" t="s">
        <v>16</v>
      </c>
    </row>
    <row r="63" spans="1:17" x14ac:dyDescent="0.25">
      <c r="A63">
        <v>3.0190429999999999</v>
      </c>
      <c r="B63">
        <v>101.4409521</v>
      </c>
      <c r="C63">
        <v>3.0190429999999999</v>
      </c>
      <c r="D63">
        <v>101.4409521</v>
      </c>
      <c r="E63">
        <v>0</v>
      </c>
      <c r="F63">
        <v>1</v>
      </c>
      <c r="G63" t="str">
        <f t="shared" si="0"/>
        <v/>
      </c>
      <c r="H63" t="s">
        <v>47</v>
      </c>
      <c r="I63" t="s">
        <v>48</v>
      </c>
      <c r="J63" t="s">
        <v>178</v>
      </c>
      <c r="K63">
        <v>3.0190429999999999</v>
      </c>
      <c r="L63">
        <v>101.4409521</v>
      </c>
      <c r="M63" s="7">
        <v>0</v>
      </c>
      <c r="N63" s="7">
        <v>1693366289.115</v>
      </c>
      <c r="O63" s="7">
        <f t="shared" si="1"/>
        <v>28222771.48525</v>
      </c>
      <c r="P63" t="s">
        <v>34</v>
      </c>
      <c r="Q63" t="s">
        <v>16</v>
      </c>
    </row>
    <row r="64" spans="1:17" x14ac:dyDescent="0.25">
      <c r="A64">
        <v>3.2147657999999999</v>
      </c>
      <c r="B64">
        <v>101.58276429999999</v>
      </c>
      <c r="C64">
        <v>3.2147657999999999</v>
      </c>
      <c r="D64">
        <v>101.58276429999999</v>
      </c>
      <c r="E64">
        <v>0</v>
      </c>
      <c r="F64">
        <v>1</v>
      </c>
      <c r="G64" t="str">
        <f t="shared" si="0"/>
        <v/>
      </c>
      <c r="H64" t="s">
        <v>23</v>
      </c>
      <c r="I64" t="s">
        <v>24</v>
      </c>
      <c r="J64" t="s">
        <v>181</v>
      </c>
      <c r="K64">
        <v>3.2177812000000001</v>
      </c>
      <c r="L64">
        <v>101.582626</v>
      </c>
      <c r="M64" s="7">
        <v>1693366123.7449999</v>
      </c>
      <c r="N64" s="7">
        <v>1693366520.1760001</v>
      </c>
      <c r="O64" s="7">
        <f t="shared" si="1"/>
        <v>6.6071833372116089</v>
      </c>
      <c r="P64" t="s">
        <v>32</v>
      </c>
      <c r="Q64" t="s">
        <v>16</v>
      </c>
    </row>
    <row r="65" spans="1:17" x14ac:dyDescent="0.25">
      <c r="A65">
        <v>3.2179696999999998</v>
      </c>
      <c r="B65">
        <v>101.5828326</v>
      </c>
      <c r="C65">
        <v>3.2147657999999999</v>
      </c>
      <c r="D65">
        <v>101.58276429999999</v>
      </c>
      <c r="E65">
        <v>5</v>
      </c>
      <c r="F65">
        <v>1.1000000000000001</v>
      </c>
      <c r="G65">
        <f t="shared" si="0"/>
        <v>0.22000000000000003</v>
      </c>
      <c r="H65" t="s">
        <v>23</v>
      </c>
      <c r="I65" t="s">
        <v>24</v>
      </c>
      <c r="J65" t="s">
        <v>182</v>
      </c>
      <c r="K65">
        <v>3.2179690999999999</v>
      </c>
      <c r="L65">
        <v>101.5828398</v>
      </c>
      <c r="M65" s="7">
        <v>1693364697.7379999</v>
      </c>
      <c r="N65" s="7">
        <v>1693364938.2449999</v>
      </c>
      <c r="O65" s="7">
        <f t="shared" si="1"/>
        <v>4.0084499994913738</v>
      </c>
      <c r="P65" t="s">
        <v>34</v>
      </c>
      <c r="Q65" t="s">
        <v>16</v>
      </c>
    </row>
    <row r="66" spans="1:17" x14ac:dyDescent="0.25">
      <c r="A66">
        <v>3.0361907000000001</v>
      </c>
      <c r="B66">
        <v>101.5446845</v>
      </c>
      <c r="C66">
        <v>3.0714703999999999</v>
      </c>
      <c r="D66">
        <v>101.49033</v>
      </c>
      <c r="E66">
        <v>17</v>
      </c>
      <c r="F66">
        <v>11.3</v>
      </c>
      <c r="G66">
        <f t="shared" ref="G66:G129" si="2">IFERROR(F66/E66, "")</f>
        <v>0.66470588235294126</v>
      </c>
      <c r="H66" t="s">
        <v>30</v>
      </c>
      <c r="I66" t="s">
        <v>31</v>
      </c>
      <c r="J66" t="s">
        <v>183</v>
      </c>
      <c r="K66">
        <v>3.0713987999999999</v>
      </c>
      <c r="L66">
        <v>101.490326</v>
      </c>
      <c r="M66" s="7">
        <v>1693367655.7820001</v>
      </c>
      <c r="N66" s="7">
        <v>1693368870.7490001</v>
      </c>
      <c r="O66" s="7">
        <f t="shared" si="1"/>
        <v>20.249450000127158</v>
      </c>
      <c r="P66" t="s">
        <v>22</v>
      </c>
      <c r="Q66" t="s">
        <v>16</v>
      </c>
    </row>
    <row r="67" spans="1:17" x14ac:dyDescent="0.25">
      <c r="A67">
        <v>3.1419068999999999</v>
      </c>
      <c r="B67">
        <v>101.6154674</v>
      </c>
      <c r="C67">
        <v>3.2180040999999999</v>
      </c>
      <c r="D67">
        <v>101.5826497</v>
      </c>
      <c r="E67">
        <v>18</v>
      </c>
      <c r="F67">
        <v>13.7</v>
      </c>
      <c r="G67">
        <f t="shared" si="2"/>
        <v>0.76111111111111107</v>
      </c>
      <c r="H67" t="s">
        <v>49</v>
      </c>
      <c r="I67" t="s">
        <v>50</v>
      </c>
      <c r="J67" t="s">
        <v>184</v>
      </c>
      <c r="K67">
        <v>3.08527</v>
      </c>
      <c r="L67">
        <v>101.6138011</v>
      </c>
      <c r="M67" s="7">
        <v>0</v>
      </c>
      <c r="N67" s="7">
        <v>1693363688.3499999</v>
      </c>
      <c r="O67" s="7">
        <f t="shared" ref="O67:O130" si="3">IFERROR((N67 - M67) / 60, "")</f>
        <v>28222728.139166664</v>
      </c>
      <c r="P67" t="s">
        <v>34</v>
      </c>
      <c r="Q67" t="s">
        <v>16</v>
      </c>
    </row>
    <row r="68" spans="1:17" x14ac:dyDescent="0.25">
      <c r="A68">
        <v>3.0724727000000001</v>
      </c>
      <c r="B68">
        <v>101.49132</v>
      </c>
      <c r="C68">
        <v>3.0712799999999998</v>
      </c>
      <c r="D68">
        <v>101.49024249999999</v>
      </c>
      <c r="E68">
        <v>3</v>
      </c>
      <c r="F68">
        <v>0.3</v>
      </c>
      <c r="G68">
        <f t="shared" si="2"/>
        <v>9.9999999999999992E-2</v>
      </c>
      <c r="H68" t="s">
        <v>30</v>
      </c>
      <c r="I68" t="s">
        <v>31</v>
      </c>
      <c r="M68" s="7">
        <v>1693363928.941</v>
      </c>
      <c r="N68" s="7">
        <v>1693365001.7019999</v>
      </c>
      <c r="O68" s="7">
        <f t="shared" si="3"/>
        <v>17.879349998633067</v>
      </c>
      <c r="P68" t="s">
        <v>34</v>
      </c>
      <c r="Q68" t="s">
        <v>16</v>
      </c>
    </row>
    <row r="69" spans="1:17" x14ac:dyDescent="0.25">
      <c r="A69">
        <v>3.0990787000000002</v>
      </c>
      <c r="B69">
        <v>101.60050579999999</v>
      </c>
      <c r="C69">
        <v>3.2185627999999999</v>
      </c>
      <c r="D69">
        <v>101.5821995</v>
      </c>
      <c r="E69">
        <v>26</v>
      </c>
      <c r="F69">
        <v>24.5</v>
      </c>
      <c r="G69">
        <f t="shared" si="2"/>
        <v>0.94230769230769229</v>
      </c>
      <c r="H69" t="s">
        <v>27</v>
      </c>
      <c r="I69" t="s">
        <v>28</v>
      </c>
      <c r="J69" t="s">
        <v>185</v>
      </c>
      <c r="K69">
        <v>3.2178545000000001</v>
      </c>
      <c r="L69">
        <v>101.58267840000001</v>
      </c>
      <c r="M69" s="7">
        <v>1693361444.5899999</v>
      </c>
      <c r="N69" s="7">
        <v>1693363652.605</v>
      </c>
      <c r="O69" s="7">
        <f t="shared" si="3"/>
        <v>36.800250001748402</v>
      </c>
      <c r="P69" t="s">
        <v>34</v>
      </c>
      <c r="Q69" t="s">
        <v>16</v>
      </c>
    </row>
    <row r="70" spans="1:17" x14ac:dyDescent="0.25">
      <c r="A70">
        <v>3.0724425000000002</v>
      </c>
      <c r="B70">
        <v>101.4913344</v>
      </c>
      <c r="C70">
        <v>3.0712963000000002</v>
      </c>
      <c r="D70">
        <v>101.490302</v>
      </c>
      <c r="E70">
        <v>3</v>
      </c>
      <c r="F70">
        <v>0.3</v>
      </c>
      <c r="G70">
        <f t="shared" si="2"/>
        <v>9.9999999999999992E-2</v>
      </c>
      <c r="H70" t="s">
        <v>30</v>
      </c>
      <c r="I70" t="s">
        <v>31</v>
      </c>
      <c r="M70" s="7">
        <v>1693363929.2650001</v>
      </c>
      <c r="N70" s="7">
        <v>1693364975.184</v>
      </c>
      <c r="O70" s="7">
        <f t="shared" si="3"/>
        <v>17.431983331839245</v>
      </c>
      <c r="P70" t="s">
        <v>34</v>
      </c>
      <c r="Q70" t="s">
        <v>16</v>
      </c>
    </row>
    <row r="71" spans="1:17" x14ac:dyDescent="0.25">
      <c r="A71">
        <v>3.0724727000000001</v>
      </c>
      <c r="B71">
        <v>101.49132</v>
      </c>
      <c r="C71">
        <v>3.0713693000000002</v>
      </c>
      <c r="D71">
        <v>101.4903295</v>
      </c>
      <c r="E71">
        <v>3</v>
      </c>
      <c r="F71">
        <v>0.3</v>
      </c>
      <c r="G71">
        <f t="shared" si="2"/>
        <v>9.9999999999999992E-2</v>
      </c>
      <c r="H71" t="s">
        <v>30</v>
      </c>
      <c r="I71" t="s">
        <v>31</v>
      </c>
      <c r="M71" s="7">
        <v>1693363917.8080001</v>
      </c>
      <c r="N71" s="7">
        <v>1693365012.6719999</v>
      </c>
      <c r="O71" s="7">
        <f t="shared" si="3"/>
        <v>18.247733330726625</v>
      </c>
      <c r="P71" t="s">
        <v>34</v>
      </c>
      <c r="Q71" t="s">
        <v>16</v>
      </c>
    </row>
    <row r="72" spans="1:17" x14ac:dyDescent="0.25">
      <c r="A72">
        <v>3.2147657999999999</v>
      </c>
      <c r="B72">
        <v>101.58276429999999</v>
      </c>
      <c r="C72">
        <v>3.2147657999999999</v>
      </c>
      <c r="D72">
        <v>101.58276429999999</v>
      </c>
      <c r="E72">
        <v>0</v>
      </c>
      <c r="F72">
        <v>1</v>
      </c>
      <c r="G72" t="str">
        <f t="shared" si="2"/>
        <v/>
      </c>
      <c r="H72" t="s">
        <v>23</v>
      </c>
      <c r="I72" t="s">
        <v>24</v>
      </c>
      <c r="J72" t="s">
        <v>186</v>
      </c>
      <c r="K72">
        <v>3.2179383000000001</v>
      </c>
      <c r="L72">
        <v>101.5825809</v>
      </c>
      <c r="M72" s="7">
        <v>1693360490.8169999</v>
      </c>
      <c r="N72" s="7">
        <v>1693362727.0280001</v>
      </c>
      <c r="O72" s="7">
        <f t="shared" si="3"/>
        <v>37.270183336734775</v>
      </c>
      <c r="P72" t="s">
        <v>19</v>
      </c>
      <c r="Q72" t="s">
        <v>16</v>
      </c>
    </row>
    <row r="73" spans="1:17" x14ac:dyDescent="0.25">
      <c r="A73">
        <v>3.0317181999999998</v>
      </c>
      <c r="B73">
        <v>101.45486099999999</v>
      </c>
      <c r="C73">
        <v>3.1362258000000001</v>
      </c>
      <c r="D73">
        <v>101.4411223</v>
      </c>
      <c r="E73">
        <v>28</v>
      </c>
      <c r="F73">
        <v>13.5</v>
      </c>
      <c r="G73">
        <f t="shared" si="2"/>
        <v>0.48214285714285715</v>
      </c>
      <c r="H73" t="s">
        <v>47</v>
      </c>
      <c r="I73" t="s">
        <v>48</v>
      </c>
      <c r="J73" t="s">
        <v>187</v>
      </c>
      <c r="K73">
        <v>3.0317181999999998</v>
      </c>
      <c r="L73">
        <v>101.45486099999999</v>
      </c>
      <c r="M73" s="7">
        <v>0</v>
      </c>
      <c r="N73" s="7">
        <v>1693363761.0439999</v>
      </c>
      <c r="O73" s="7">
        <f t="shared" si="3"/>
        <v>28222729.350733332</v>
      </c>
      <c r="P73" t="s">
        <v>34</v>
      </c>
      <c r="Q73" t="s">
        <v>16</v>
      </c>
    </row>
    <row r="74" spans="1:17" x14ac:dyDescent="0.25">
      <c r="A74">
        <v>3.1679605999999998</v>
      </c>
      <c r="B74">
        <v>101.568985</v>
      </c>
      <c r="C74">
        <v>3.2179137999999998</v>
      </c>
      <c r="D74">
        <v>101.5824519</v>
      </c>
      <c r="E74">
        <v>10</v>
      </c>
      <c r="F74">
        <v>6.7</v>
      </c>
      <c r="G74">
        <f t="shared" si="2"/>
        <v>0.67</v>
      </c>
      <c r="H74" t="s">
        <v>20</v>
      </c>
      <c r="I74" t="s">
        <v>44</v>
      </c>
      <c r="J74" t="s">
        <v>188</v>
      </c>
      <c r="K74">
        <v>3.1652013999999999</v>
      </c>
      <c r="L74">
        <v>101.5712729</v>
      </c>
      <c r="M74" s="7">
        <v>1693358481.7290001</v>
      </c>
      <c r="N74" s="7">
        <v>1693359637.421</v>
      </c>
      <c r="O74" s="7">
        <f t="shared" si="3"/>
        <v>19.261533331871032</v>
      </c>
      <c r="P74" t="s">
        <v>34</v>
      </c>
      <c r="Q74" t="s">
        <v>16</v>
      </c>
    </row>
    <row r="75" spans="1:17" x14ac:dyDescent="0.25">
      <c r="A75">
        <v>3.0317181999999998</v>
      </c>
      <c r="B75">
        <v>101.45486099999999</v>
      </c>
      <c r="C75">
        <v>3.0317181999999998</v>
      </c>
      <c r="D75">
        <v>101.45486099999999</v>
      </c>
      <c r="E75">
        <v>0</v>
      </c>
      <c r="F75">
        <v>1</v>
      </c>
      <c r="G75" t="str">
        <f t="shared" si="2"/>
        <v/>
      </c>
      <c r="H75" t="s">
        <v>47</v>
      </c>
      <c r="I75" t="s">
        <v>48</v>
      </c>
      <c r="J75" t="s">
        <v>187</v>
      </c>
      <c r="K75">
        <v>3.0317181999999998</v>
      </c>
      <c r="L75">
        <v>101.45486099999999</v>
      </c>
      <c r="M75" s="7">
        <v>0</v>
      </c>
      <c r="N75" s="7">
        <v>1693359757.7279999</v>
      </c>
      <c r="O75" s="7">
        <f t="shared" si="3"/>
        <v>28222662.628799997</v>
      </c>
      <c r="P75" t="s">
        <v>51</v>
      </c>
      <c r="Q75" t="s">
        <v>16</v>
      </c>
    </row>
    <row r="76" spans="1:17" x14ac:dyDescent="0.25">
      <c r="A76">
        <v>3.0667713999999999</v>
      </c>
      <c r="B76">
        <v>101.59115300000001</v>
      </c>
      <c r="C76">
        <v>3.0711116000000001</v>
      </c>
      <c r="D76">
        <v>101.49035480000001</v>
      </c>
      <c r="E76">
        <v>20</v>
      </c>
      <c r="F76">
        <v>15.8</v>
      </c>
      <c r="G76">
        <f t="shared" si="2"/>
        <v>0.79</v>
      </c>
      <c r="H76" t="s">
        <v>52</v>
      </c>
      <c r="I76" t="s">
        <v>53</v>
      </c>
      <c r="J76" t="s">
        <v>189</v>
      </c>
      <c r="K76">
        <v>3.0368265000000001</v>
      </c>
      <c r="L76">
        <v>101.5822441</v>
      </c>
      <c r="M76" s="7">
        <v>1693355618.1210001</v>
      </c>
      <c r="N76" s="7">
        <v>1693355706.415</v>
      </c>
      <c r="O76" s="7">
        <f t="shared" si="3"/>
        <v>1.4715666651725769</v>
      </c>
      <c r="P76" t="s">
        <v>33</v>
      </c>
      <c r="Q76" t="s">
        <v>16</v>
      </c>
    </row>
    <row r="77" spans="1:17" x14ac:dyDescent="0.25">
      <c r="A77">
        <v>3.2177978</v>
      </c>
      <c r="B77">
        <v>101.64260609999999</v>
      </c>
      <c r="C77">
        <v>3.2292806999999999</v>
      </c>
      <c r="D77">
        <v>101.6381196</v>
      </c>
      <c r="E77">
        <v>5</v>
      </c>
      <c r="F77">
        <v>1.7</v>
      </c>
      <c r="G77">
        <f t="shared" si="2"/>
        <v>0.33999999999999997</v>
      </c>
      <c r="H77" t="s">
        <v>45</v>
      </c>
      <c r="I77" t="s">
        <v>46</v>
      </c>
      <c r="J77" t="s">
        <v>190</v>
      </c>
      <c r="K77">
        <v>3.2429245999999998</v>
      </c>
      <c r="L77">
        <v>101.6478022</v>
      </c>
      <c r="M77" s="7">
        <v>1693351741.3110001</v>
      </c>
      <c r="N77" s="7">
        <v>1693352121.516</v>
      </c>
      <c r="O77" s="7">
        <f t="shared" si="3"/>
        <v>6.3367499987284344</v>
      </c>
      <c r="P77" t="s">
        <v>29</v>
      </c>
      <c r="Q77" t="s">
        <v>16</v>
      </c>
    </row>
    <row r="78" spans="1:17" x14ac:dyDescent="0.25">
      <c r="A78">
        <v>3.1538474000000001</v>
      </c>
      <c r="B78">
        <v>101.58067320000001</v>
      </c>
      <c r="C78">
        <v>3.1502186499999998</v>
      </c>
      <c r="D78">
        <v>101.5642093</v>
      </c>
      <c r="E78">
        <v>21</v>
      </c>
      <c r="F78">
        <v>21</v>
      </c>
      <c r="G78">
        <f t="shared" si="2"/>
        <v>1</v>
      </c>
      <c r="H78" t="s">
        <v>23</v>
      </c>
      <c r="I78" t="s">
        <v>24</v>
      </c>
      <c r="J78" t="s">
        <v>191</v>
      </c>
      <c r="K78">
        <v>3.2180024</v>
      </c>
      <c r="L78">
        <v>101.5828527</v>
      </c>
      <c r="M78" s="7">
        <v>1693348629.7579999</v>
      </c>
      <c r="N78" s="7">
        <v>1693349446.7869999</v>
      </c>
      <c r="O78" s="7">
        <f t="shared" si="3"/>
        <v>13.617150000731151</v>
      </c>
      <c r="P78" t="s">
        <v>41</v>
      </c>
      <c r="Q78" t="s">
        <v>16</v>
      </c>
    </row>
    <row r="79" spans="1:17" x14ac:dyDescent="0.25">
      <c r="A79">
        <v>3.1023865000000002</v>
      </c>
      <c r="B79">
        <v>101.5528966</v>
      </c>
      <c r="C79">
        <v>3.0711566000000001</v>
      </c>
      <c r="D79">
        <v>101.49029899999999</v>
      </c>
      <c r="E79">
        <v>20</v>
      </c>
      <c r="F79">
        <v>12</v>
      </c>
      <c r="G79">
        <f t="shared" si="2"/>
        <v>0.6</v>
      </c>
      <c r="H79" t="s">
        <v>54</v>
      </c>
      <c r="I79" t="s">
        <v>55</v>
      </c>
      <c r="J79" t="s">
        <v>192</v>
      </c>
      <c r="K79">
        <v>3.0713651999999998</v>
      </c>
      <c r="L79">
        <v>101.49026809999999</v>
      </c>
      <c r="M79" s="7">
        <v>1693347209.1210001</v>
      </c>
      <c r="N79" s="7">
        <v>1693348364.2060001</v>
      </c>
      <c r="O79" s="7">
        <f t="shared" si="3"/>
        <v>19.25141666730245</v>
      </c>
      <c r="P79" t="s">
        <v>19</v>
      </c>
      <c r="Q79" t="s">
        <v>16</v>
      </c>
    </row>
    <row r="80" spans="1:17" x14ac:dyDescent="0.25">
      <c r="A80">
        <v>3.1041484000000001</v>
      </c>
      <c r="B80">
        <v>101.6004227</v>
      </c>
      <c r="C80">
        <v>3.0713878999999999</v>
      </c>
      <c r="D80">
        <v>101.49095079999999</v>
      </c>
      <c r="E80">
        <v>21</v>
      </c>
      <c r="F80">
        <v>17.5</v>
      </c>
      <c r="G80">
        <f t="shared" si="2"/>
        <v>0.83333333333333337</v>
      </c>
      <c r="H80" t="s">
        <v>56</v>
      </c>
      <c r="I80" t="s">
        <v>57</v>
      </c>
      <c r="J80" t="s">
        <v>193</v>
      </c>
      <c r="K80">
        <v>3.2177921999999999</v>
      </c>
      <c r="L80">
        <v>101.583766</v>
      </c>
      <c r="M80" s="7">
        <v>1693336246.901</v>
      </c>
      <c r="N80" s="7">
        <v>1693337034.6459999</v>
      </c>
      <c r="O80" s="7">
        <f t="shared" si="3"/>
        <v>13.129083331425985</v>
      </c>
      <c r="P80" t="s">
        <v>15</v>
      </c>
      <c r="Q80" t="s">
        <v>16</v>
      </c>
    </row>
    <row r="81" spans="1:17" x14ac:dyDescent="0.25">
      <c r="A81">
        <v>3.1528923999999998</v>
      </c>
      <c r="B81">
        <v>101.5495981</v>
      </c>
      <c r="C81">
        <v>3.2185163999999999</v>
      </c>
      <c r="D81">
        <v>101.5820425</v>
      </c>
      <c r="E81">
        <v>17</v>
      </c>
      <c r="F81">
        <v>10</v>
      </c>
      <c r="G81">
        <f t="shared" si="2"/>
        <v>0.58823529411764708</v>
      </c>
      <c r="H81" t="s">
        <v>20</v>
      </c>
      <c r="I81" t="s">
        <v>21</v>
      </c>
      <c r="J81" t="s">
        <v>194</v>
      </c>
      <c r="K81">
        <v>3.2179606000000001</v>
      </c>
      <c r="L81">
        <v>101.58281789999999</v>
      </c>
      <c r="M81" s="7">
        <v>0</v>
      </c>
      <c r="N81" s="7">
        <v>1693334621.562</v>
      </c>
      <c r="O81" s="7">
        <f t="shared" si="3"/>
        <v>28222243.692700002</v>
      </c>
      <c r="P81" t="s">
        <v>19</v>
      </c>
      <c r="Q81" t="s">
        <v>16</v>
      </c>
    </row>
    <row r="82" spans="1:17" x14ac:dyDescent="0.25">
      <c r="A82">
        <v>3.3141067</v>
      </c>
      <c r="B82">
        <v>101.53567</v>
      </c>
      <c r="C82">
        <v>3.2181782000000001</v>
      </c>
      <c r="D82">
        <v>101.5825657</v>
      </c>
      <c r="E82">
        <v>14</v>
      </c>
      <c r="F82">
        <v>14.6</v>
      </c>
      <c r="G82">
        <f t="shared" si="2"/>
        <v>1.0428571428571429</v>
      </c>
      <c r="H82" t="s">
        <v>27</v>
      </c>
      <c r="I82" t="s">
        <v>28</v>
      </c>
      <c r="J82" t="s">
        <v>195</v>
      </c>
      <c r="K82">
        <v>3.2179584999999999</v>
      </c>
      <c r="L82">
        <v>101.58259630000001</v>
      </c>
      <c r="M82" s="7">
        <v>1693329149.704</v>
      </c>
      <c r="N82" s="7">
        <v>1693331185.546</v>
      </c>
      <c r="O82" s="7">
        <f t="shared" si="3"/>
        <v>33.930700000127153</v>
      </c>
      <c r="P82" t="s">
        <v>15</v>
      </c>
      <c r="Q82" t="s">
        <v>16</v>
      </c>
    </row>
    <row r="83" spans="1:17" x14ac:dyDescent="0.25">
      <c r="A83">
        <v>3.0201228000000002</v>
      </c>
      <c r="B83">
        <v>101.4411271</v>
      </c>
      <c r="C83">
        <v>3.0201228000000002</v>
      </c>
      <c r="D83">
        <v>101.4411271</v>
      </c>
      <c r="E83">
        <v>0</v>
      </c>
      <c r="F83">
        <v>1</v>
      </c>
      <c r="G83" t="str">
        <f t="shared" si="2"/>
        <v/>
      </c>
      <c r="H83" t="s">
        <v>58</v>
      </c>
      <c r="I83" t="s">
        <v>59</v>
      </c>
      <c r="J83" t="s">
        <v>196</v>
      </c>
      <c r="K83">
        <v>3.0191743999999998</v>
      </c>
      <c r="L83">
        <v>101.440979</v>
      </c>
      <c r="M83" s="7">
        <v>1693326945.687</v>
      </c>
      <c r="N83" s="7">
        <v>1693327865.7739999</v>
      </c>
      <c r="O83" s="7">
        <f t="shared" si="3"/>
        <v>15.334783331553142</v>
      </c>
      <c r="P83" t="s">
        <v>60</v>
      </c>
      <c r="Q83" t="s">
        <v>16</v>
      </c>
    </row>
    <row r="84" spans="1:17" x14ac:dyDescent="0.25">
      <c r="A84">
        <v>3.1958137999999998</v>
      </c>
      <c r="B84">
        <v>101.5935593</v>
      </c>
      <c r="C84">
        <v>3.2182439999999999</v>
      </c>
      <c r="D84">
        <v>101.5824308</v>
      </c>
      <c r="E84">
        <v>10</v>
      </c>
      <c r="F84">
        <v>4.9000000000000004</v>
      </c>
      <c r="G84">
        <f t="shared" si="2"/>
        <v>0.49000000000000005</v>
      </c>
      <c r="H84" t="s">
        <v>23</v>
      </c>
      <c r="I84" t="s">
        <v>24</v>
      </c>
      <c r="J84" t="s">
        <v>197</v>
      </c>
      <c r="K84">
        <v>3.2178022999999998</v>
      </c>
      <c r="L84">
        <v>101.582632</v>
      </c>
      <c r="M84" s="7">
        <v>1693325710.941</v>
      </c>
      <c r="N84" s="7">
        <v>1693326391.599</v>
      </c>
      <c r="O84" s="7">
        <f t="shared" si="3"/>
        <v>11.344299999872844</v>
      </c>
      <c r="P84" t="s">
        <v>34</v>
      </c>
      <c r="Q84" t="s">
        <v>16</v>
      </c>
    </row>
    <row r="85" spans="1:17" x14ac:dyDescent="0.25">
      <c r="A85">
        <v>3.2541756999999998</v>
      </c>
      <c r="B85">
        <v>101.69511199999999</v>
      </c>
      <c r="C85">
        <v>3.2426507</v>
      </c>
      <c r="D85">
        <v>101.647548</v>
      </c>
      <c r="E85">
        <v>18</v>
      </c>
      <c r="F85">
        <v>10.4</v>
      </c>
      <c r="G85">
        <f t="shared" si="2"/>
        <v>0.57777777777777783</v>
      </c>
      <c r="H85" t="s">
        <v>61</v>
      </c>
      <c r="I85" t="s">
        <v>62</v>
      </c>
      <c r="J85" t="s">
        <v>198</v>
      </c>
      <c r="K85">
        <v>3.2431538999999998</v>
      </c>
      <c r="L85">
        <v>101.645653</v>
      </c>
      <c r="M85" s="7">
        <v>1693323383.2679999</v>
      </c>
      <c r="N85" s="7">
        <v>1693325224.9949999</v>
      </c>
      <c r="O85" s="7">
        <f t="shared" si="3"/>
        <v>30.695449999968211</v>
      </c>
      <c r="P85" t="s">
        <v>19</v>
      </c>
      <c r="Q85" t="s">
        <v>16</v>
      </c>
    </row>
    <row r="86" spans="1:17" x14ac:dyDescent="0.25">
      <c r="A86">
        <v>3.1503543999999999</v>
      </c>
      <c r="B86">
        <v>101.5432412</v>
      </c>
      <c r="C86">
        <v>3.2165594999999998</v>
      </c>
      <c r="D86">
        <v>101.5814249</v>
      </c>
      <c r="E86">
        <v>18</v>
      </c>
      <c r="F86">
        <v>11.2</v>
      </c>
      <c r="G86">
        <f t="shared" si="2"/>
        <v>0.62222222222222223</v>
      </c>
      <c r="H86" t="s">
        <v>20</v>
      </c>
      <c r="I86" t="s">
        <v>44</v>
      </c>
      <c r="J86" t="s">
        <v>199</v>
      </c>
      <c r="K86">
        <v>3.2179772</v>
      </c>
      <c r="L86">
        <v>101.5828363</v>
      </c>
      <c r="M86" s="7">
        <v>1693317010.7550001</v>
      </c>
      <c r="N86" s="7">
        <v>1693318474.7739999</v>
      </c>
      <c r="O86" s="7">
        <f t="shared" si="3"/>
        <v>24.400316663583119</v>
      </c>
      <c r="P86" t="s">
        <v>34</v>
      </c>
      <c r="Q86" t="s">
        <v>16</v>
      </c>
    </row>
    <row r="87" spans="1:17" x14ac:dyDescent="0.25">
      <c r="A87">
        <v>3.1195124000000001</v>
      </c>
      <c r="B87">
        <v>101.57964680000001</v>
      </c>
      <c r="C87">
        <v>3.2184398999999999</v>
      </c>
      <c r="D87">
        <v>101.5822745</v>
      </c>
      <c r="E87">
        <v>20</v>
      </c>
      <c r="F87">
        <v>21.2</v>
      </c>
      <c r="G87">
        <f t="shared" si="2"/>
        <v>1.06</v>
      </c>
      <c r="H87" t="s">
        <v>27</v>
      </c>
      <c r="I87" t="s">
        <v>28</v>
      </c>
      <c r="J87" t="s">
        <v>200</v>
      </c>
      <c r="K87">
        <v>3.2257164</v>
      </c>
      <c r="L87">
        <v>101.5819716</v>
      </c>
      <c r="M87" s="7">
        <v>1693316146.0569999</v>
      </c>
      <c r="N87" s="7">
        <v>1693317462.401</v>
      </c>
      <c r="O87" s="7">
        <f t="shared" si="3"/>
        <v>21.93906666835149</v>
      </c>
      <c r="P87" t="s">
        <v>51</v>
      </c>
      <c r="Q87" t="s">
        <v>16</v>
      </c>
    </row>
    <row r="88" spans="1:17" x14ac:dyDescent="0.25">
      <c r="A88">
        <v>3.1096224000000001</v>
      </c>
      <c r="B88">
        <v>101.5882711</v>
      </c>
      <c r="C88">
        <v>3.21815695</v>
      </c>
      <c r="D88">
        <v>101.5825071</v>
      </c>
      <c r="E88">
        <v>19</v>
      </c>
      <c r="F88">
        <v>19.3</v>
      </c>
      <c r="G88">
        <f t="shared" si="2"/>
        <v>1.0157894736842106</v>
      </c>
      <c r="H88" t="s">
        <v>23</v>
      </c>
      <c r="I88" t="s">
        <v>24</v>
      </c>
      <c r="J88" t="s">
        <v>201</v>
      </c>
      <c r="K88">
        <v>3.2177646000000002</v>
      </c>
      <c r="L88">
        <v>101.5823821</v>
      </c>
      <c r="M88" s="7">
        <v>1693312298.858</v>
      </c>
      <c r="N88" s="7">
        <v>1693314352.4449999</v>
      </c>
      <c r="O88" s="7">
        <f t="shared" si="3"/>
        <v>34.226449998219806</v>
      </c>
      <c r="P88" t="s">
        <v>41</v>
      </c>
      <c r="Q88" t="s">
        <v>16</v>
      </c>
    </row>
    <row r="89" spans="1:17" x14ac:dyDescent="0.25">
      <c r="A89">
        <v>3.2178740000000001</v>
      </c>
      <c r="B89">
        <v>101.5827396</v>
      </c>
      <c r="C89">
        <v>3.2178740000000001</v>
      </c>
      <c r="D89">
        <v>101.5827396</v>
      </c>
      <c r="E89">
        <v>0</v>
      </c>
      <c r="F89">
        <v>1</v>
      </c>
      <c r="G89" t="str">
        <f t="shared" si="2"/>
        <v/>
      </c>
      <c r="H89" t="s">
        <v>54</v>
      </c>
      <c r="I89" t="s">
        <v>55</v>
      </c>
      <c r="J89" t="s">
        <v>202</v>
      </c>
      <c r="K89">
        <v>3.2178740000000001</v>
      </c>
      <c r="L89">
        <v>101.5827396</v>
      </c>
      <c r="M89" s="7">
        <v>0</v>
      </c>
      <c r="N89" s="7">
        <v>1693316330.4059999</v>
      </c>
      <c r="O89" s="7">
        <f t="shared" si="3"/>
        <v>28221938.840099998</v>
      </c>
      <c r="P89" t="s">
        <v>34</v>
      </c>
      <c r="Q89" t="s">
        <v>16</v>
      </c>
    </row>
    <row r="90" spans="1:17" x14ac:dyDescent="0.25">
      <c r="A90">
        <v>3.1996869000000001</v>
      </c>
      <c r="B90">
        <v>101.592674</v>
      </c>
      <c r="C90">
        <v>3.2186925</v>
      </c>
      <c r="D90">
        <v>101.5820806</v>
      </c>
      <c r="E90">
        <v>9</v>
      </c>
      <c r="F90">
        <v>7.1</v>
      </c>
      <c r="G90">
        <f t="shared" si="2"/>
        <v>0.78888888888888886</v>
      </c>
      <c r="H90" t="s">
        <v>20</v>
      </c>
      <c r="I90" t="s">
        <v>21</v>
      </c>
      <c r="J90" t="s">
        <v>203</v>
      </c>
      <c r="K90">
        <v>3.2178377</v>
      </c>
      <c r="L90">
        <v>101.5825815</v>
      </c>
      <c r="M90" s="7">
        <v>0</v>
      </c>
      <c r="N90" s="7">
        <v>1693311689.273</v>
      </c>
      <c r="O90" s="7">
        <f t="shared" si="3"/>
        <v>28221861.487883333</v>
      </c>
      <c r="P90" t="s">
        <v>15</v>
      </c>
      <c r="Q90" t="s">
        <v>16</v>
      </c>
    </row>
    <row r="91" spans="1:17" x14ac:dyDescent="0.25">
      <c r="A91">
        <v>3.0451966000000001</v>
      </c>
      <c r="B91">
        <v>101.5005477</v>
      </c>
      <c r="C91">
        <v>3.071332</v>
      </c>
      <c r="D91">
        <v>101.4902238</v>
      </c>
      <c r="E91">
        <v>13</v>
      </c>
      <c r="F91">
        <v>4.7</v>
      </c>
      <c r="G91">
        <f t="shared" si="2"/>
        <v>0.36153846153846153</v>
      </c>
      <c r="H91" t="s">
        <v>54</v>
      </c>
      <c r="I91" t="s">
        <v>55</v>
      </c>
      <c r="J91" t="s">
        <v>204</v>
      </c>
      <c r="K91">
        <v>3.0714394999999999</v>
      </c>
      <c r="L91">
        <v>101.4903029</v>
      </c>
      <c r="M91" s="7">
        <v>1693311477.7590001</v>
      </c>
      <c r="N91" s="7">
        <v>1693313280.53</v>
      </c>
      <c r="O91" s="7">
        <f t="shared" si="3"/>
        <v>30.046183331807455</v>
      </c>
      <c r="P91" t="s">
        <v>32</v>
      </c>
      <c r="Q91" t="s">
        <v>16</v>
      </c>
    </row>
    <row r="92" spans="1:17" x14ac:dyDescent="0.25">
      <c r="A92">
        <v>3.2359987000000001</v>
      </c>
      <c r="B92">
        <v>101.6991969</v>
      </c>
      <c r="C92">
        <v>3.2427649999999999</v>
      </c>
      <c r="D92">
        <v>101.6476828</v>
      </c>
      <c r="E92">
        <v>10</v>
      </c>
      <c r="F92">
        <v>7.4</v>
      </c>
      <c r="G92">
        <f t="shared" si="2"/>
        <v>0.74</v>
      </c>
      <c r="H92" t="s">
        <v>63</v>
      </c>
      <c r="I92" t="s">
        <v>64</v>
      </c>
      <c r="J92" t="s">
        <v>205</v>
      </c>
      <c r="K92">
        <v>3.2436166000000002</v>
      </c>
      <c r="L92">
        <v>101.6610484</v>
      </c>
      <c r="M92" s="7">
        <v>1693306459.6719999</v>
      </c>
      <c r="N92" s="7">
        <v>1693306913.369</v>
      </c>
      <c r="O92" s="7">
        <f t="shared" si="3"/>
        <v>7.5616166671117151</v>
      </c>
      <c r="P92" t="s">
        <v>15</v>
      </c>
      <c r="Q92" t="s">
        <v>16</v>
      </c>
    </row>
    <row r="93" spans="1:17" x14ac:dyDescent="0.25">
      <c r="A93">
        <v>3.2001534999999999</v>
      </c>
      <c r="B93">
        <v>101.551783</v>
      </c>
      <c r="C93">
        <v>3.2204432999999999</v>
      </c>
      <c r="D93">
        <v>101.5851167</v>
      </c>
      <c r="E93">
        <v>11</v>
      </c>
      <c r="F93">
        <v>5.3</v>
      </c>
      <c r="G93">
        <f t="shared" si="2"/>
        <v>0.48181818181818181</v>
      </c>
      <c r="H93" t="s">
        <v>27</v>
      </c>
      <c r="I93" t="s">
        <v>28</v>
      </c>
      <c r="J93" t="s">
        <v>206</v>
      </c>
      <c r="K93">
        <v>3.2178653000000002</v>
      </c>
      <c r="L93">
        <v>101.58246800000001</v>
      </c>
      <c r="M93" s="7">
        <v>1693306322.6329999</v>
      </c>
      <c r="N93" s="7">
        <v>1693306935.237</v>
      </c>
      <c r="O93" s="7">
        <f t="shared" si="3"/>
        <v>10.210066668192546</v>
      </c>
      <c r="P93" t="s">
        <v>15</v>
      </c>
      <c r="Q93" t="s">
        <v>16</v>
      </c>
    </row>
    <row r="94" spans="1:17" x14ac:dyDescent="0.25">
      <c r="A94">
        <v>3.2003086000000001</v>
      </c>
      <c r="B94">
        <v>101.55273750000001</v>
      </c>
      <c r="C94">
        <v>3.2186604000000001</v>
      </c>
      <c r="D94">
        <v>101.5820179</v>
      </c>
      <c r="E94">
        <v>10</v>
      </c>
      <c r="F94">
        <v>5.2</v>
      </c>
      <c r="G94">
        <f t="shared" si="2"/>
        <v>0.52</v>
      </c>
      <c r="H94" t="s">
        <v>23</v>
      </c>
      <c r="I94" t="s">
        <v>24</v>
      </c>
      <c r="J94" t="s">
        <v>207</v>
      </c>
      <c r="K94">
        <v>3.2178246000000001</v>
      </c>
      <c r="L94">
        <v>101.5826819</v>
      </c>
      <c r="M94" s="7">
        <v>1693304268.6659999</v>
      </c>
      <c r="N94" s="7">
        <v>1693304867.3959999</v>
      </c>
      <c r="O94" s="7">
        <f t="shared" si="3"/>
        <v>9.9788333336512256</v>
      </c>
      <c r="P94" t="s">
        <v>15</v>
      </c>
      <c r="Q94" t="s">
        <v>16</v>
      </c>
    </row>
    <row r="95" spans="1:17" x14ac:dyDescent="0.25">
      <c r="A95">
        <v>3.0497790999999999</v>
      </c>
      <c r="B95">
        <v>101.5330824</v>
      </c>
      <c r="C95">
        <v>3.0714095000000001</v>
      </c>
      <c r="D95">
        <v>101.4902057</v>
      </c>
      <c r="E95">
        <v>15</v>
      </c>
      <c r="F95">
        <v>10.4</v>
      </c>
      <c r="G95">
        <f t="shared" si="2"/>
        <v>0.69333333333333336</v>
      </c>
      <c r="H95" t="s">
        <v>30</v>
      </c>
      <c r="I95" t="s">
        <v>31</v>
      </c>
      <c r="M95" s="7">
        <v>1693304843.214</v>
      </c>
      <c r="N95" s="7">
        <v>1693309272.3069999</v>
      </c>
      <c r="O95" s="7">
        <f t="shared" si="3"/>
        <v>73.818216665585837</v>
      </c>
      <c r="P95" t="s">
        <v>34</v>
      </c>
      <c r="Q95" t="s">
        <v>16</v>
      </c>
    </row>
    <row r="96" spans="1:17" x14ac:dyDescent="0.25">
      <c r="A96">
        <v>2.9926723000000002</v>
      </c>
      <c r="B96">
        <v>101.6177261</v>
      </c>
      <c r="C96">
        <v>2.9769589000000001</v>
      </c>
      <c r="D96">
        <v>101.7189083</v>
      </c>
      <c r="E96">
        <v>13</v>
      </c>
      <c r="F96">
        <v>13.3</v>
      </c>
      <c r="G96">
        <f t="shared" si="2"/>
        <v>1.0230769230769232</v>
      </c>
      <c r="H96" t="s">
        <v>52</v>
      </c>
      <c r="I96" t="s">
        <v>53</v>
      </c>
      <c r="J96" t="s">
        <v>208</v>
      </c>
      <c r="K96">
        <v>2.9923894999999998</v>
      </c>
      <c r="L96">
        <v>101.6183606</v>
      </c>
      <c r="M96" s="7">
        <v>1693301982.766</v>
      </c>
      <c r="N96" s="7">
        <v>1693303522.3659999</v>
      </c>
      <c r="O96" s="7">
        <f t="shared" si="3"/>
        <v>25.659999998410544</v>
      </c>
      <c r="P96" t="s">
        <v>15</v>
      </c>
      <c r="Q96" t="s">
        <v>16</v>
      </c>
    </row>
    <row r="97" spans="1:17" x14ac:dyDescent="0.25">
      <c r="A97">
        <v>3.0372069000000002</v>
      </c>
      <c r="B97">
        <v>101.4466613</v>
      </c>
      <c r="C97">
        <v>3.0200404999999999</v>
      </c>
      <c r="D97">
        <v>101.4414362</v>
      </c>
      <c r="E97">
        <v>6</v>
      </c>
      <c r="F97">
        <v>2.4</v>
      </c>
      <c r="G97">
        <f t="shared" si="2"/>
        <v>0.39999999999999997</v>
      </c>
      <c r="H97" t="s">
        <v>65</v>
      </c>
      <c r="I97" t="s">
        <v>66</v>
      </c>
      <c r="J97" t="s">
        <v>209</v>
      </c>
      <c r="K97">
        <v>3.0202119999999999</v>
      </c>
      <c r="L97">
        <v>101.44122969999999</v>
      </c>
      <c r="M97" s="7">
        <v>1693302180.01</v>
      </c>
      <c r="N97" s="7">
        <v>1693302536.6159999</v>
      </c>
      <c r="O97" s="7">
        <f t="shared" si="3"/>
        <v>5.9434333324432371</v>
      </c>
      <c r="P97" t="s">
        <v>34</v>
      </c>
      <c r="Q97" t="s">
        <v>16</v>
      </c>
    </row>
    <row r="98" spans="1:17" x14ac:dyDescent="0.25">
      <c r="A98">
        <v>3.0372338000000001</v>
      </c>
      <c r="B98">
        <v>101.44702959999999</v>
      </c>
      <c r="C98">
        <v>3.0192527999999998</v>
      </c>
      <c r="D98">
        <v>101.44134889999999</v>
      </c>
      <c r="E98">
        <v>7</v>
      </c>
      <c r="F98">
        <v>2.5</v>
      </c>
      <c r="G98">
        <f t="shared" si="2"/>
        <v>0.35714285714285715</v>
      </c>
      <c r="H98" t="s">
        <v>65</v>
      </c>
      <c r="I98" t="s">
        <v>66</v>
      </c>
      <c r="J98" t="s">
        <v>209</v>
      </c>
      <c r="K98">
        <v>3.0202119999999999</v>
      </c>
      <c r="L98">
        <v>101.44122969999999</v>
      </c>
      <c r="M98" s="7">
        <v>1693302179.915</v>
      </c>
      <c r="N98" s="7">
        <v>1693302490.8729999</v>
      </c>
      <c r="O98" s="7">
        <f t="shared" si="3"/>
        <v>5.1826333324114477</v>
      </c>
      <c r="P98" t="s">
        <v>34</v>
      </c>
      <c r="Q98" t="s">
        <v>16</v>
      </c>
    </row>
    <row r="99" spans="1:17" x14ac:dyDescent="0.25">
      <c r="A99">
        <v>3.0793484000000002</v>
      </c>
      <c r="B99">
        <v>101.6344939</v>
      </c>
      <c r="C99">
        <v>3.2338290999999999</v>
      </c>
      <c r="D99">
        <v>101.5678739</v>
      </c>
      <c r="E99">
        <v>35</v>
      </c>
      <c r="F99">
        <v>28</v>
      </c>
      <c r="G99">
        <f t="shared" si="2"/>
        <v>0.8</v>
      </c>
      <c r="H99" t="s">
        <v>67</v>
      </c>
      <c r="I99" t="s">
        <v>38</v>
      </c>
      <c r="M99" s="7">
        <v>1693301103.858</v>
      </c>
      <c r="N99" s="7">
        <v>1693309720.2920001</v>
      </c>
      <c r="O99" s="7">
        <f t="shared" si="3"/>
        <v>143.60723333358766</v>
      </c>
      <c r="P99" t="s">
        <v>34</v>
      </c>
      <c r="Q99" t="s">
        <v>16</v>
      </c>
    </row>
    <row r="100" spans="1:17" x14ac:dyDescent="0.25">
      <c r="A100">
        <v>3.0793484000000002</v>
      </c>
      <c r="B100">
        <v>101.6344939</v>
      </c>
      <c r="C100">
        <v>3.2338290999999999</v>
      </c>
      <c r="D100">
        <v>101.5678739</v>
      </c>
      <c r="E100">
        <v>35</v>
      </c>
      <c r="F100">
        <v>28</v>
      </c>
      <c r="G100">
        <f t="shared" si="2"/>
        <v>0.8</v>
      </c>
      <c r="H100" t="s">
        <v>67</v>
      </c>
      <c r="I100" t="s">
        <v>38</v>
      </c>
      <c r="M100" s="7">
        <v>1693301104.1570001</v>
      </c>
      <c r="N100" s="7">
        <v>1693309704.052</v>
      </c>
      <c r="O100" s="7">
        <f t="shared" si="3"/>
        <v>143.33158333301543</v>
      </c>
      <c r="P100" t="s">
        <v>34</v>
      </c>
      <c r="Q100" t="s">
        <v>16</v>
      </c>
    </row>
    <row r="101" spans="1:17" x14ac:dyDescent="0.25">
      <c r="A101">
        <v>3.2224913000000002</v>
      </c>
      <c r="B101">
        <v>101.6269765</v>
      </c>
      <c r="C101">
        <v>3.2430989000000001</v>
      </c>
      <c r="D101">
        <v>101.6475473</v>
      </c>
      <c r="E101">
        <v>8</v>
      </c>
      <c r="F101">
        <v>3.9</v>
      </c>
      <c r="G101">
        <f t="shared" si="2"/>
        <v>0.48749999999999999</v>
      </c>
      <c r="H101" t="s">
        <v>20</v>
      </c>
      <c r="I101" t="s">
        <v>44</v>
      </c>
      <c r="J101" t="s">
        <v>210</v>
      </c>
      <c r="K101">
        <v>3.2223437000000001</v>
      </c>
      <c r="L101">
        <v>101.62670850000001</v>
      </c>
      <c r="M101" s="7">
        <v>1693300794.882</v>
      </c>
      <c r="N101" s="7">
        <v>1693300810.3710001</v>
      </c>
      <c r="O101" s="7">
        <f t="shared" si="3"/>
        <v>0.25815000136693317</v>
      </c>
      <c r="P101" t="s">
        <v>34</v>
      </c>
      <c r="Q101" t="s">
        <v>16</v>
      </c>
    </row>
    <row r="102" spans="1:17" x14ac:dyDescent="0.25">
      <c r="A102">
        <v>3.0725250000000002</v>
      </c>
      <c r="B102">
        <v>101.491308</v>
      </c>
      <c r="C102">
        <v>3.0714636</v>
      </c>
      <c r="D102">
        <v>101.4902931</v>
      </c>
      <c r="E102">
        <v>3</v>
      </c>
      <c r="F102">
        <v>0.3</v>
      </c>
      <c r="G102">
        <f t="shared" si="2"/>
        <v>9.9999999999999992E-2</v>
      </c>
      <c r="H102" t="s">
        <v>30</v>
      </c>
      <c r="I102" t="s">
        <v>31</v>
      </c>
      <c r="M102" s="7">
        <v>1693298955.7780001</v>
      </c>
      <c r="N102" s="7">
        <v>1693300253.753</v>
      </c>
      <c r="O102" s="7">
        <f t="shared" si="3"/>
        <v>21.632916665077211</v>
      </c>
      <c r="P102" t="s">
        <v>34</v>
      </c>
      <c r="Q102" t="s">
        <v>16</v>
      </c>
    </row>
    <row r="103" spans="1:17" x14ac:dyDescent="0.25">
      <c r="A103">
        <v>3.0804274999999999</v>
      </c>
      <c r="B103">
        <v>101.56318450000001</v>
      </c>
      <c r="C103">
        <v>3.0712413000000001</v>
      </c>
      <c r="D103">
        <v>101.49020059999999</v>
      </c>
      <c r="E103">
        <v>15</v>
      </c>
      <c r="F103">
        <v>10</v>
      </c>
      <c r="G103">
        <f t="shared" si="2"/>
        <v>0.66666666666666663</v>
      </c>
      <c r="H103" t="s">
        <v>30</v>
      </c>
      <c r="I103" t="s">
        <v>31</v>
      </c>
      <c r="M103" s="7">
        <v>1693300225.665</v>
      </c>
      <c r="N103" s="7">
        <v>1693302610.678</v>
      </c>
      <c r="O103" s="7">
        <f t="shared" si="3"/>
        <v>39.750216666857405</v>
      </c>
      <c r="P103" t="s">
        <v>32</v>
      </c>
      <c r="Q103" t="s">
        <v>16</v>
      </c>
    </row>
    <row r="104" spans="1:17" x14ac:dyDescent="0.25">
      <c r="A104">
        <v>3.0725250000000002</v>
      </c>
      <c r="B104">
        <v>101.491308</v>
      </c>
      <c r="C104">
        <v>3.0696968</v>
      </c>
      <c r="D104">
        <v>101.5396927</v>
      </c>
      <c r="E104">
        <v>10</v>
      </c>
      <c r="F104">
        <v>6.6</v>
      </c>
      <c r="G104">
        <f t="shared" si="2"/>
        <v>0.65999999999999992</v>
      </c>
      <c r="H104" t="s">
        <v>30</v>
      </c>
      <c r="I104" t="s">
        <v>31</v>
      </c>
      <c r="M104" s="7">
        <v>1693298361.142</v>
      </c>
      <c r="N104" s="7">
        <v>1693300272.3710001</v>
      </c>
      <c r="O104" s="7">
        <f t="shared" si="3"/>
        <v>31.853816668192547</v>
      </c>
      <c r="P104" t="s">
        <v>34</v>
      </c>
      <c r="Q104" t="s">
        <v>16</v>
      </c>
    </row>
    <row r="105" spans="1:17" x14ac:dyDescent="0.25">
      <c r="A105">
        <v>3.0792963000000002</v>
      </c>
      <c r="B105">
        <v>101.6348004</v>
      </c>
      <c r="C105">
        <v>3.0713008999999998</v>
      </c>
      <c r="D105">
        <v>101.4903065</v>
      </c>
      <c r="E105">
        <v>24</v>
      </c>
      <c r="F105">
        <v>18.600000000000001</v>
      </c>
      <c r="G105">
        <f t="shared" si="2"/>
        <v>0.77500000000000002</v>
      </c>
      <c r="H105" t="s">
        <v>67</v>
      </c>
      <c r="I105" t="s">
        <v>38</v>
      </c>
      <c r="J105" t="s">
        <v>211</v>
      </c>
      <c r="K105">
        <v>3.2163621</v>
      </c>
      <c r="L105">
        <v>101.57969869999999</v>
      </c>
      <c r="M105" s="7">
        <v>1693299860.395</v>
      </c>
      <c r="N105" s="7">
        <v>1693303429.198</v>
      </c>
      <c r="O105" s="7">
        <f t="shared" si="3"/>
        <v>59.48004999955495</v>
      </c>
      <c r="P105" t="s">
        <v>34</v>
      </c>
      <c r="Q105" t="s">
        <v>16</v>
      </c>
    </row>
    <row r="106" spans="1:17" x14ac:dyDescent="0.25">
      <c r="A106">
        <v>3.0712552999999998</v>
      </c>
      <c r="B106">
        <v>101.49023870000001</v>
      </c>
      <c r="C106">
        <v>3.0713959000000002</v>
      </c>
      <c r="D106">
        <v>101.4902345</v>
      </c>
      <c r="E106">
        <v>0</v>
      </c>
      <c r="F106">
        <v>7</v>
      </c>
      <c r="G106" t="str">
        <f t="shared" si="2"/>
        <v/>
      </c>
      <c r="H106" t="s">
        <v>30</v>
      </c>
      <c r="I106" t="s">
        <v>31</v>
      </c>
      <c r="M106" s="7">
        <v>1693298360.918</v>
      </c>
      <c r="N106" s="7">
        <v>1693299845.7349999</v>
      </c>
      <c r="O106" s="7">
        <f t="shared" si="3"/>
        <v>24.746949998537698</v>
      </c>
      <c r="P106" t="s">
        <v>34</v>
      </c>
      <c r="Q106" t="s">
        <v>16</v>
      </c>
    </row>
    <row r="107" spans="1:17" x14ac:dyDescent="0.25">
      <c r="A107">
        <v>3.0375179000000001</v>
      </c>
      <c r="B107">
        <v>101.4465225</v>
      </c>
      <c r="C107">
        <v>3.0200532</v>
      </c>
      <c r="D107">
        <v>101.4414246</v>
      </c>
      <c r="E107">
        <v>6</v>
      </c>
      <c r="F107">
        <v>2.4</v>
      </c>
      <c r="G107">
        <f t="shared" si="2"/>
        <v>0.39999999999999997</v>
      </c>
      <c r="H107" t="s">
        <v>65</v>
      </c>
      <c r="I107" t="s">
        <v>66</v>
      </c>
      <c r="J107" t="s">
        <v>212</v>
      </c>
      <c r="K107">
        <v>3.0287611000000001</v>
      </c>
      <c r="L107">
        <v>101.46062070000001</v>
      </c>
      <c r="M107" s="7">
        <v>1693297195.079</v>
      </c>
      <c r="N107" s="7">
        <v>1693297558.0320001</v>
      </c>
      <c r="O107" s="7">
        <f t="shared" si="3"/>
        <v>6.0492166678110761</v>
      </c>
      <c r="P107" t="s">
        <v>34</v>
      </c>
      <c r="Q107" t="s">
        <v>16</v>
      </c>
    </row>
    <row r="108" spans="1:17" x14ac:dyDescent="0.25">
      <c r="A108">
        <v>3.0550060999999999</v>
      </c>
      <c r="B108">
        <v>101.46892800000001</v>
      </c>
      <c r="C108">
        <v>3.2179883999999999</v>
      </c>
      <c r="D108">
        <v>101.58321840000001</v>
      </c>
      <c r="E108">
        <v>33</v>
      </c>
      <c r="F108">
        <v>35.6</v>
      </c>
      <c r="G108">
        <f t="shared" si="2"/>
        <v>1.0787878787878789</v>
      </c>
      <c r="H108" t="s">
        <v>27</v>
      </c>
      <c r="I108" t="s">
        <v>28</v>
      </c>
      <c r="J108" t="s">
        <v>213</v>
      </c>
      <c r="K108">
        <v>3.2178190999999998</v>
      </c>
      <c r="L108">
        <v>101.58259649999999</v>
      </c>
      <c r="M108" s="7">
        <v>1693297827.7809999</v>
      </c>
      <c r="N108" s="7">
        <v>0</v>
      </c>
      <c r="O108" s="7">
        <f t="shared" si="3"/>
        <v>-28221630.463016666</v>
      </c>
      <c r="P108" t="s">
        <v>34</v>
      </c>
      <c r="Q108" t="s">
        <v>16</v>
      </c>
    </row>
    <row r="109" spans="1:17" x14ac:dyDescent="0.25">
      <c r="A109">
        <v>3.0724942999999998</v>
      </c>
      <c r="B109">
        <v>101.4913334</v>
      </c>
      <c r="C109">
        <v>3.0689172</v>
      </c>
      <c r="D109">
        <v>101.53822719999999</v>
      </c>
      <c r="E109">
        <v>10</v>
      </c>
      <c r="F109">
        <v>6.4</v>
      </c>
      <c r="G109">
        <f t="shared" si="2"/>
        <v>0.64</v>
      </c>
      <c r="H109" t="s">
        <v>30</v>
      </c>
      <c r="I109" t="s">
        <v>31</v>
      </c>
      <c r="M109" s="7">
        <v>1693298360.7019999</v>
      </c>
      <c r="N109" s="7">
        <v>1693298521.26</v>
      </c>
      <c r="O109" s="7">
        <f t="shared" si="3"/>
        <v>2.6759666681289671</v>
      </c>
      <c r="P109" t="s">
        <v>34</v>
      </c>
      <c r="Q109" t="s">
        <v>16</v>
      </c>
    </row>
    <row r="110" spans="1:17" x14ac:dyDescent="0.25">
      <c r="A110">
        <v>3.1766736</v>
      </c>
      <c r="B110">
        <v>101.5753266</v>
      </c>
      <c r="C110">
        <v>3.2179883999999999</v>
      </c>
      <c r="D110">
        <v>101.58321840000001</v>
      </c>
      <c r="E110">
        <v>13</v>
      </c>
      <c r="F110">
        <v>6.6</v>
      </c>
      <c r="G110">
        <f t="shared" si="2"/>
        <v>0.50769230769230766</v>
      </c>
      <c r="H110" t="s">
        <v>27</v>
      </c>
      <c r="I110" t="s">
        <v>28</v>
      </c>
      <c r="J110" t="s">
        <v>214</v>
      </c>
      <c r="K110">
        <v>3.1817413000000001</v>
      </c>
      <c r="L110">
        <v>101.5781818</v>
      </c>
      <c r="M110" s="7">
        <v>1693297828.131</v>
      </c>
      <c r="N110" s="7">
        <v>1693298329.355</v>
      </c>
      <c r="O110" s="7">
        <f t="shared" si="3"/>
        <v>8.3537333329518635</v>
      </c>
      <c r="P110" t="s">
        <v>34</v>
      </c>
      <c r="Q110" t="s">
        <v>16</v>
      </c>
    </row>
    <row r="111" spans="1:17" x14ac:dyDescent="0.25">
      <c r="A111">
        <v>3.0991103</v>
      </c>
      <c r="B111">
        <v>101.6006124</v>
      </c>
      <c r="C111">
        <v>3.138331</v>
      </c>
      <c r="D111">
        <v>101.6235707</v>
      </c>
      <c r="E111">
        <v>16</v>
      </c>
      <c r="F111">
        <v>7.6</v>
      </c>
      <c r="G111">
        <f t="shared" si="2"/>
        <v>0.47499999999999998</v>
      </c>
      <c r="H111" t="s">
        <v>67</v>
      </c>
      <c r="I111" t="s">
        <v>38</v>
      </c>
      <c r="J111" t="s">
        <v>215</v>
      </c>
      <c r="K111">
        <v>3.1177630999999999</v>
      </c>
      <c r="L111">
        <v>101.5941988</v>
      </c>
      <c r="M111" s="7">
        <v>1693295751.365</v>
      </c>
      <c r="N111" s="7">
        <v>1693297214.316</v>
      </c>
      <c r="O111" s="7">
        <f t="shared" si="3"/>
        <v>24.382516666253409</v>
      </c>
      <c r="P111" t="s">
        <v>34</v>
      </c>
      <c r="Q111" t="s">
        <v>16</v>
      </c>
    </row>
    <row r="112" spans="1:17" x14ac:dyDescent="0.25">
      <c r="A112">
        <v>3.1542735</v>
      </c>
      <c r="B112">
        <v>101.5813551</v>
      </c>
      <c r="C112">
        <v>3.0677650999999999</v>
      </c>
      <c r="D112">
        <v>101.534003</v>
      </c>
      <c r="E112">
        <v>25</v>
      </c>
      <c r="F112">
        <v>23.9</v>
      </c>
      <c r="G112">
        <f t="shared" si="2"/>
        <v>0.95599999999999996</v>
      </c>
      <c r="H112" t="s">
        <v>30</v>
      </c>
      <c r="I112" t="s">
        <v>31</v>
      </c>
      <c r="M112" s="7">
        <v>1693298406.401</v>
      </c>
      <c r="N112" s="7">
        <v>0</v>
      </c>
      <c r="O112" s="7">
        <f t="shared" si="3"/>
        <v>-28221640.106683332</v>
      </c>
      <c r="P112" t="s">
        <v>34</v>
      </c>
      <c r="Q112" t="s">
        <v>16</v>
      </c>
    </row>
    <row r="113" spans="1:17" x14ac:dyDescent="0.25">
      <c r="A113">
        <v>3.2094366999999999</v>
      </c>
      <c r="B113">
        <v>101.5620977</v>
      </c>
      <c r="C113">
        <v>3.2183364000000001</v>
      </c>
      <c r="D113">
        <v>101.58234</v>
      </c>
      <c r="E113">
        <v>11</v>
      </c>
      <c r="F113">
        <v>4.2</v>
      </c>
      <c r="G113">
        <f t="shared" si="2"/>
        <v>0.38181818181818183</v>
      </c>
      <c r="H113" t="s">
        <v>20</v>
      </c>
      <c r="I113" t="s">
        <v>44</v>
      </c>
      <c r="J113" t="s">
        <v>216</v>
      </c>
      <c r="K113">
        <v>3.2177837999999999</v>
      </c>
      <c r="L113">
        <v>101.5826471</v>
      </c>
      <c r="M113" s="7">
        <v>1693295203.74</v>
      </c>
      <c r="N113" s="7">
        <v>1693295714.21</v>
      </c>
      <c r="O113" s="7">
        <f t="shared" si="3"/>
        <v>8.5078333338101704</v>
      </c>
      <c r="P113" t="s">
        <v>34</v>
      </c>
      <c r="Q113" t="s">
        <v>16</v>
      </c>
    </row>
    <row r="114" spans="1:17" x14ac:dyDescent="0.25">
      <c r="A114">
        <v>3.2242350000000002</v>
      </c>
      <c r="B114">
        <v>101.62320939999999</v>
      </c>
      <c r="C114">
        <v>3.2430989000000001</v>
      </c>
      <c r="D114">
        <v>101.6475473</v>
      </c>
      <c r="E114">
        <v>10</v>
      </c>
      <c r="F114">
        <v>4.5</v>
      </c>
      <c r="G114">
        <f t="shared" si="2"/>
        <v>0.45</v>
      </c>
      <c r="H114" t="s">
        <v>20</v>
      </c>
      <c r="I114" t="s">
        <v>44</v>
      </c>
      <c r="J114" t="s">
        <v>217</v>
      </c>
      <c r="K114">
        <v>3.2176409000000001</v>
      </c>
      <c r="L114">
        <v>101.58168019999999</v>
      </c>
      <c r="M114" s="7">
        <v>1693299078.687</v>
      </c>
      <c r="N114" s="7">
        <v>1693300693.197</v>
      </c>
      <c r="O114" s="7">
        <f t="shared" si="3"/>
        <v>26.908499999841055</v>
      </c>
      <c r="P114" t="s">
        <v>34</v>
      </c>
      <c r="Q114" t="s">
        <v>16</v>
      </c>
    </row>
    <row r="115" spans="1:17" x14ac:dyDescent="0.25">
      <c r="A115">
        <v>3.2243783000000001</v>
      </c>
      <c r="B115">
        <v>101.6298178</v>
      </c>
      <c r="C115">
        <v>3.2430989000000001</v>
      </c>
      <c r="D115">
        <v>101.6475473</v>
      </c>
      <c r="E115">
        <v>8</v>
      </c>
      <c r="F115">
        <v>3.8</v>
      </c>
      <c r="G115">
        <f t="shared" si="2"/>
        <v>0.47499999999999998</v>
      </c>
      <c r="H115" t="s">
        <v>20</v>
      </c>
      <c r="I115" t="s">
        <v>44</v>
      </c>
      <c r="J115" t="s">
        <v>218</v>
      </c>
      <c r="K115">
        <v>3.2166793999999999</v>
      </c>
      <c r="L115">
        <v>101.58147529999999</v>
      </c>
      <c r="M115" s="7">
        <v>1693299078.8529999</v>
      </c>
      <c r="N115" s="7">
        <v>1693300838.112</v>
      </c>
      <c r="O115" s="7">
        <f t="shared" si="3"/>
        <v>29.320983334382376</v>
      </c>
      <c r="P115" t="s">
        <v>34</v>
      </c>
      <c r="Q115" t="s">
        <v>16</v>
      </c>
    </row>
    <row r="116" spans="1:17" x14ac:dyDescent="0.25">
      <c r="A116">
        <v>3.0724942999999998</v>
      </c>
      <c r="B116">
        <v>101.4913334</v>
      </c>
      <c r="C116">
        <v>3.0712552999999998</v>
      </c>
      <c r="D116">
        <v>101.49023870000001</v>
      </c>
      <c r="E116">
        <v>3</v>
      </c>
      <c r="F116">
        <v>0.3</v>
      </c>
      <c r="G116">
        <f t="shared" si="2"/>
        <v>9.9999999999999992E-2</v>
      </c>
      <c r="H116" t="s">
        <v>30</v>
      </c>
      <c r="I116" t="s">
        <v>31</v>
      </c>
      <c r="M116" s="7">
        <v>1693294465.0050001</v>
      </c>
      <c r="N116" s="7">
        <v>1693298494.9790001</v>
      </c>
      <c r="O116" s="7">
        <f t="shared" si="3"/>
        <v>67.166233332951862</v>
      </c>
      <c r="P116" t="s">
        <v>34</v>
      </c>
      <c r="Q116" t="s">
        <v>16</v>
      </c>
    </row>
    <row r="117" spans="1:17" x14ac:dyDescent="0.25">
      <c r="A117">
        <v>3.2253487999999999</v>
      </c>
      <c r="B117">
        <v>101.66149679999999</v>
      </c>
      <c r="C117">
        <v>3.1719100999999998</v>
      </c>
      <c r="D117">
        <v>101.7015055</v>
      </c>
      <c r="E117">
        <v>19</v>
      </c>
      <c r="F117">
        <v>10.8</v>
      </c>
      <c r="G117">
        <f t="shared" si="2"/>
        <v>0.56842105263157894</v>
      </c>
      <c r="H117" t="s">
        <v>63</v>
      </c>
      <c r="I117" t="s">
        <v>64</v>
      </c>
      <c r="J117" t="s">
        <v>219</v>
      </c>
      <c r="K117">
        <v>3.2151795999999999</v>
      </c>
      <c r="L117">
        <v>101.6622096</v>
      </c>
      <c r="M117" s="7">
        <v>1693293846.4820001</v>
      </c>
      <c r="N117" s="7">
        <v>1693296218.155</v>
      </c>
      <c r="O117" s="7">
        <f t="shared" si="3"/>
        <v>39.527883330980934</v>
      </c>
      <c r="P117" t="s">
        <v>22</v>
      </c>
      <c r="Q117" t="s">
        <v>16</v>
      </c>
    </row>
    <row r="118" spans="1:17" x14ac:dyDescent="0.25">
      <c r="A118">
        <v>3.1309236</v>
      </c>
      <c r="B118">
        <v>101.55763810000001</v>
      </c>
      <c r="C118">
        <v>3.2183741000000001</v>
      </c>
      <c r="D118">
        <v>101.5826015</v>
      </c>
      <c r="E118">
        <v>24</v>
      </c>
      <c r="F118">
        <v>24.2</v>
      </c>
      <c r="G118">
        <f t="shared" si="2"/>
        <v>1.0083333333333333</v>
      </c>
      <c r="H118" t="s">
        <v>67</v>
      </c>
      <c r="I118" t="s">
        <v>38</v>
      </c>
      <c r="J118" t="s">
        <v>220</v>
      </c>
      <c r="K118">
        <v>3.0713916000000001</v>
      </c>
      <c r="L118">
        <v>101.49031549999999</v>
      </c>
      <c r="M118" s="7">
        <v>1693291408.993</v>
      </c>
      <c r="N118" s="7">
        <v>1693292657.8929999</v>
      </c>
      <c r="O118" s="7">
        <f t="shared" si="3"/>
        <v>20.814999997615814</v>
      </c>
      <c r="P118" t="s">
        <v>68</v>
      </c>
      <c r="Q118" t="s">
        <v>16</v>
      </c>
    </row>
    <row r="119" spans="1:17" x14ac:dyDescent="0.25">
      <c r="A119">
        <v>3.2873673000000001</v>
      </c>
      <c r="B119">
        <v>101.4657359</v>
      </c>
      <c r="C119">
        <v>3.2179354999999998</v>
      </c>
      <c r="D119">
        <v>101.5826036</v>
      </c>
      <c r="E119">
        <v>22</v>
      </c>
      <c r="F119">
        <v>22.1</v>
      </c>
      <c r="G119">
        <f t="shared" si="2"/>
        <v>1.0045454545454546</v>
      </c>
      <c r="H119" t="s">
        <v>27</v>
      </c>
      <c r="I119" t="s">
        <v>28</v>
      </c>
      <c r="J119" t="s">
        <v>221</v>
      </c>
      <c r="K119">
        <v>3.2178203000000001</v>
      </c>
      <c r="L119">
        <v>101.5826673</v>
      </c>
      <c r="M119" s="7">
        <v>1693290019.349</v>
      </c>
      <c r="N119" s="7">
        <v>1693293443.2060001</v>
      </c>
      <c r="O119" s="7">
        <f t="shared" si="3"/>
        <v>57.064283335208891</v>
      </c>
      <c r="P119" t="s">
        <v>19</v>
      </c>
      <c r="Q119" t="s">
        <v>16</v>
      </c>
    </row>
    <row r="120" spans="1:17" x14ac:dyDescent="0.25">
      <c r="A120">
        <v>3.0497632000000001</v>
      </c>
      <c r="B120">
        <v>101.53311600000001</v>
      </c>
      <c r="C120">
        <v>3.0713278000000002</v>
      </c>
      <c r="D120">
        <v>101.49035689999999</v>
      </c>
      <c r="E120">
        <v>15</v>
      </c>
      <c r="F120">
        <v>10.4</v>
      </c>
      <c r="G120">
        <f t="shared" si="2"/>
        <v>0.69333333333333336</v>
      </c>
      <c r="H120" t="s">
        <v>30</v>
      </c>
      <c r="I120" t="s">
        <v>31</v>
      </c>
      <c r="M120" s="7">
        <v>1693294465.177</v>
      </c>
      <c r="N120" s="7">
        <v>1693295926.1670001</v>
      </c>
      <c r="O120" s="7">
        <f t="shared" si="3"/>
        <v>24.349833333492278</v>
      </c>
      <c r="P120" t="s">
        <v>34</v>
      </c>
      <c r="Q120" t="s">
        <v>16</v>
      </c>
    </row>
    <row r="121" spans="1:17" x14ac:dyDescent="0.25">
      <c r="A121">
        <v>3.2362202</v>
      </c>
      <c r="B121">
        <v>101.70871320000001</v>
      </c>
      <c r="C121">
        <v>3.2422298000000001</v>
      </c>
      <c r="D121">
        <v>101.64836870000001</v>
      </c>
      <c r="E121">
        <v>16</v>
      </c>
      <c r="F121">
        <v>9.5</v>
      </c>
      <c r="G121">
        <f t="shared" si="2"/>
        <v>0.59375</v>
      </c>
      <c r="H121" t="s">
        <v>63</v>
      </c>
      <c r="I121" t="s">
        <v>64</v>
      </c>
      <c r="J121" t="s">
        <v>222</v>
      </c>
      <c r="K121">
        <v>3.2428968</v>
      </c>
      <c r="L121">
        <v>101.6476874</v>
      </c>
      <c r="M121" s="7">
        <v>1693289557.7360001</v>
      </c>
      <c r="N121" s="7">
        <v>1693290407.3740001</v>
      </c>
      <c r="O121" s="7">
        <f t="shared" si="3"/>
        <v>14.160633333524068</v>
      </c>
      <c r="P121" t="s">
        <v>33</v>
      </c>
      <c r="Q121" t="s">
        <v>16</v>
      </c>
    </row>
    <row r="122" spans="1:17" x14ac:dyDescent="0.25">
      <c r="A122">
        <v>3.1438739</v>
      </c>
      <c r="B122">
        <v>101.48009999999999</v>
      </c>
      <c r="C122">
        <v>3.0713069000000002</v>
      </c>
      <c r="D122">
        <v>101.4902132</v>
      </c>
      <c r="E122">
        <v>22</v>
      </c>
      <c r="F122">
        <v>17.600000000000001</v>
      </c>
      <c r="G122">
        <f t="shared" si="2"/>
        <v>0.8</v>
      </c>
      <c r="H122" t="s">
        <v>30</v>
      </c>
      <c r="I122" t="s">
        <v>31</v>
      </c>
      <c r="J122" t="s">
        <v>223</v>
      </c>
      <c r="K122">
        <v>3.071847</v>
      </c>
      <c r="L122">
        <v>101.49038539999999</v>
      </c>
      <c r="M122" s="7">
        <v>1693288495.848</v>
      </c>
      <c r="N122" s="7">
        <v>1693290924.118</v>
      </c>
      <c r="O122" s="7">
        <f t="shared" si="3"/>
        <v>40.471166666348772</v>
      </c>
      <c r="P122" t="s">
        <v>34</v>
      </c>
      <c r="Q122" t="s">
        <v>16</v>
      </c>
    </row>
    <row r="123" spans="1:17" x14ac:dyDescent="0.25">
      <c r="A123">
        <v>2.9721647</v>
      </c>
      <c r="B123">
        <v>101.5127964</v>
      </c>
      <c r="C123">
        <v>3.0201946</v>
      </c>
      <c r="D123">
        <v>101.4413971</v>
      </c>
      <c r="E123">
        <v>18</v>
      </c>
      <c r="F123">
        <v>12.2</v>
      </c>
      <c r="G123">
        <f t="shared" si="2"/>
        <v>0.6777777777777777</v>
      </c>
      <c r="H123" t="s">
        <v>65</v>
      </c>
      <c r="I123" t="s">
        <v>66</v>
      </c>
      <c r="J123" t="s">
        <v>224</v>
      </c>
      <c r="K123">
        <v>3.0201943999999998</v>
      </c>
      <c r="L123">
        <v>101.4410395</v>
      </c>
      <c r="M123" s="7">
        <v>1693291942.707</v>
      </c>
      <c r="N123" s="7">
        <v>1693291999.3080001</v>
      </c>
      <c r="O123" s="7">
        <f t="shared" si="3"/>
        <v>0.94335000117619827</v>
      </c>
      <c r="P123" t="s">
        <v>34</v>
      </c>
      <c r="Q123" t="s">
        <v>16</v>
      </c>
    </row>
    <row r="124" spans="1:17" x14ac:dyDescent="0.25">
      <c r="A124">
        <v>3.0744020999999999</v>
      </c>
      <c r="B124">
        <v>101.4865738</v>
      </c>
      <c r="C124">
        <v>3.0712552999999998</v>
      </c>
      <c r="D124">
        <v>101.4902136</v>
      </c>
      <c r="E124">
        <v>3</v>
      </c>
      <c r="F124">
        <v>1.2</v>
      </c>
      <c r="G124">
        <f t="shared" si="2"/>
        <v>0.39999999999999997</v>
      </c>
      <c r="H124" t="s">
        <v>67</v>
      </c>
      <c r="I124" t="s">
        <v>38</v>
      </c>
      <c r="J124" t="s">
        <v>225</v>
      </c>
      <c r="K124">
        <v>3.0751757</v>
      </c>
      <c r="L124">
        <v>101.4872211</v>
      </c>
      <c r="M124" s="7">
        <v>1693286974.53</v>
      </c>
      <c r="N124" s="7">
        <v>1693288433.7739999</v>
      </c>
      <c r="O124" s="7">
        <f t="shared" si="3"/>
        <v>24.320733332633971</v>
      </c>
      <c r="P124" t="s">
        <v>34</v>
      </c>
      <c r="Q124" t="s">
        <v>16</v>
      </c>
    </row>
    <row r="125" spans="1:17" x14ac:dyDescent="0.25">
      <c r="A125">
        <v>3.2108954000000001</v>
      </c>
      <c r="B125">
        <v>101.4826987</v>
      </c>
      <c r="C125">
        <v>3.2186767999999999</v>
      </c>
      <c r="D125">
        <v>101.58175319999999</v>
      </c>
      <c r="E125">
        <v>27</v>
      </c>
      <c r="F125">
        <v>26.1</v>
      </c>
      <c r="G125">
        <f t="shared" si="2"/>
        <v>0.96666666666666667</v>
      </c>
      <c r="H125" t="s">
        <v>23</v>
      </c>
      <c r="I125" t="s">
        <v>24</v>
      </c>
      <c r="J125" t="s">
        <v>226</v>
      </c>
      <c r="K125">
        <v>3.2179079000000002</v>
      </c>
      <c r="L125">
        <v>101.5825698</v>
      </c>
      <c r="M125" s="7">
        <v>1693289084.7279999</v>
      </c>
      <c r="N125" s="7">
        <v>1693293604.168</v>
      </c>
      <c r="O125" s="7">
        <f t="shared" si="3"/>
        <v>75.324000000953674</v>
      </c>
      <c r="P125" t="s">
        <v>69</v>
      </c>
      <c r="Q125" t="s">
        <v>16</v>
      </c>
    </row>
    <row r="126" spans="1:17" x14ac:dyDescent="0.25">
      <c r="A126">
        <v>3.0243787000000002</v>
      </c>
      <c r="B126">
        <v>101.4813748</v>
      </c>
      <c r="C126">
        <v>3.0202600999999998</v>
      </c>
      <c r="D126">
        <v>101.4411546</v>
      </c>
      <c r="E126">
        <v>15</v>
      </c>
      <c r="F126">
        <v>7.4</v>
      </c>
      <c r="G126">
        <f t="shared" si="2"/>
        <v>0.49333333333333335</v>
      </c>
      <c r="H126" t="s">
        <v>70</v>
      </c>
      <c r="I126" t="s">
        <v>71</v>
      </c>
      <c r="J126" t="s">
        <v>227</v>
      </c>
      <c r="K126">
        <v>3.0191713999999998</v>
      </c>
      <c r="L126">
        <v>101.44094010000001</v>
      </c>
      <c r="M126" s="7">
        <v>1693285748.6070001</v>
      </c>
      <c r="N126" s="7">
        <v>1693286369.7290001</v>
      </c>
      <c r="O126" s="7">
        <f t="shared" si="3"/>
        <v>10.352033332983654</v>
      </c>
      <c r="P126" t="s">
        <v>33</v>
      </c>
      <c r="Q126" t="s">
        <v>16</v>
      </c>
    </row>
    <row r="127" spans="1:17" x14ac:dyDescent="0.25">
      <c r="A127">
        <v>3.1364339000000001</v>
      </c>
      <c r="B127">
        <v>101.4412284</v>
      </c>
      <c r="C127">
        <v>3.0192356</v>
      </c>
      <c r="D127">
        <v>101.4412882</v>
      </c>
      <c r="E127">
        <v>26</v>
      </c>
      <c r="F127">
        <v>17.7</v>
      </c>
      <c r="G127">
        <f t="shared" si="2"/>
        <v>0.68076923076923079</v>
      </c>
      <c r="H127" t="s">
        <v>72</v>
      </c>
      <c r="I127" t="s">
        <v>66</v>
      </c>
      <c r="J127" t="s">
        <v>228</v>
      </c>
      <c r="K127">
        <v>3.0199714000000002</v>
      </c>
      <c r="L127">
        <v>101.4411288</v>
      </c>
      <c r="M127" s="7">
        <v>1693285535.5139999</v>
      </c>
      <c r="N127" s="7">
        <v>1693286576.4349999</v>
      </c>
      <c r="O127" s="7">
        <f t="shared" si="3"/>
        <v>17.348683333396913</v>
      </c>
      <c r="P127" t="s">
        <v>34</v>
      </c>
      <c r="Q127" t="s">
        <v>16</v>
      </c>
    </row>
    <row r="128" spans="1:17" x14ac:dyDescent="0.25">
      <c r="A128">
        <v>3.2180287000000001</v>
      </c>
      <c r="B128">
        <v>101.583217</v>
      </c>
      <c r="C128">
        <v>3.2180287000000001</v>
      </c>
      <c r="D128">
        <v>101.583217</v>
      </c>
      <c r="E128">
        <v>0</v>
      </c>
      <c r="F128">
        <v>1</v>
      </c>
      <c r="G128" t="str">
        <f t="shared" si="2"/>
        <v/>
      </c>
      <c r="H128" t="s">
        <v>27</v>
      </c>
      <c r="I128" t="s">
        <v>28</v>
      </c>
      <c r="J128" t="s">
        <v>229</v>
      </c>
      <c r="K128">
        <v>3.2179186999999998</v>
      </c>
      <c r="L128">
        <v>101.58274419999999</v>
      </c>
      <c r="M128" s="7">
        <v>1693285458.773</v>
      </c>
      <c r="N128" s="7">
        <v>1693289119.0869999</v>
      </c>
      <c r="O128" s="7">
        <f t="shared" si="3"/>
        <v>61.005233331521353</v>
      </c>
      <c r="P128" t="s">
        <v>34</v>
      </c>
      <c r="Q128" t="s">
        <v>16</v>
      </c>
    </row>
    <row r="129" spans="1:17" x14ac:dyDescent="0.25">
      <c r="A129">
        <v>3.2198207999999999</v>
      </c>
      <c r="B129">
        <v>101.5774811</v>
      </c>
      <c r="C129">
        <v>3.2180287000000001</v>
      </c>
      <c r="D129">
        <v>101.583217</v>
      </c>
      <c r="E129">
        <v>6</v>
      </c>
      <c r="F129">
        <v>2</v>
      </c>
      <c r="G129">
        <f t="shared" si="2"/>
        <v>0.33333333333333331</v>
      </c>
      <c r="H129" t="s">
        <v>27</v>
      </c>
      <c r="I129" t="s">
        <v>28</v>
      </c>
      <c r="J129" t="s">
        <v>230</v>
      </c>
      <c r="K129">
        <v>3.2177864</v>
      </c>
      <c r="L129">
        <v>101.5822301</v>
      </c>
      <c r="M129" s="7">
        <v>1693284927.6440001</v>
      </c>
      <c r="N129" s="7">
        <v>1693287508.8789999</v>
      </c>
      <c r="O129" s="7">
        <f t="shared" si="3"/>
        <v>43.02058333158493</v>
      </c>
      <c r="P129" t="s">
        <v>34</v>
      </c>
      <c r="Q129" t="s">
        <v>16</v>
      </c>
    </row>
    <row r="130" spans="1:17" x14ac:dyDescent="0.25">
      <c r="A130">
        <v>3.2125620000000001</v>
      </c>
      <c r="B130">
        <v>101.63812660000001</v>
      </c>
      <c r="C130">
        <v>3.2426436999999999</v>
      </c>
      <c r="D130">
        <v>101.6478501</v>
      </c>
      <c r="E130">
        <v>13</v>
      </c>
      <c r="F130">
        <v>5.9</v>
      </c>
      <c r="G130">
        <f t="shared" ref="G130:G193" si="4">IFERROR(F130/E130, "")</f>
        <v>0.4538461538461539</v>
      </c>
      <c r="H130" t="s">
        <v>73</v>
      </c>
      <c r="I130" t="s">
        <v>18</v>
      </c>
      <c r="J130" t="s">
        <v>231</v>
      </c>
      <c r="K130">
        <v>3.2428729999999999</v>
      </c>
      <c r="L130">
        <v>101.6476924</v>
      </c>
      <c r="M130" s="7">
        <v>1693282824.5940001</v>
      </c>
      <c r="N130" s="7">
        <v>1693285486.523</v>
      </c>
      <c r="O130" s="7">
        <f t="shared" si="3"/>
        <v>44.365483331680295</v>
      </c>
      <c r="P130" t="s">
        <v>60</v>
      </c>
      <c r="Q130" t="s">
        <v>16</v>
      </c>
    </row>
    <row r="131" spans="1:17" x14ac:dyDescent="0.25">
      <c r="A131">
        <v>3.0440309999999999</v>
      </c>
      <c r="B131">
        <v>101.58332110000001</v>
      </c>
      <c r="C131">
        <v>3.0411594000000002</v>
      </c>
      <c r="D131">
        <v>101.5833677</v>
      </c>
      <c r="E131">
        <v>2</v>
      </c>
      <c r="F131">
        <v>0.4</v>
      </c>
      <c r="G131">
        <f t="shared" si="4"/>
        <v>0.2</v>
      </c>
      <c r="H131" t="s">
        <v>52</v>
      </c>
      <c r="I131" t="s">
        <v>53</v>
      </c>
      <c r="J131" t="s">
        <v>232</v>
      </c>
      <c r="K131">
        <v>3.036756</v>
      </c>
      <c r="L131">
        <v>101.58202470000001</v>
      </c>
      <c r="M131" s="7">
        <v>1693282562.01</v>
      </c>
      <c r="N131" s="7">
        <v>1693282988.516</v>
      </c>
      <c r="O131" s="7">
        <f t="shared" ref="O131:O194" si="5">IFERROR((N131 - M131) / 60, "")</f>
        <v>7.1084333340326946</v>
      </c>
      <c r="P131" t="s">
        <v>41</v>
      </c>
      <c r="Q131" t="s">
        <v>16</v>
      </c>
    </row>
    <row r="132" spans="1:17" x14ac:dyDescent="0.25">
      <c r="A132">
        <v>3.0850002000000001</v>
      </c>
      <c r="B132">
        <v>101.5910666</v>
      </c>
      <c r="C132">
        <v>3.1127653</v>
      </c>
      <c r="D132">
        <v>101.65186989999999</v>
      </c>
      <c r="E132">
        <v>20</v>
      </c>
      <c r="F132">
        <v>15.2</v>
      </c>
      <c r="G132">
        <f t="shared" si="4"/>
        <v>0.76</v>
      </c>
      <c r="H132" t="s">
        <v>13</v>
      </c>
      <c r="I132" t="s">
        <v>14</v>
      </c>
      <c r="J132" t="s">
        <v>233</v>
      </c>
      <c r="K132">
        <v>3.0742904000000002</v>
      </c>
      <c r="L132">
        <v>101.61191100000001</v>
      </c>
      <c r="M132" s="7">
        <v>1693281561.5769999</v>
      </c>
      <c r="N132" s="7">
        <v>1693283035.983</v>
      </c>
      <c r="O132" s="7">
        <f t="shared" si="5"/>
        <v>24.573433335622152</v>
      </c>
      <c r="P132" t="s">
        <v>15</v>
      </c>
      <c r="Q132" t="s">
        <v>16</v>
      </c>
    </row>
    <row r="133" spans="1:17" x14ac:dyDescent="0.25">
      <c r="A133">
        <v>3.0725435000000001</v>
      </c>
      <c r="B133">
        <v>101.4910589</v>
      </c>
      <c r="C133">
        <v>3.0714687000000001</v>
      </c>
      <c r="D133">
        <v>101.4906548</v>
      </c>
      <c r="E133">
        <v>3</v>
      </c>
      <c r="F133">
        <v>0.2</v>
      </c>
      <c r="G133">
        <f t="shared" si="4"/>
        <v>6.6666666666666666E-2</v>
      </c>
      <c r="H133" t="s">
        <v>67</v>
      </c>
      <c r="I133" t="s">
        <v>38</v>
      </c>
      <c r="M133" s="7">
        <v>1693282322.175</v>
      </c>
      <c r="N133" s="7">
        <v>1693283912.6429999</v>
      </c>
      <c r="O133" s="7">
        <f t="shared" si="5"/>
        <v>26.507799998919168</v>
      </c>
      <c r="P133" t="s">
        <v>34</v>
      </c>
      <c r="Q133" t="s">
        <v>16</v>
      </c>
    </row>
    <row r="134" spans="1:17" x14ac:dyDescent="0.25">
      <c r="A134">
        <v>3.1595339</v>
      </c>
      <c r="B134">
        <v>101.6246161</v>
      </c>
      <c r="C134">
        <v>3.1595339</v>
      </c>
      <c r="D134">
        <v>101.6246161</v>
      </c>
      <c r="E134">
        <v>0</v>
      </c>
      <c r="F134">
        <v>1</v>
      </c>
      <c r="G134" t="str">
        <f t="shared" si="4"/>
        <v/>
      </c>
      <c r="H134" t="s">
        <v>74</v>
      </c>
      <c r="I134" t="s">
        <v>75</v>
      </c>
      <c r="J134" t="s">
        <v>234</v>
      </c>
      <c r="K134">
        <v>3.1575850000000001</v>
      </c>
      <c r="L134">
        <v>101.62475000000001</v>
      </c>
      <c r="M134" s="7">
        <v>1693283559.3510001</v>
      </c>
      <c r="N134" s="7">
        <v>1693284458.0869999</v>
      </c>
      <c r="O134" s="7">
        <f t="shared" si="5"/>
        <v>14.978933330376943</v>
      </c>
      <c r="P134" t="s">
        <v>22</v>
      </c>
      <c r="Q134" t="s">
        <v>16</v>
      </c>
    </row>
    <row r="135" spans="1:17" x14ac:dyDescent="0.25">
      <c r="A135">
        <v>3.2282790000000001</v>
      </c>
      <c r="B135">
        <v>101.55438719999999</v>
      </c>
      <c r="C135">
        <v>3.2180520000000001</v>
      </c>
      <c r="D135">
        <v>101.5824243</v>
      </c>
      <c r="E135">
        <v>11</v>
      </c>
      <c r="F135">
        <v>5</v>
      </c>
      <c r="G135">
        <f t="shared" si="4"/>
        <v>0.45454545454545453</v>
      </c>
      <c r="H135" t="s">
        <v>20</v>
      </c>
      <c r="I135" t="s">
        <v>44</v>
      </c>
      <c r="J135" t="s">
        <v>235</v>
      </c>
      <c r="K135">
        <v>3.2179738000000002</v>
      </c>
      <c r="L135">
        <v>101.5826016</v>
      </c>
      <c r="M135" s="7">
        <v>1693282716.6619999</v>
      </c>
      <c r="N135" s="7">
        <v>1693283226.1789999</v>
      </c>
      <c r="O135" s="7">
        <f t="shared" si="5"/>
        <v>8.4919499993324283</v>
      </c>
      <c r="P135" t="s">
        <v>76</v>
      </c>
      <c r="Q135" t="s">
        <v>16</v>
      </c>
    </row>
    <row r="136" spans="1:17" x14ac:dyDescent="0.25">
      <c r="A136">
        <v>3.072562</v>
      </c>
      <c r="B136">
        <v>101.4911602</v>
      </c>
      <c r="C136">
        <v>3.0712139000000001</v>
      </c>
      <c r="D136">
        <v>101.4901916</v>
      </c>
      <c r="E136">
        <v>3</v>
      </c>
      <c r="F136">
        <v>0.3</v>
      </c>
      <c r="G136">
        <f t="shared" si="4"/>
        <v>9.9999999999999992E-2</v>
      </c>
      <c r="H136" t="s">
        <v>67</v>
      </c>
      <c r="I136" t="s">
        <v>38</v>
      </c>
      <c r="J136" t="s">
        <v>236</v>
      </c>
      <c r="K136">
        <v>3.072562</v>
      </c>
      <c r="L136">
        <v>101.4911602</v>
      </c>
      <c r="M136" s="7">
        <v>0</v>
      </c>
      <c r="N136" s="7">
        <v>1693281350.74</v>
      </c>
      <c r="O136" s="7">
        <f t="shared" si="5"/>
        <v>28221355.845666666</v>
      </c>
      <c r="P136" t="s">
        <v>34</v>
      </c>
      <c r="Q136" t="s">
        <v>16</v>
      </c>
    </row>
    <row r="137" spans="1:17" x14ac:dyDescent="0.25">
      <c r="A137">
        <v>3.0671560000000002</v>
      </c>
      <c r="B137">
        <v>101.5428867</v>
      </c>
      <c r="C137">
        <v>3.0712481</v>
      </c>
      <c r="D137">
        <v>101.49021190000001</v>
      </c>
      <c r="E137">
        <v>13</v>
      </c>
      <c r="F137">
        <v>9.1</v>
      </c>
      <c r="G137">
        <f t="shared" si="4"/>
        <v>0.7</v>
      </c>
      <c r="H137" t="s">
        <v>30</v>
      </c>
      <c r="I137" t="s">
        <v>31</v>
      </c>
      <c r="J137" t="s">
        <v>237</v>
      </c>
      <c r="K137">
        <v>3.0712112</v>
      </c>
      <c r="L137">
        <v>101.49025279999999</v>
      </c>
      <c r="M137" s="7">
        <v>1693283265.7920001</v>
      </c>
      <c r="N137" s="7">
        <v>1693285126.957</v>
      </c>
      <c r="O137" s="7">
        <f t="shared" si="5"/>
        <v>31.019416666030885</v>
      </c>
      <c r="P137" t="s">
        <v>15</v>
      </c>
      <c r="Q137" t="s">
        <v>16</v>
      </c>
    </row>
    <row r="138" spans="1:17" x14ac:dyDescent="0.25">
      <c r="A138">
        <v>3.072562</v>
      </c>
      <c r="B138">
        <v>101.4911602</v>
      </c>
      <c r="C138">
        <v>3.0721311999999998</v>
      </c>
      <c r="D138">
        <v>101.4908951</v>
      </c>
      <c r="F138">
        <v>72</v>
      </c>
      <c r="G138" t="str">
        <f t="shared" si="4"/>
        <v/>
      </c>
      <c r="H138" t="s">
        <v>67</v>
      </c>
      <c r="I138" t="s">
        <v>38</v>
      </c>
      <c r="J138" t="s">
        <v>238</v>
      </c>
      <c r="K138">
        <v>3.0724876000000001</v>
      </c>
      <c r="L138">
        <v>101.4912446</v>
      </c>
      <c r="M138" s="7">
        <v>0</v>
      </c>
      <c r="N138" s="7">
        <v>1693281324.5150001</v>
      </c>
      <c r="O138" s="7">
        <f t="shared" si="5"/>
        <v>28221355.408583336</v>
      </c>
      <c r="P138" t="s">
        <v>34</v>
      </c>
      <c r="Q138" t="s">
        <v>16</v>
      </c>
    </row>
    <row r="139" spans="1:17" x14ac:dyDescent="0.25">
      <c r="A139">
        <v>3.3304841999999999</v>
      </c>
      <c r="B139">
        <v>101.53577079999999</v>
      </c>
      <c r="C139">
        <v>3.2430397000000002</v>
      </c>
      <c r="D139">
        <v>101.647318</v>
      </c>
      <c r="E139">
        <v>35</v>
      </c>
      <c r="F139">
        <v>23.6</v>
      </c>
      <c r="G139">
        <f t="shared" si="4"/>
        <v>0.67428571428571438</v>
      </c>
      <c r="H139" t="s">
        <v>23</v>
      </c>
      <c r="I139" t="s">
        <v>24</v>
      </c>
      <c r="J139" t="s">
        <v>239</v>
      </c>
      <c r="K139">
        <v>3.2179410000000002</v>
      </c>
      <c r="L139">
        <v>101.5828265</v>
      </c>
      <c r="M139" s="7">
        <v>1693280240.635</v>
      </c>
      <c r="N139" s="7">
        <v>1693281653.3940001</v>
      </c>
      <c r="O139" s="7">
        <f t="shared" si="5"/>
        <v>23.545983334382374</v>
      </c>
      <c r="P139" t="s">
        <v>77</v>
      </c>
      <c r="Q139" t="s">
        <v>16</v>
      </c>
    </row>
    <row r="140" spans="1:17" x14ac:dyDescent="0.25">
      <c r="A140">
        <v>3.2242188999999999</v>
      </c>
      <c r="B140">
        <v>101.6233264</v>
      </c>
      <c r="C140">
        <v>3.2421386000000001</v>
      </c>
      <c r="D140">
        <v>101.64874829999999</v>
      </c>
      <c r="E140">
        <v>9</v>
      </c>
      <c r="F140">
        <v>4.3</v>
      </c>
      <c r="G140">
        <f t="shared" si="4"/>
        <v>0.47777777777777775</v>
      </c>
      <c r="H140" t="s">
        <v>73</v>
      </c>
      <c r="I140" t="s">
        <v>18</v>
      </c>
      <c r="J140" t="s">
        <v>240</v>
      </c>
      <c r="K140">
        <v>3.242842</v>
      </c>
      <c r="L140">
        <v>101.6477015</v>
      </c>
      <c r="M140" s="7">
        <v>1693280966.7019999</v>
      </c>
      <c r="N140" s="7">
        <v>1693281486.4260001</v>
      </c>
      <c r="O140" s="7">
        <f t="shared" si="5"/>
        <v>8.6620666702588398</v>
      </c>
      <c r="P140" t="s">
        <v>34</v>
      </c>
      <c r="Q140" t="s">
        <v>16</v>
      </c>
    </row>
    <row r="141" spans="1:17" x14ac:dyDescent="0.25">
      <c r="A141">
        <v>3.1249948999999999</v>
      </c>
      <c r="B141">
        <v>101.44078020000001</v>
      </c>
      <c r="C141">
        <v>3.0198603999999998</v>
      </c>
      <c r="D141">
        <v>101.4406063</v>
      </c>
      <c r="E141">
        <v>23</v>
      </c>
      <c r="F141">
        <v>16.3</v>
      </c>
      <c r="G141">
        <f t="shared" si="4"/>
        <v>0.70869565217391306</v>
      </c>
      <c r="H141" t="s">
        <v>72</v>
      </c>
      <c r="I141" t="s">
        <v>66</v>
      </c>
      <c r="J141" t="s">
        <v>241</v>
      </c>
      <c r="K141">
        <v>3.0909863</v>
      </c>
      <c r="L141">
        <v>101.43198599999999</v>
      </c>
      <c r="M141" s="7">
        <v>1693279780.3789999</v>
      </c>
      <c r="N141" s="7">
        <v>1693279961.29</v>
      </c>
      <c r="O141" s="7">
        <f t="shared" si="5"/>
        <v>3.0151833335558575</v>
      </c>
      <c r="P141" t="s">
        <v>15</v>
      </c>
      <c r="Q141" t="s">
        <v>16</v>
      </c>
    </row>
    <row r="142" spans="1:17" x14ac:dyDescent="0.25">
      <c r="A142">
        <v>3.0725281</v>
      </c>
      <c r="B142">
        <v>101.4911041</v>
      </c>
      <c r="C142">
        <v>3.0712225000000002</v>
      </c>
      <c r="D142">
        <v>101.4902247</v>
      </c>
      <c r="E142">
        <v>3</v>
      </c>
      <c r="F142">
        <v>0.3</v>
      </c>
      <c r="G142">
        <f t="shared" si="4"/>
        <v>9.9999999999999992E-2</v>
      </c>
      <c r="H142" t="s">
        <v>67</v>
      </c>
      <c r="I142" t="s">
        <v>38</v>
      </c>
      <c r="J142" t="s">
        <v>242</v>
      </c>
      <c r="K142">
        <v>3.0725281</v>
      </c>
      <c r="L142">
        <v>101.4911041</v>
      </c>
      <c r="M142" s="7">
        <v>0</v>
      </c>
      <c r="N142" s="7">
        <v>1693281309.628</v>
      </c>
      <c r="O142" s="7">
        <f t="shared" si="5"/>
        <v>28221355.160466667</v>
      </c>
      <c r="P142" t="s">
        <v>34</v>
      </c>
      <c r="Q142" t="s">
        <v>16</v>
      </c>
    </row>
    <row r="143" spans="1:17" x14ac:dyDescent="0.25">
      <c r="A143">
        <v>3.0814845000000002</v>
      </c>
      <c r="B143">
        <v>101.5704781</v>
      </c>
      <c r="C143">
        <v>3.0711287</v>
      </c>
      <c r="D143">
        <v>101.49039980000001</v>
      </c>
      <c r="E143">
        <v>18</v>
      </c>
      <c r="F143">
        <v>15.4</v>
      </c>
      <c r="G143">
        <f t="shared" si="4"/>
        <v>0.85555555555555562</v>
      </c>
      <c r="H143" t="s">
        <v>30</v>
      </c>
      <c r="I143" t="s">
        <v>31</v>
      </c>
      <c r="J143" t="s">
        <v>243</v>
      </c>
      <c r="K143">
        <v>3.0627949999999999</v>
      </c>
      <c r="L143">
        <v>101.4962716</v>
      </c>
      <c r="M143" s="7">
        <v>1693278786.6659999</v>
      </c>
      <c r="N143" s="7">
        <v>1693279676.059</v>
      </c>
      <c r="O143" s="7">
        <f t="shared" si="5"/>
        <v>14.823216668764751</v>
      </c>
      <c r="P143" t="s">
        <v>15</v>
      </c>
      <c r="Q143" t="s">
        <v>16</v>
      </c>
    </row>
    <row r="144" spans="1:17" x14ac:dyDescent="0.25">
      <c r="A144">
        <v>3.0498512999999998</v>
      </c>
      <c r="B144">
        <v>101.5331032</v>
      </c>
      <c r="C144">
        <v>3.0713851999999999</v>
      </c>
      <c r="D144">
        <v>101.490303</v>
      </c>
      <c r="E144">
        <v>15</v>
      </c>
      <c r="F144">
        <v>10.4</v>
      </c>
      <c r="G144">
        <f t="shared" si="4"/>
        <v>0.69333333333333336</v>
      </c>
      <c r="H144" t="s">
        <v>67</v>
      </c>
      <c r="I144" t="s">
        <v>38</v>
      </c>
      <c r="J144" t="s">
        <v>244</v>
      </c>
      <c r="K144">
        <v>3.0550250000000001</v>
      </c>
      <c r="L144">
        <v>101.5237434</v>
      </c>
      <c r="M144" s="7">
        <v>1693278054.2309999</v>
      </c>
      <c r="N144" s="7">
        <v>1693278365.566</v>
      </c>
      <c r="O144" s="7">
        <f t="shared" si="5"/>
        <v>5.1889166673024496</v>
      </c>
      <c r="P144" t="s">
        <v>34</v>
      </c>
      <c r="Q144" t="s">
        <v>16</v>
      </c>
    </row>
    <row r="145" spans="1:17" x14ac:dyDescent="0.25">
      <c r="A145">
        <v>3.2200008000000002</v>
      </c>
      <c r="B145">
        <v>101.5773102</v>
      </c>
      <c r="C145">
        <v>3.2179441</v>
      </c>
      <c r="D145">
        <v>101.5815815</v>
      </c>
      <c r="E145">
        <v>5</v>
      </c>
      <c r="F145">
        <v>1.8</v>
      </c>
      <c r="G145">
        <f t="shared" si="4"/>
        <v>0.36</v>
      </c>
      <c r="H145" t="s">
        <v>23</v>
      </c>
      <c r="I145" t="s">
        <v>24</v>
      </c>
      <c r="J145" t="s">
        <v>245</v>
      </c>
      <c r="K145">
        <v>3.2180170000000001</v>
      </c>
      <c r="L145">
        <v>101.58259510000001</v>
      </c>
      <c r="M145" s="7">
        <v>1693277861.7079999</v>
      </c>
      <c r="N145" s="7">
        <v>1693278756.096</v>
      </c>
      <c r="O145" s="7">
        <f t="shared" si="5"/>
        <v>14.906466666857401</v>
      </c>
      <c r="P145" t="s">
        <v>34</v>
      </c>
      <c r="Q145" t="s">
        <v>16</v>
      </c>
    </row>
    <row r="146" spans="1:17" x14ac:dyDescent="0.25">
      <c r="A146">
        <v>3.2594823000000002</v>
      </c>
      <c r="B146">
        <v>101.55209379999999</v>
      </c>
      <c r="C146">
        <v>3.2178008</v>
      </c>
      <c r="D146">
        <v>101.5828949</v>
      </c>
      <c r="E146">
        <v>16</v>
      </c>
      <c r="F146">
        <v>13.9</v>
      </c>
      <c r="G146">
        <f t="shared" si="4"/>
        <v>0.86875000000000002</v>
      </c>
      <c r="H146" t="s">
        <v>27</v>
      </c>
      <c r="I146" t="s">
        <v>28</v>
      </c>
      <c r="J146" t="s">
        <v>246</v>
      </c>
      <c r="K146">
        <v>3.2178339</v>
      </c>
      <c r="L146">
        <v>101.5826694</v>
      </c>
      <c r="M146" s="7">
        <v>1693280005.6589999</v>
      </c>
      <c r="N146" s="7">
        <v>1693280928.9159999</v>
      </c>
      <c r="O146" s="7">
        <f t="shared" si="5"/>
        <v>15.38761666615804</v>
      </c>
      <c r="P146" t="s">
        <v>34</v>
      </c>
      <c r="Q146" t="s">
        <v>16</v>
      </c>
    </row>
    <row r="147" spans="1:17" x14ac:dyDescent="0.25">
      <c r="A147">
        <v>3.0440369999999999</v>
      </c>
      <c r="B147">
        <v>101.46053329999999</v>
      </c>
      <c r="C147">
        <v>3.0201856</v>
      </c>
      <c r="D147">
        <v>101.4396011</v>
      </c>
      <c r="E147">
        <v>14</v>
      </c>
      <c r="F147">
        <v>5.5</v>
      </c>
      <c r="G147">
        <f t="shared" si="4"/>
        <v>0.39285714285714285</v>
      </c>
      <c r="H147" t="s">
        <v>70</v>
      </c>
      <c r="I147" t="s">
        <v>71</v>
      </c>
      <c r="J147" t="s">
        <v>247</v>
      </c>
      <c r="K147">
        <v>3.0202939</v>
      </c>
      <c r="L147">
        <v>101.4398868</v>
      </c>
      <c r="M147" s="7">
        <v>1693277833.322</v>
      </c>
      <c r="N147" s="7">
        <v>1693279578.316</v>
      </c>
      <c r="O147" s="7">
        <f t="shared" si="5"/>
        <v>29.083233332633974</v>
      </c>
      <c r="P147" t="s">
        <v>69</v>
      </c>
      <c r="Q147" t="s">
        <v>16</v>
      </c>
    </row>
    <row r="148" spans="1:17" x14ac:dyDescent="0.25">
      <c r="A148">
        <v>3.2242365999999998</v>
      </c>
      <c r="B148">
        <v>101.6232025</v>
      </c>
      <c r="C148">
        <v>3.2426238999999999</v>
      </c>
      <c r="D148">
        <v>101.6478273</v>
      </c>
      <c r="E148">
        <v>9</v>
      </c>
      <c r="F148">
        <v>4.4000000000000004</v>
      </c>
      <c r="G148">
        <f t="shared" si="4"/>
        <v>0.48888888888888893</v>
      </c>
      <c r="H148" t="s">
        <v>73</v>
      </c>
      <c r="I148" t="s">
        <v>18</v>
      </c>
      <c r="J148" t="s">
        <v>248</v>
      </c>
      <c r="K148">
        <v>3.2351027000000001</v>
      </c>
      <c r="L148">
        <v>101.68675690000001</v>
      </c>
      <c r="M148" s="7">
        <v>1693277780.7119999</v>
      </c>
      <c r="N148" s="7">
        <v>1693278430.234</v>
      </c>
      <c r="O148" s="7">
        <f t="shared" si="5"/>
        <v>10.825366667906444</v>
      </c>
      <c r="P148" t="s">
        <v>34</v>
      </c>
      <c r="Q148" t="s">
        <v>16</v>
      </c>
    </row>
    <row r="149" spans="1:17" x14ac:dyDescent="0.25">
      <c r="A149">
        <v>3.0725304000000002</v>
      </c>
      <c r="B149">
        <v>101.49119469999999</v>
      </c>
      <c r="C149">
        <v>3.0714150999999998</v>
      </c>
      <c r="D149">
        <v>101.49030689999999</v>
      </c>
      <c r="E149">
        <v>3</v>
      </c>
      <c r="F149">
        <v>0.3</v>
      </c>
      <c r="G149">
        <f t="shared" si="4"/>
        <v>9.9999999999999992E-2</v>
      </c>
      <c r="H149" t="s">
        <v>67</v>
      </c>
      <c r="I149" t="s">
        <v>38</v>
      </c>
      <c r="J149" t="s">
        <v>249</v>
      </c>
      <c r="K149">
        <v>3.0725304000000002</v>
      </c>
      <c r="L149">
        <v>101.49119469999999</v>
      </c>
      <c r="M149" s="7">
        <v>0</v>
      </c>
      <c r="N149" s="7">
        <v>1693281291.9260001</v>
      </c>
      <c r="O149" s="7">
        <f t="shared" si="5"/>
        <v>28221354.865433335</v>
      </c>
      <c r="P149" t="s">
        <v>34</v>
      </c>
      <c r="Q149" t="s">
        <v>16</v>
      </c>
    </row>
    <row r="150" spans="1:17" x14ac:dyDescent="0.25">
      <c r="A150">
        <v>3.1706265</v>
      </c>
      <c r="B150">
        <v>101.6164397</v>
      </c>
      <c r="C150">
        <v>3.2182080000000002</v>
      </c>
      <c r="D150">
        <v>101.58234539999999</v>
      </c>
      <c r="E150">
        <v>13</v>
      </c>
      <c r="F150">
        <v>9.9</v>
      </c>
      <c r="G150">
        <f t="shared" si="4"/>
        <v>0.76153846153846161</v>
      </c>
      <c r="H150" t="s">
        <v>20</v>
      </c>
      <c r="I150" t="s">
        <v>44</v>
      </c>
      <c r="J150" t="s">
        <v>250</v>
      </c>
      <c r="K150">
        <v>3.2085130999999998</v>
      </c>
      <c r="L150">
        <v>101.56798360000001</v>
      </c>
      <c r="M150" s="7">
        <v>1693277135.6459999</v>
      </c>
      <c r="N150" s="7">
        <v>1693277787.3559999</v>
      </c>
      <c r="O150" s="7">
        <f t="shared" si="5"/>
        <v>10.861833333969116</v>
      </c>
      <c r="P150" t="s">
        <v>15</v>
      </c>
      <c r="Q150" t="s">
        <v>16</v>
      </c>
    </row>
    <row r="151" spans="1:17" x14ac:dyDescent="0.25">
      <c r="A151">
        <v>3.2200008000000002</v>
      </c>
      <c r="B151">
        <v>101.5773102</v>
      </c>
      <c r="C151">
        <v>3.2177568000000001</v>
      </c>
      <c r="D151">
        <v>101.5825663</v>
      </c>
      <c r="E151">
        <v>5</v>
      </c>
      <c r="F151">
        <v>1.9</v>
      </c>
      <c r="G151">
        <f t="shared" si="4"/>
        <v>0.38</v>
      </c>
      <c r="H151" t="s">
        <v>23</v>
      </c>
      <c r="I151" t="s">
        <v>24</v>
      </c>
      <c r="J151" t="s">
        <v>251</v>
      </c>
      <c r="K151">
        <v>3.2177009999999999</v>
      </c>
      <c r="L151">
        <v>101.5824733</v>
      </c>
      <c r="M151" s="7">
        <v>1693277826.8</v>
      </c>
      <c r="N151" s="7">
        <v>1693278774.5910001</v>
      </c>
      <c r="O151" s="7">
        <f t="shared" si="5"/>
        <v>15.796516668796539</v>
      </c>
      <c r="P151" t="s">
        <v>34</v>
      </c>
      <c r="Q151" t="s">
        <v>16</v>
      </c>
    </row>
    <row r="152" spans="1:17" x14ac:dyDescent="0.25">
      <c r="A152">
        <v>3.0498512999999998</v>
      </c>
      <c r="B152">
        <v>101.5331032</v>
      </c>
      <c r="C152">
        <v>3.0713259000000002</v>
      </c>
      <c r="D152">
        <v>101.4903341</v>
      </c>
      <c r="E152">
        <v>15</v>
      </c>
      <c r="F152">
        <v>10.4</v>
      </c>
      <c r="G152">
        <f t="shared" si="4"/>
        <v>0.69333333333333336</v>
      </c>
      <c r="H152" t="s">
        <v>67</v>
      </c>
      <c r="I152" t="s">
        <v>38</v>
      </c>
      <c r="J152" t="s">
        <v>252</v>
      </c>
      <c r="K152">
        <v>3.1052892999999999</v>
      </c>
      <c r="L152">
        <v>101.5986415</v>
      </c>
      <c r="M152" s="7">
        <v>1693277353.5880001</v>
      </c>
      <c r="N152" s="7">
        <v>1693278385.01</v>
      </c>
      <c r="O152" s="7">
        <f t="shared" si="5"/>
        <v>17.190366665522259</v>
      </c>
      <c r="P152" t="s">
        <v>15</v>
      </c>
      <c r="Q152" t="s">
        <v>16</v>
      </c>
    </row>
    <row r="153" spans="1:17" x14ac:dyDescent="0.25">
      <c r="A153">
        <v>3.0496794999999999</v>
      </c>
      <c r="B153">
        <v>101.5331082</v>
      </c>
      <c r="C153">
        <v>3.0709767000000001</v>
      </c>
      <c r="D153">
        <v>101.49024780000001</v>
      </c>
      <c r="E153">
        <v>18</v>
      </c>
      <c r="F153">
        <v>11</v>
      </c>
      <c r="G153">
        <f t="shared" si="4"/>
        <v>0.61111111111111116</v>
      </c>
      <c r="H153" t="s">
        <v>30</v>
      </c>
      <c r="I153" t="s">
        <v>31</v>
      </c>
      <c r="J153" t="s">
        <v>253</v>
      </c>
      <c r="K153">
        <v>3.0790457999999998</v>
      </c>
      <c r="L153">
        <v>101.5089873</v>
      </c>
      <c r="M153" s="7">
        <v>1693272243.8540001</v>
      </c>
      <c r="N153" s="7">
        <v>1693272776.2290001</v>
      </c>
      <c r="O153" s="7">
        <f t="shared" si="5"/>
        <v>8.8729166666666668</v>
      </c>
      <c r="P153" t="s">
        <v>34</v>
      </c>
      <c r="Q153" t="s">
        <v>16</v>
      </c>
    </row>
    <row r="154" spans="1:17" x14ac:dyDescent="0.25">
      <c r="A154">
        <v>3.2624919000000001</v>
      </c>
      <c r="B154">
        <v>101.6477462</v>
      </c>
      <c r="C154">
        <v>3.2428349000000001</v>
      </c>
      <c r="D154">
        <v>101.6475088</v>
      </c>
      <c r="E154">
        <v>6</v>
      </c>
      <c r="F154">
        <v>3.7</v>
      </c>
      <c r="G154">
        <f t="shared" si="4"/>
        <v>0.6166666666666667</v>
      </c>
      <c r="H154" t="s">
        <v>73</v>
      </c>
      <c r="I154" t="s">
        <v>18</v>
      </c>
      <c r="J154" t="s">
        <v>254</v>
      </c>
      <c r="K154">
        <v>3.2501508000000001</v>
      </c>
      <c r="L154">
        <v>101.6459042</v>
      </c>
      <c r="M154" s="7">
        <v>0</v>
      </c>
      <c r="N154" s="7">
        <v>1693270798.615</v>
      </c>
      <c r="O154" s="7">
        <f t="shared" si="5"/>
        <v>28221179.976916667</v>
      </c>
      <c r="P154" t="s">
        <v>15</v>
      </c>
      <c r="Q154" t="s">
        <v>16</v>
      </c>
    </row>
    <row r="155" spans="1:17" x14ac:dyDescent="0.25">
      <c r="A155">
        <v>3.0677555000000001</v>
      </c>
      <c r="B155">
        <v>101.3980639</v>
      </c>
      <c r="C155">
        <v>3.0201011000000002</v>
      </c>
      <c r="D155">
        <v>101.4417715</v>
      </c>
      <c r="E155">
        <v>21</v>
      </c>
      <c r="F155">
        <v>10.9</v>
      </c>
      <c r="G155">
        <f t="shared" si="4"/>
        <v>0.51904761904761909</v>
      </c>
      <c r="H155" t="s">
        <v>70</v>
      </c>
      <c r="I155" t="s">
        <v>71</v>
      </c>
      <c r="J155" t="s">
        <v>255</v>
      </c>
      <c r="K155">
        <v>3.0199155000000002</v>
      </c>
      <c r="L155">
        <v>101.44173290000001</v>
      </c>
      <c r="M155" s="7">
        <v>1693270497.6530001</v>
      </c>
      <c r="N155" s="7">
        <v>1693271550.7160001</v>
      </c>
      <c r="O155" s="7">
        <f t="shared" si="5"/>
        <v>17.551049999396007</v>
      </c>
      <c r="P155" t="s">
        <v>19</v>
      </c>
      <c r="Q155" t="s">
        <v>16</v>
      </c>
    </row>
    <row r="156" spans="1:17" x14ac:dyDescent="0.25">
      <c r="A156">
        <v>3.1957646</v>
      </c>
      <c r="B156">
        <v>101.61873610000001</v>
      </c>
      <c r="C156">
        <v>3.2177802</v>
      </c>
      <c r="D156">
        <v>101.5825298</v>
      </c>
      <c r="E156">
        <v>10</v>
      </c>
      <c r="F156">
        <v>7</v>
      </c>
      <c r="G156">
        <f t="shared" si="4"/>
        <v>0.7</v>
      </c>
      <c r="H156" t="s">
        <v>27</v>
      </c>
      <c r="I156" t="s">
        <v>28</v>
      </c>
      <c r="J156" t="s">
        <v>256</v>
      </c>
      <c r="K156">
        <v>3.2283379999999999</v>
      </c>
      <c r="L156">
        <v>101.5582229</v>
      </c>
      <c r="M156" s="7">
        <v>1693268671.7490001</v>
      </c>
      <c r="N156" s="7">
        <v>1693273651.3840001</v>
      </c>
      <c r="O156" s="7">
        <f t="shared" si="5"/>
        <v>82.993916666507715</v>
      </c>
      <c r="P156" t="s">
        <v>22</v>
      </c>
      <c r="Q156" t="s">
        <v>16</v>
      </c>
    </row>
    <row r="157" spans="1:17" x14ac:dyDescent="0.25">
      <c r="A157">
        <v>3.2889086000000001</v>
      </c>
      <c r="B157">
        <v>101.47004819999999</v>
      </c>
      <c r="C157">
        <v>3.2221926999999999</v>
      </c>
      <c r="D157">
        <v>101.57978989999999</v>
      </c>
      <c r="E157">
        <v>20</v>
      </c>
      <c r="F157">
        <v>21.5</v>
      </c>
      <c r="G157">
        <f t="shared" si="4"/>
        <v>1.075</v>
      </c>
      <c r="H157" t="s">
        <v>20</v>
      </c>
      <c r="I157" t="s">
        <v>44</v>
      </c>
      <c r="J157" t="s">
        <v>257</v>
      </c>
      <c r="K157">
        <v>3.2178889000000002</v>
      </c>
      <c r="L157">
        <v>101.5824992</v>
      </c>
      <c r="M157" s="7">
        <v>1693267670.596</v>
      </c>
      <c r="N157" s="7">
        <v>1693269943.4549999</v>
      </c>
      <c r="O157" s="7">
        <f t="shared" si="5"/>
        <v>37.880983332792916</v>
      </c>
      <c r="P157" t="s">
        <v>33</v>
      </c>
      <c r="Q157" t="s">
        <v>16</v>
      </c>
    </row>
    <row r="158" spans="1:17" x14ac:dyDescent="0.25">
      <c r="A158">
        <v>3.1753733</v>
      </c>
      <c r="B158">
        <v>101.4151779</v>
      </c>
      <c r="C158">
        <v>3.0202448</v>
      </c>
      <c r="D158">
        <v>101.440889</v>
      </c>
      <c r="E158">
        <v>33</v>
      </c>
      <c r="F158">
        <v>27</v>
      </c>
      <c r="G158">
        <f t="shared" si="4"/>
        <v>0.81818181818181823</v>
      </c>
      <c r="H158" t="s">
        <v>72</v>
      </c>
      <c r="I158" t="s">
        <v>66</v>
      </c>
      <c r="J158" t="s">
        <v>258</v>
      </c>
      <c r="K158">
        <v>3.0157493</v>
      </c>
      <c r="L158">
        <v>101.44150329999999</v>
      </c>
      <c r="M158" s="7">
        <v>1693269258.931</v>
      </c>
      <c r="N158" s="7">
        <v>1693269470.1630001</v>
      </c>
      <c r="O158" s="7">
        <f t="shared" si="5"/>
        <v>3.520533335208893</v>
      </c>
      <c r="P158" t="s">
        <v>15</v>
      </c>
      <c r="Q158" t="s">
        <v>16</v>
      </c>
    </row>
    <row r="159" spans="1:17" x14ac:dyDescent="0.25">
      <c r="A159">
        <v>3.2273182</v>
      </c>
      <c r="B159">
        <v>101.5761425</v>
      </c>
      <c r="C159">
        <v>3.1314060499999998</v>
      </c>
      <c r="D159">
        <v>101.5443947</v>
      </c>
      <c r="E159">
        <v>26</v>
      </c>
      <c r="F159">
        <v>15.8</v>
      </c>
      <c r="G159">
        <f t="shared" si="4"/>
        <v>0.60769230769230775</v>
      </c>
      <c r="H159" t="s">
        <v>27</v>
      </c>
      <c r="I159" t="s">
        <v>28</v>
      </c>
      <c r="J159" t="s">
        <v>259</v>
      </c>
      <c r="K159">
        <v>3.2177839000000001</v>
      </c>
      <c r="L159">
        <v>101.5827482</v>
      </c>
      <c r="M159" s="7">
        <v>1693267050.6949999</v>
      </c>
      <c r="N159" s="7">
        <v>1693267906.9820001</v>
      </c>
      <c r="O159" s="7">
        <f t="shared" si="5"/>
        <v>14.27145000298818</v>
      </c>
      <c r="P159" t="s">
        <v>41</v>
      </c>
      <c r="Q159" t="s">
        <v>16</v>
      </c>
    </row>
    <row r="160" spans="1:17" x14ac:dyDescent="0.25">
      <c r="A160">
        <v>3.2489626</v>
      </c>
      <c r="B160">
        <v>101.6567921</v>
      </c>
      <c r="C160">
        <v>3.2425673000000002</v>
      </c>
      <c r="D160">
        <v>101.6479003</v>
      </c>
      <c r="E160">
        <v>5</v>
      </c>
      <c r="F160">
        <v>1.4</v>
      </c>
      <c r="G160">
        <f t="shared" si="4"/>
        <v>0.27999999999999997</v>
      </c>
      <c r="H160" t="s">
        <v>73</v>
      </c>
      <c r="I160" t="s">
        <v>18</v>
      </c>
      <c r="J160" t="s">
        <v>260</v>
      </c>
      <c r="K160">
        <v>3.2429839</v>
      </c>
      <c r="L160">
        <v>101.6477074</v>
      </c>
      <c r="M160" s="7">
        <v>1693266605.9159999</v>
      </c>
      <c r="N160" s="7">
        <v>1693267059.187</v>
      </c>
      <c r="O160" s="7">
        <f t="shared" si="5"/>
        <v>7.554516669114431</v>
      </c>
      <c r="P160" t="s">
        <v>33</v>
      </c>
      <c r="Q160" t="s">
        <v>16</v>
      </c>
    </row>
    <row r="161" spans="1:17" x14ac:dyDescent="0.25">
      <c r="A161">
        <v>3.1788086999999998</v>
      </c>
      <c r="B161">
        <v>101.53841730000001</v>
      </c>
      <c r="C161">
        <v>3.2186766000000002</v>
      </c>
      <c r="D161">
        <v>101.5818283</v>
      </c>
      <c r="E161">
        <v>21</v>
      </c>
      <c r="F161">
        <v>13.2</v>
      </c>
      <c r="G161">
        <f t="shared" si="4"/>
        <v>0.62857142857142856</v>
      </c>
      <c r="H161" t="s">
        <v>27</v>
      </c>
      <c r="I161" t="s">
        <v>28</v>
      </c>
      <c r="J161" t="s">
        <v>261</v>
      </c>
      <c r="K161">
        <v>3.2179386000000001</v>
      </c>
      <c r="L161">
        <v>101.5825644</v>
      </c>
      <c r="M161" s="7">
        <v>1693261112.6989999</v>
      </c>
      <c r="N161" s="7">
        <v>1693261977.8010001</v>
      </c>
      <c r="O161" s="7">
        <f t="shared" si="5"/>
        <v>14.418366670608521</v>
      </c>
      <c r="P161" t="s">
        <v>78</v>
      </c>
      <c r="Q161" t="s">
        <v>16</v>
      </c>
    </row>
    <row r="162" spans="1:17" x14ac:dyDescent="0.25">
      <c r="A162">
        <v>3.2178722999999998</v>
      </c>
      <c r="B162">
        <v>101.58273130000001</v>
      </c>
      <c r="C162">
        <v>3.1126572000000001</v>
      </c>
      <c r="D162">
        <v>101.6517618</v>
      </c>
      <c r="E162">
        <v>26</v>
      </c>
      <c r="F162">
        <v>21.6</v>
      </c>
      <c r="G162">
        <f t="shared" si="4"/>
        <v>0.83076923076923082</v>
      </c>
      <c r="H162" t="s">
        <v>13</v>
      </c>
      <c r="I162" t="s">
        <v>14</v>
      </c>
      <c r="J162" t="s">
        <v>262</v>
      </c>
      <c r="K162">
        <v>3.0700531</v>
      </c>
      <c r="L162">
        <v>101.6029142</v>
      </c>
      <c r="M162" s="7">
        <v>1693261030.6589999</v>
      </c>
      <c r="N162" s="7">
        <v>1693263463.918</v>
      </c>
      <c r="O162" s="7">
        <f t="shared" si="5"/>
        <v>40.55431666771571</v>
      </c>
      <c r="P162" t="s">
        <v>15</v>
      </c>
      <c r="Q162" t="s">
        <v>16</v>
      </c>
    </row>
    <row r="163" spans="1:17" x14ac:dyDescent="0.25">
      <c r="A163">
        <v>3.1868712000000001</v>
      </c>
      <c r="B163">
        <v>101.4987129</v>
      </c>
      <c r="C163">
        <v>3.1777756500000001</v>
      </c>
      <c r="D163">
        <v>101.6496954</v>
      </c>
      <c r="E163">
        <v>33</v>
      </c>
      <c r="F163">
        <v>25.1</v>
      </c>
      <c r="G163">
        <f t="shared" si="4"/>
        <v>0.76060606060606062</v>
      </c>
      <c r="H163" t="s">
        <v>23</v>
      </c>
      <c r="I163" t="s">
        <v>24</v>
      </c>
      <c r="J163" t="s">
        <v>263</v>
      </c>
      <c r="K163">
        <v>3.2180241000000001</v>
      </c>
      <c r="L163">
        <v>101.58278869999999</v>
      </c>
      <c r="M163" s="7">
        <v>1693260511.7379999</v>
      </c>
      <c r="N163" s="7">
        <v>1693261562.9560001</v>
      </c>
      <c r="O163" s="7">
        <f t="shared" si="5"/>
        <v>17.520300002892814</v>
      </c>
      <c r="P163" t="s">
        <v>15</v>
      </c>
      <c r="Q163" t="s">
        <v>16</v>
      </c>
    </row>
    <row r="164" spans="1:17" x14ac:dyDescent="0.25">
      <c r="A164">
        <v>3.2352335999999999</v>
      </c>
      <c r="B164">
        <v>101.6703704</v>
      </c>
      <c r="C164">
        <v>3.2428941</v>
      </c>
      <c r="D164">
        <v>101.6476289</v>
      </c>
      <c r="E164">
        <v>8</v>
      </c>
      <c r="F164">
        <v>4.0999999999999996</v>
      </c>
      <c r="G164">
        <f t="shared" si="4"/>
        <v>0.51249999999999996</v>
      </c>
      <c r="H164" t="s">
        <v>79</v>
      </c>
      <c r="I164" t="s">
        <v>80</v>
      </c>
      <c r="J164" t="s">
        <v>264</v>
      </c>
      <c r="K164">
        <v>3.2433238000000002</v>
      </c>
      <c r="L164">
        <v>101.647368</v>
      </c>
      <c r="M164" s="7">
        <v>1693252841.605</v>
      </c>
      <c r="N164" s="7">
        <v>1693253398.954</v>
      </c>
      <c r="O164" s="7">
        <f t="shared" si="5"/>
        <v>9.2891499996185303</v>
      </c>
      <c r="P164" t="s">
        <v>19</v>
      </c>
      <c r="Q164" t="s">
        <v>16</v>
      </c>
    </row>
    <row r="165" spans="1:17" x14ac:dyDescent="0.25">
      <c r="A165">
        <v>3.1961278000000002</v>
      </c>
      <c r="B165">
        <v>101.5946213</v>
      </c>
      <c r="C165">
        <v>3.2133850000000002</v>
      </c>
      <c r="D165">
        <v>101.6219936</v>
      </c>
      <c r="E165">
        <v>19</v>
      </c>
      <c r="F165">
        <v>9.8000000000000007</v>
      </c>
      <c r="G165">
        <f t="shared" si="4"/>
        <v>0.51578947368421058</v>
      </c>
      <c r="H165" t="s">
        <v>20</v>
      </c>
      <c r="I165" t="s">
        <v>44</v>
      </c>
      <c r="J165" t="s">
        <v>265</v>
      </c>
      <c r="K165">
        <v>3.216955</v>
      </c>
      <c r="L165">
        <v>101.581537</v>
      </c>
      <c r="M165" s="7">
        <v>1693245611.757</v>
      </c>
      <c r="N165" s="7">
        <v>1693246180.652</v>
      </c>
      <c r="O165" s="7">
        <f t="shared" si="5"/>
        <v>9.4815833330154415</v>
      </c>
      <c r="P165" t="s">
        <v>33</v>
      </c>
      <c r="Q165" t="s">
        <v>16</v>
      </c>
    </row>
    <row r="166" spans="1:17" x14ac:dyDescent="0.25">
      <c r="A166">
        <v>3.1157085000000002</v>
      </c>
      <c r="B166">
        <v>101.5850511</v>
      </c>
      <c r="C166">
        <v>3.1838758999999999</v>
      </c>
      <c r="D166">
        <v>101.5963582</v>
      </c>
      <c r="E166">
        <v>21</v>
      </c>
      <c r="F166">
        <v>19.899999999999999</v>
      </c>
      <c r="G166">
        <f t="shared" si="4"/>
        <v>0.94761904761904758</v>
      </c>
      <c r="H166" t="s">
        <v>81</v>
      </c>
      <c r="I166" t="s">
        <v>64</v>
      </c>
      <c r="J166" t="s">
        <v>266</v>
      </c>
      <c r="K166">
        <v>3.1005786</v>
      </c>
      <c r="L166">
        <v>101.6027599</v>
      </c>
      <c r="M166" s="7">
        <v>1693244050.7939999</v>
      </c>
      <c r="N166" s="7">
        <v>1693246258.434</v>
      </c>
      <c r="O166" s="7">
        <f t="shared" si="5"/>
        <v>36.794000001748401</v>
      </c>
      <c r="P166" t="s">
        <v>19</v>
      </c>
      <c r="Q166" t="s">
        <v>16</v>
      </c>
    </row>
    <row r="167" spans="1:17" x14ac:dyDescent="0.25">
      <c r="A167">
        <v>3.1139861</v>
      </c>
      <c r="B167">
        <v>101.52986009999999</v>
      </c>
      <c r="C167">
        <v>3.0711153000000002</v>
      </c>
      <c r="D167">
        <v>101.4903442</v>
      </c>
      <c r="E167">
        <v>23</v>
      </c>
      <c r="F167">
        <v>15.1</v>
      </c>
      <c r="G167">
        <f t="shared" si="4"/>
        <v>0.65652173913043477</v>
      </c>
      <c r="H167" t="s">
        <v>30</v>
      </c>
      <c r="I167" t="s">
        <v>31</v>
      </c>
      <c r="J167" t="s">
        <v>267</v>
      </c>
      <c r="K167">
        <v>3.0709073999999998</v>
      </c>
      <c r="L167">
        <v>101.4902091</v>
      </c>
      <c r="M167" s="7">
        <v>1693242785.924</v>
      </c>
      <c r="N167" s="7">
        <v>1693244484.8069999</v>
      </c>
      <c r="O167" s="7">
        <f t="shared" si="5"/>
        <v>28.314716664950051</v>
      </c>
      <c r="P167" t="s">
        <v>19</v>
      </c>
      <c r="Q167" t="s">
        <v>16</v>
      </c>
    </row>
    <row r="168" spans="1:17" x14ac:dyDescent="0.25">
      <c r="A168">
        <v>3.2178594999999999</v>
      </c>
      <c r="B168">
        <v>101.5827343</v>
      </c>
      <c r="C168">
        <v>3.1126656000000001</v>
      </c>
      <c r="D168">
        <v>101.6517915</v>
      </c>
      <c r="E168">
        <v>26</v>
      </c>
      <c r="F168">
        <v>21.6</v>
      </c>
      <c r="G168">
        <f t="shared" si="4"/>
        <v>0.83076923076923082</v>
      </c>
      <c r="H168" t="s">
        <v>13</v>
      </c>
      <c r="I168" t="s">
        <v>14</v>
      </c>
      <c r="J168" t="s">
        <v>268</v>
      </c>
      <c r="K168">
        <v>3.0693640000000002</v>
      </c>
      <c r="L168">
        <v>101.6031572</v>
      </c>
      <c r="M168" s="7">
        <v>1693240858.973</v>
      </c>
      <c r="N168" s="7">
        <v>1693242442.175</v>
      </c>
      <c r="O168" s="7">
        <f t="shared" si="5"/>
        <v>26.386699998378752</v>
      </c>
      <c r="P168" t="s">
        <v>34</v>
      </c>
      <c r="Q168" t="s">
        <v>16</v>
      </c>
    </row>
    <row r="169" spans="1:17" x14ac:dyDescent="0.25">
      <c r="A169">
        <v>3.2082074</v>
      </c>
      <c r="B169">
        <v>101.57519859999999</v>
      </c>
      <c r="C169">
        <v>3.2186750000000002</v>
      </c>
      <c r="D169">
        <v>101.5816217</v>
      </c>
      <c r="E169">
        <v>4</v>
      </c>
      <c r="F169">
        <v>1.8</v>
      </c>
      <c r="G169">
        <f t="shared" si="4"/>
        <v>0.45</v>
      </c>
      <c r="H169" t="s">
        <v>27</v>
      </c>
      <c r="I169" t="s">
        <v>28</v>
      </c>
      <c r="J169" t="s">
        <v>269</v>
      </c>
      <c r="K169">
        <v>3.2179228000000002</v>
      </c>
      <c r="L169">
        <v>101.582578</v>
      </c>
      <c r="M169" s="7">
        <v>1693239937.6210001</v>
      </c>
      <c r="N169" s="7">
        <v>1693240087.408</v>
      </c>
      <c r="O169" s="7">
        <f t="shared" si="5"/>
        <v>2.4964499990145366</v>
      </c>
      <c r="P169" t="s">
        <v>15</v>
      </c>
      <c r="Q169" t="s">
        <v>16</v>
      </c>
    </row>
    <row r="170" spans="1:17" x14ac:dyDescent="0.25">
      <c r="A170">
        <v>3.2002248999999998</v>
      </c>
      <c r="B170">
        <v>101.64123720000001</v>
      </c>
      <c r="C170">
        <v>3.2421229</v>
      </c>
      <c r="D170">
        <v>101.64901930000001</v>
      </c>
      <c r="E170">
        <v>15</v>
      </c>
      <c r="F170">
        <v>6.4</v>
      </c>
      <c r="G170">
        <f t="shared" si="4"/>
        <v>0.42666666666666669</v>
      </c>
      <c r="H170" t="s">
        <v>79</v>
      </c>
      <c r="I170" t="s">
        <v>80</v>
      </c>
      <c r="J170" t="s">
        <v>270</v>
      </c>
      <c r="K170">
        <v>3.2429239000000001</v>
      </c>
      <c r="L170">
        <v>101.64776430000001</v>
      </c>
      <c r="M170" s="7">
        <v>1693236632.7190001</v>
      </c>
      <c r="N170" s="7">
        <v>1693238085.723</v>
      </c>
      <c r="O170" s="7">
        <f t="shared" si="5"/>
        <v>24.216733332475027</v>
      </c>
      <c r="P170" t="s">
        <v>19</v>
      </c>
      <c r="Q170" t="s">
        <v>16</v>
      </c>
    </row>
    <row r="171" spans="1:17" x14ac:dyDescent="0.25">
      <c r="A171">
        <v>3.1013530999999999</v>
      </c>
      <c r="B171">
        <v>101.5549232</v>
      </c>
      <c r="C171">
        <v>3.0712584000000001</v>
      </c>
      <c r="D171">
        <v>101.4902203</v>
      </c>
      <c r="E171">
        <v>22</v>
      </c>
      <c r="F171">
        <v>12</v>
      </c>
      <c r="G171">
        <f t="shared" si="4"/>
        <v>0.54545454545454541</v>
      </c>
      <c r="H171" t="s">
        <v>30</v>
      </c>
      <c r="I171" t="s">
        <v>31</v>
      </c>
      <c r="J171" t="s">
        <v>271</v>
      </c>
      <c r="K171">
        <v>3.0713268</v>
      </c>
      <c r="L171">
        <v>101.4902251</v>
      </c>
      <c r="M171" s="7">
        <v>1693235523.9820001</v>
      </c>
      <c r="N171" s="7">
        <v>1693238578.3099999</v>
      </c>
      <c r="O171" s="7">
        <f t="shared" si="5"/>
        <v>50.90546666383743</v>
      </c>
      <c r="P171" t="s">
        <v>32</v>
      </c>
      <c r="Q171" t="s">
        <v>16</v>
      </c>
    </row>
    <row r="172" spans="1:17" x14ac:dyDescent="0.25">
      <c r="A172">
        <v>3.1959149999999998</v>
      </c>
      <c r="B172">
        <v>101.59364189999999</v>
      </c>
      <c r="C172">
        <v>3.1958747999999999</v>
      </c>
      <c r="D172">
        <v>101.58383430000001</v>
      </c>
      <c r="E172">
        <v>9</v>
      </c>
      <c r="F172">
        <v>3</v>
      </c>
      <c r="G172">
        <f t="shared" si="4"/>
        <v>0.33333333333333331</v>
      </c>
      <c r="H172" t="s">
        <v>23</v>
      </c>
      <c r="I172" t="s">
        <v>24</v>
      </c>
      <c r="J172" t="s">
        <v>272</v>
      </c>
      <c r="K172">
        <v>3.2179193000000001</v>
      </c>
      <c r="L172">
        <v>101.5826687</v>
      </c>
      <c r="M172" s="7">
        <v>1693235217.7950001</v>
      </c>
      <c r="N172" s="7">
        <v>1693235747.543</v>
      </c>
      <c r="O172" s="7">
        <f t="shared" si="5"/>
        <v>8.8291333317756653</v>
      </c>
      <c r="P172" t="s">
        <v>34</v>
      </c>
      <c r="Q172" t="s">
        <v>16</v>
      </c>
    </row>
    <row r="173" spans="1:17" x14ac:dyDescent="0.25">
      <c r="A173">
        <v>3.1964217000000001</v>
      </c>
      <c r="B173">
        <v>101.5929459</v>
      </c>
      <c r="C173">
        <v>3.2074847499999999</v>
      </c>
      <c r="D173">
        <v>101.582747</v>
      </c>
      <c r="E173">
        <v>21</v>
      </c>
      <c r="F173">
        <v>19.8</v>
      </c>
      <c r="G173">
        <f t="shared" si="4"/>
        <v>0.94285714285714284</v>
      </c>
      <c r="H173" t="s">
        <v>20</v>
      </c>
      <c r="I173" t="s">
        <v>44</v>
      </c>
      <c r="J173" t="s">
        <v>273</v>
      </c>
      <c r="K173">
        <v>3.2179855000000002</v>
      </c>
      <c r="L173">
        <v>101.5828242</v>
      </c>
      <c r="M173" s="7">
        <v>1693234494.6010001</v>
      </c>
      <c r="N173" s="7">
        <v>1693235299.7950001</v>
      </c>
      <c r="O173" s="7">
        <f t="shared" si="5"/>
        <v>13.419900000095367</v>
      </c>
      <c r="P173" t="s">
        <v>51</v>
      </c>
      <c r="Q173" t="s">
        <v>16</v>
      </c>
    </row>
    <row r="174" spans="1:17" x14ac:dyDescent="0.25">
      <c r="A174">
        <v>3.2593719000000001</v>
      </c>
      <c r="B174">
        <v>101.5560753</v>
      </c>
      <c r="C174">
        <v>3.2190946999999999</v>
      </c>
      <c r="D174">
        <v>101.5816597</v>
      </c>
      <c r="E174">
        <v>5</v>
      </c>
      <c r="F174">
        <v>6.4</v>
      </c>
      <c r="G174">
        <f t="shared" si="4"/>
        <v>1.28</v>
      </c>
      <c r="H174" t="s">
        <v>27</v>
      </c>
      <c r="I174" t="s">
        <v>28</v>
      </c>
      <c r="J174" t="s">
        <v>274</v>
      </c>
      <c r="K174">
        <v>3.2178444000000002</v>
      </c>
      <c r="L174">
        <v>101.58249499999999</v>
      </c>
      <c r="M174" s="7">
        <v>1693234046.6760001</v>
      </c>
      <c r="N174" s="7">
        <v>1693234763.082</v>
      </c>
      <c r="O174" s="7">
        <f t="shared" si="5"/>
        <v>11.940099998315175</v>
      </c>
      <c r="P174" t="s">
        <v>15</v>
      </c>
      <c r="Q174" t="s">
        <v>16</v>
      </c>
    </row>
    <row r="175" spans="1:17" x14ac:dyDescent="0.25">
      <c r="A175">
        <v>3.0748981</v>
      </c>
      <c r="B175">
        <v>101.62570770000001</v>
      </c>
      <c r="C175">
        <v>3.0712790999999999</v>
      </c>
      <c r="D175">
        <v>101.4905594</v>
      </c>
      <c r="E175">
        <v>23</v>
      </c>
      <c r="F175">
        <v>18.899999999999999</v>
      </c>
      <c r="G175">
        <f t="shared" si="4"/>
        <v>0.82173913043478253</v>
      </c>
      <c r="H175" t="s">
        <v>13</v>
      </c>
      <c r="I175" t="s">
        <v>14</v>
      </c>
      <c r="J175" t="s">
        <v>275</v>
      </c>
      <c r="K175">
        <v>3.0701149000000001</v>
      </c>
      <c r="L175">
        <v>101.6028915</v>
      </c>
      <c r="M175" s="7">
        <v>1693231573.8269999</v>
      </c>
      <c r="N175" s="7">
        <v>1693232664.987</v>
      </c>
      <c r="O175" s="7">
        <f t="shared" si="5"/>
        <v>18.186000001430511</v>
      </c>
      <c r="P175" t="s">
        <v>32</v>
      </c>
      <c r="Q175" t="s">
        <v>16</v>
      </c>
    </row>
    <row r="176" spans="1:17" x14ac:dyDescent="0.25">
      <c r="A176">
        <v>2.9968979</v>
      </c>
      <c r="B176">
        <v>101.48121399999999</v>
      </c>
      <c r="C176">
        <v>3.0198718000000002</v>
      </c>
      <c r="D176">
        <v>101.4414977</v>
      </c>
      <c r="E176">
        <v>15</v>
      </c>
      <c r="F176">
        <v>6.3</v>
      </c>
      <c r="G176">
        <f t="shared" si="4"/>
        <v>0.42</v>
      </c>
      <c r="H176" t="s">
        <v>82</v>
      </c>
      <c r="I176" t="s">
        <v>83</v>
      </c>
      <c r="J176" t="s">
        <v>276</v>
      </c>
      <c r="K176">
        <v>3.0201647</v>
      </c>
      <c r="L176">
        <v>101.44115549999999</v>
      </c>
      <c r="M176" s="7">
        <v>1693230122.915</v>
      </c>
      <c r="N176" s="7">
        <v>1693231248.5150001</v>
      </c>
      <c r="O176" s="7">
        <f t="shared" si="5"/>
        <v>18.760000002384185</v>
      </c>
      <c r="P176" t="s">
        <v>22</v>
      </c>
      <c r="Q176" t="s">
        <v>16</v>
      </c>
    </row>
    <row r="177" spans="1:17" x14ac:dyDescent="0.25">
      <c r="A177">
        <v>3.2244480000000002</v>
      </c>
      <c r="B177">
        <v>101.62297119999999</v>
      </c>
      <c r="C177">
        <v>3.2423057000000002</v>
      </c>
      <c r="D177">
        <v>101.64927830000001</v>
      </c>
      <c r="E177">
        <v>9</v>
      </c>
      <c r="F177">
        <v>4.2</v>
      </c>
      <c r="G177">
        <f t="shared" si="4"/>
        <v>0.46666666666666667</v>
      </c>
      <c r="H177" t="s">
        <v>79</v>
      </c>
      <c r="I177" t="s">
        <v>80</v>
      </c>
      <c r="J177" t="s">
        <v>277</v>
      </c>
      <c r="K177">
        <v>3.2243054999999998</v>
      </c>
      <c r="L177">
        <v>101.6228809</v>
      </c>
      <c r="M177" s="7">
        <v>1693229587.902</v>
      </c>
      <c r="N177" s="7">
        <v>1693229713.073</v>
      </c>
      <c r="O177" s="7">
        <f t="shared" si="5"/>
        <v>2.0861833333969115</v>
      </c>
      <c r="P177" t="s">
        <v>34</v>
      </c>
      <c r="Q177" t="s">
        <v>16</v>
      </c>
    </row>
    <row r="178" spans="1:17" x14ac:dyDescent="0.25">
      <c r="A178">
        <v>3.2242484</v>
      </c>
      <c r="B178">
        <v>101.6231901</v>
      </c>
      <c r="C178">
        <v>3.2420301999999999</v>
      </c>
      <c r="D178">
        <v>101.6493459</v>
      </c>
      <c r="E178">
        <v>9</v>
      </c>
      <c r="F178">
        <v>4.2</v>
      </c>
      <c r="G178">
        <f t="shared" si="4"/>
        <v>0.46666666666666667</v>
      </c>
      <c r="H178" t="s">
        <v>79</v>
      </c>
      <c r="I178" t="s">
        <v>80</v>
      </c>
      <c r="J178" t="s">
        <v>278</v>
      </c>
      <c r="K178">
        <v>3.2401192000000001</v>
      </c>
      <c r="L178">
        <v>101.6459558</v>
      </c>
      <c r="M178" s="7">
        <v>1693228306.723</v>
      </c>
      <c r="N178" s="7">
        <v>1693228795.4719999</v>
      </c>
      <c r="O178" s="7">
        <f t="shared" si="5"/>
        <v>8.1458166639010106</v>
      </c>
      <c r="P178" t="s">
        <v>34</v>
      </c>
      <c r="Q178" t="s">
        <v>16</v>
      </c>
    </row>
    <row r="179" spans="1:17" x14ac:dyDescent="0.25">
      <c r="A179">
        <v>3.2139631999999998</v>
      </c>
      <c r="B179">
        <v>101.5089497</v>
      </c>
      <c r="C179">
        <v>3.2139388000000002</v>
      </c>
      <c r="D179">
        <v>101.5089246</v>
      </c>
      <c r="E179">
        <v>0</v>
      </c>
      <c r="F179">
        <v>3</v>
      </c>
      <c r="G179" t="str">
        <f t="shared" si="4"/>
        <v/>
      </c>
      <c r="H179" t="s">
        <v>84</v>
      </c>
      <c r="I179" t="s">
        <v>85</v>
      </c>
      <c r="J179" t="s">
        <v>279</v>
      </c>
      <c r="K179">
        <v>3.2240077999999999</v>
      </c>
      <c r="L179">
        <v>101.6229601</v>
      </c>
      <c r="M179" s="7">
        <v>1693224876.688</v>
      </c>
      <c r="N179" s="7">
        <v>1693226466.8510001</v>
      </c>
      <c r="O179" s="7">
        <f t="shared" si="5"/>
        <v>26.502716668446858</v>
      </c>
      <c r="P179" t="s">
        <v>51</v>
      </c>
      <c r="Q179" t="s">
        <v>16</v>
      </c>
    </row>
    <row r="180" spans="1:17" x14ac:dyDescent="0.25">
      <c r="A180">
        <v>3.2836118999999999</v>
      </c>
      <c r="B180">
        <v>101.53980780000001</v>
      </c>
      <c r="C180">
        <v>3.2183172999999998</v>
      </c>
      <c r="D180">
        <v>101.58264579999999</v>
      </c>
      <c r="E180">
        <v>14</v>
      </c>
      <c r="F180">
        <v>13.5</v>
      </c>
      <c r="G180">
        <f t="shared" si="4"/>
        <v>0.9642857142857143</v>
      </c>
      <c r="H180" t="s">
        <v>20</v>
      </c>
      <c r="I180" t="s">
        <v>44</v>
      </c>
      <c r="J180" t="s">
        <v>280</v>
      </c>
      <c r="K180">
        <v>3.2834355</v>
      </c>
      <c r="L180">
        <v>101.5398667</v>
      </c>
      <c r="M180" s="7">
        <v>1693222624.2520001</v>
      </c>
      <c r="N180" s="7">
        <v>1693224442.576</v>
      </c>
      <c r="O180" s="7">
        <f t="shared" si="5"/>
        <v>30.305399998029074</v>
      </c>
      <c r="P180" t="s">
        <v>69</v>
      </c>
      <c r="Q180" t="s">
        <v>16</v>
      </c>
    </row>
    <row r="181" spans="1:17" x14ac:dyDescent="0.25">
      <c r="A181">
        <v>3.2536350999999999</v>
      </c>
      <c r="B181">
        <v>101.6951943</v>
      </c>
      <c r="C181">
        <v>3.2434292999999998</v>
      </c>
      <c r="D181">
        <v>101.6469269</v>
      </c>
      <c r="E181">
        <v>18</v>
      </c>
      <c r="F181">
        <v>10.5</v>
      </c>
      <c r="G181">
        <f t="shared" si="4"/>
        <v>0.58333333333333337</v>
      </c>
      <c r="H181" t="s">
        <v>86</v>
      </c>
      <c r="I181" t="s">
        <v>87</v>
      </c>
      <c r="J181" t="s">
        <v>281</v>
      </c>
      <c r="K181">
        <v>3.2420513</v>
      </c>
      <c r="L181">
        <v>101.6487667</v>
      </c>
      <c r="M181" s="7">
        <v>1693220699.684</v>
      </c>
      <c r="N181" s="7">
        <v>1693222819.75</v>
      </c>
      <c r="O181" s="7">
        <f t="shared" si="5"/>
        <v>35.334433333079019</v>
      </c>
      <c r="P181" t="s">
        <v>88</v>
      </c>
      <c r="Q181" t="s">
        <v>16</v>
      </c>
    </row>
    <row r="182" spans="1:17" x14ac:dyDescent="0.25">
      <c r="A182">
        <v>3.1415359999999999</v>
      </c>
      <c r="B182">
        <v>101.6287683</v>
      </c>
      <c r="C182">
        <v>3.1266018</v>
      </c>
      <c r="D182">
        <v>101.6479983</v>
      </c>
      <c r="E182">
        <v>6</v>
      </c>
      <c r="F182">
        <v>3.2</v>
      </c>
      <c r="G182">
        <f t="shared" si="4"/>
        <v>0.53333333333333333</v>
      </c>
      <c r="H182" t="s">
        <v>74</v>
      </c>
      <c r="I182" t="s">
        <v>75</v>
      </c>
      <c r="J182" t="s">
        <v>282</v>
      </c>
      <c r="K182">
        <v>3.1419019000000001</v>
      </c>
      <c r="L182">
        <v>101.6288552</v>
      </c>
      <c r="M182" s="7">
        <v>0</v>
      </c>
      <c r="N182" s="7">
        <v>1693219966.177</v>
      </c>
      <c r="O182" s="7">
        <f t="shared" si="5"/>
        <v>28220332.769616667</v>
      </c>
      <c r="P182" t="s">
        <v>15</v>
      </c>
      <c r="Q182" t="s">
        <v>16</v>
      </c>
    </row>
    <row r="183" spans="1:17" x14ac:dyDescent="0.25">
      <c r="A183">
        <v>3.1416675999999999</v>
      </c>
      <c r="B183">
        <v>101.5279603</v>
      </c>
      <c r="C183">
        <v>3.2184084999999998</v>
      </c>
      <c r="D183">
        <v>101.58349080000001</v>
      </c>
      <c r="E183">
        <v>24</v>
      </c>
      <c r="F183">
        <v>14.2</v>
      </c>
      <c r="G183">
        <f t="shared" si="4"/>
        <v>0.59166666666666667</v>
      </c>
      <c r="H183" t="s">
        <v>23</v>
      </c>
      <c r="I183" t="s">
        <v>24</v>
      </c>
      <c r="J183" t="s">
        <v>283</v>
      </c>
      <c r="K183">
        <v>3.2183258000000001</v>
      </c>
      <c r="L183">
        <v>101.58263940000001</v>
      </c>
      <c r="M183" s="7">
        <v>1693220932.777</v>
      </c>
      <c r="N183" s="7">
        <v>1693222975.8610001</v>
      </c>
      <c r="O183" s="7">
        <f t="shared" si="5"/>
        <v>34.051400001843767</v>
      </c>
      <c r="P183" t="s">
        <v>19</v>
      </c>
      <c r="Q183" t="s">
        <v>16</v>
      </c>
    </row>
    <row r="184" spans="1:17" x14ac:dyDescent="0.25">
      <c r="A184">
        <v>3.0396709</v>
      </c>
      <c r="B184">
        <v>101.590632</v>
      </c>
      <c r="C184">
        <v>3.0396869</v>
      </c>
      <c r="D184">
        <v>101.5882575</v>
      </c>
      <c r="E184">
        <v>3</v>
      </c>
      <c r="F184">
        <v>1</v>
      </c>
      <c r="G184">
        <f t="shared" si="4"/>
        <v>0.33333333333333331</v>
      </c>
      <c r="H184" t="s">
        <v>52</v>
      </c>
      <c r="I184" t="s">
        <v>53</v>
      </c>
      <c r="J184" t="s">
        <v>284</v>
      </c>
      <c r="K184">
        <v>3.0361734</v>
      </c>
      <c r="L184">
        <v>101.58404880000001</v>
      </c>
      <c r="M184" s="7">
        <v>1693216333.6500001</v>
      </c>
      <c r="N184" s="7">
        <v>1693217043.233</v>
      </c>
      <c r="O184" s="7">
        <f t="shared" si="5"/>
        <v>11.826383332411448</v>
      </c>
      <c r="P184" t="s">
        <v>19</v>
      </c>
      <c r="Q184" t="s">
        <v>16</v>
      </c>
    </row>
    <row r="185" spans="1:17" x14ac:dyDescent="0.25">
      <c r="A185">
        <v>3.1411753999999998</v>
      </c>
      <c r="B185">
        <v>101.3723332</v>
      </c>
      <c r="C185">
        <v>3.0543792999999999</v>
      </c>
      <c r="D185">
        <v>101.4650561</v>
      </c>
      <c r="E185">
        <v>22</v>
      </c>
      <c r="F185">
        <v>18.7</v>
      </c>
      <c r="G185">
        <f t="shared" si="4"/>
        <v>0.85</v>
      </c>
      <c r="H185" t="s">
        <v>89</v>
      </c>
      <c r="I185" t="s">
        <v>90</v>
      </c>
      <c r="J185" t="s">
        <v>285</v>
      </c>
      <c r="K185">
        <v>3.0192703999999999</v>
      </c>
      <c r="L185">
        <v>101.44102599999999</v>
      </c>
      <c r="M185" s="7">
        <v>1693216907.332</v>
      </c>
      <c r="N185" s="7">
        <v>1693220649.0550001</v>
      </c>
      <c r="O185" s="7">
        <f t="shared" si="5"/>
        <v>62.362050000826521</v>
      </c>
      <c r="P185" t="s">
        <v>34</v>
      </c>
      <c r="Q185" t="s">
        <v>16</v>
      </c>
    </row>
    <row r="186" spans="1:17" x14ac:dyDescent="0.25">
      <c r="A186">
        <v>3.1897859999999998</v>
      </c>
      <c r="B186">
        <v>101.55608119999999</v>
      </c>
      <c r="C186">
        <v>3.2180569999999999</v>
      </c>
      <c r="D186">
        <v>101.5814891</v>
      </c>
      <c r="E186">
        <v>13</v>
      </c>
      <c r="F186">
        <v>6.1</v>
      </c>
      <c r="G186">
        <f t="shared" si="4"/>
        <v>0.46923076923076923</v>
      </c>
      <c r="H186" t="s">
        <v>20</v>
      </c>
      <c r="I186" t="s">
        <v>44</v>
      </c>
      <c r="J186" t="s">
        <v>286</v>
      </c>
      <c r="K186">
        <v>3.217832</v>
      </c>
      <c r="L186">
        <v>101.5823417</v>
      </c>
      <c r="M186" s="7">
        <v>1693217600.793</v>
      </c>
      <c r="N186" s="7">
        <v>1693218504.7709999</v>
      </c>
      <c r="O186" s="7">
        <f t="shared" si="5"/>
        <v>15.066299998760224</v>
      </c>
      <c r="P186" t="s">
        <v>33</v>
      </c>
      <c r="Q186" t="s">
        <v>16</v>
      </c>
    </row>
    <row r="187" spans="1:17" x14ac:dyDescent="0.25">
      <c r="A187">
        <v>3.2198948000000001</v>
      </c>
      <c r="B187">
        <v>101.5773646</v>
      </c>
      <c r="C187">
        <v>3.2183364000000001</v>
      </c>
      <c r="D187">
        <v>101.5815824</v>
      </c>
      <c r="E187">
        <v>4</v>
      </c>
      <c r="F187">
        <v>1.7</v>
      </c>
      <c r="G187">
        <f t="shared" si="4"/>
        <v>0.42499999999999999</v>
      </c>
      <c r="H187" t="s">
        <v>23</v>
      </c>
      <c r="I187" t="s">
        <v>24</v>
      </c>
      <c r="J187" t="s">
        <v>287</v>
      </c>
      <c r="K187">
        <v>3.2180917999999998</v>
      </c>
      <c r="L187">
        <v>101.5826485</v>
      </c>
      <c r="M187" s="7">
        <v>1693218733.744</v>
      </c>
      <c r="N187" s="7">
        <v>1693219223.138</v>
      </c>
      <c r="O187" s="7">
        <f t="shared" si="5"/>
        <v>8.1565666675567634</v>
      </c>
      <c r="P187" t="s">
        <v>34</v>
      </c>
      <c r="Q187" t="s">
        <v>16</v>
      </c>
    </row>
    <row r="188" spans="1:17" x14ac:dyDescent="0.25">
      <c r="A188">
        <v>3.2280334000000002</v>
      </c>
      <c r="B188">
        <v>101.57305599999999</v>
      </c>
      <c r="C188">
        <v>3.2187412000000002</v>
      </c>
      <c r="D188">
        <v>101.5817196</v>
      </c>
      <c r="E188">
        <v>6</v>
      </c>
      <c r="F188">
        <v>2.9</v>
      </c>
      <c r="G188">
        <f t="shared" si="4"/>
        <v>0.48333333333333334</v>
      </c>
      <c r="H188" t="s">
        <v>20</v>
      </c>
      <c r="I188" t="s">
        <v>44</v>
      </c>
      <c r="J188" t="s">
        <v>288</v>
      </c>
      <c r="K188">
        <v>3.2177319</v>
      </c>
      <c r="L188">
        <v>101.5826361</v>
      </c>
      <c r="M188" s="7">
        <v>1693214321.5910001</v>
      </c>
      <c r="N188" s="7">
        <v>1693215083.6559999</v>
      </c>
      <c r="O188" s="7">
        <f t="shared" si="5"/>
        <v>12.701083330313365</v>
      </c>
      <c r="P188" t="s">
        <v>51</v>
      </c>
      <c r="Q188" t="s">
        <v>16</v>
      </c>
    </row>
    <row r="189" spans="1:17" x14ac:dyDescent="0.25">
      <c r="A189">
        <v>3.0873602</v>
      </c>
      <c r="B189">
        <v>101.5196907</v>
      </c>
      <c r="C189">
        <v>3.0714328000000002</v>
      </c>
      <c r="D189">
        <v>101.4911944</v>
      </c>
      <c r="E189">
        <v>11</v>
      </c>
      <c r="F189">
        <v>5</v>
      </c>
      <c r="G189">
        <f t="shared" si="4"/>
        <v>0.45454545454545453</v>
      </c>
      <c r="H189" t="s">
        <v>56</v>
      </c>
      <c r="I189" t="s">
        <v>57</v>
      </c>
      <c r="J189" t="s">
        <v>289</v>
      </c>
      <c r="K189">
        <v>3.0712564000000002</v>
      </c>
      <c r="L189">
        <v>101.49024540000001</v>
      </c>
      <c r="M189" s="7">
        <v>1693214984.674</v>
      </c>
      <c r="N189" s="7">
        <v>1693215604.335</v>
      </c>
      <c r="O189" s="7">
        <f t="shared" si="5"/>
        <v>10.327683333555857</v>
      </c>
      <c r="P189" t="s">
        <v>32</v>
      </c>
      <c r="Q189" t="s">
        <v>16</v>
      </c>
    </row>
    <row r="190" spans="1:17" x14ac:dyDescent="0.25">
      <c r="A190">
        <v>3.0608962000000002</v>
      </c>
      <c r="B190">
        <v>101.44200499999999</v>
      </c>
      <c r="C190">
        <v>3.0693054000000002</v>
      </c>
      <c r="D190">
        <v>101.4148352</v>
      </c>
      <c r="E190">
        <v>6</v>
      </c>
      <c r="F190">
        <v>3.3</v>
      </c>
      <c r="G190">
        <f t="shared" si="4"/>
        <v>0.54999999999999993</v>
      </c>
      <c r="H190" t="s">
        <v>89</v>
      </c>
      <c r="I190" t="s">
        <v>90</v>
      </c>
      <c r="J190" t="s">
        <v>290</v>
      </c>
      <c r="K190">
        <v>3.0608962000000002</v>
      </c>
      <c r="L190">
        <v>101.44200499999999</v>
      </c>
      <c r="M190" s="7">
        <v>0</v>
      </c>
      <c r="N190" s="7">
        <v>1693213638.2360001</v>
      </c>
      <c r="O190" s="7">
        <f t="shared" si="5"/>
        <v>28220227.303933334</v>
      </c>
      <c r="P190" t="s">
        <v>34</v>
      </c>
      <c r="Q190" t="s">
        <v>16</v>
      </c>
    </row>
    <row r="191" spans="1:17" x14ac:dyDescent="0.25">
      <c r="A191">
        <v>3.1902113999999999</v>
      </c>
      <c r="B191">
        <v>101.45735259999999</v>
      </c>
      <c r="C191">
        <v>3.0713132000000001</v>
      </c>
      <c r="D191">
        <v>101.49026240000001</v>
      </c>
      <c r="E191">
        <v>32</v>
      </c>
      <c r="F191">
        <v>22.2</v>
      </c>
      <c r="G191">
        <f t="shared" si="4"/>
        <v>0.69374999999999998</v>
      </c>
      <c r="H191" t="s">
        <v>54</v>
      </c>
      <c r="I191" t="s">
        <v>55</v>
      </c>
      <c r="J191" t="s">
        <v>291</v>
      </c>
      <c r="K191">
        <v>3.0712587999999998</v>
      </c>
      <c r="L191">
        <v>101.49019560000001</v>
      </c>
      <c r="M191" s="7">
        <v>0</v>
      </c>
      <c r="N191" s="7">
        <v>0</v>
      </c>
      <c r="O191" s="7">
        <f t="shared" si="5"/>
        <v>0</v>
      </c>
      <c r="P191" t="s">
        <v>34</v>
      </c>
      <c r="Q191" t="s">
        <v>16</v>
      </c>
    </row>
    <row r="192" spans="1:17" x14ac:dyDescent="0.25">
      <c r="A192">
        <v>3.3195266000000001</v>
      </c>
      <c r="B192">
        <v>101.4727001</v>
      </c>
      <c r="C192">
        <v>3.2191936999999999</v>
      </c>
      <c r="D192">
        <v>101.5814099</v>
      </c>
      <c r="E192">
        <v>27</v>
      </c>
      <c r="F192">
        <v>25.4</v>
      </c>
      <c r="G192">
        <f t="shared" si="4"/>
        <v>0.94074074074074066</v>
      </c>
      <c r="H192" t="s">
        <v>23</v>
      </c>
      <c r="I192" t="s">
        <v>24</v>
      </c>
      <c r="J192" t="s">
        <v>292</v>
      </c>
      <c r="K192">
        <v>3.2178089999999999</v>
      </c>
      <c r="L192">
        <v>101.5825857</v>
      </c>
      <c r="M192" s="7">
        <v>1693213186.694</v>
      </c>
      <c r="N192" s="7">
        <v>1693214987.8369999</v>
      </c>
      <c r="O192" s="7">
        <f t="shared" si="5"/>
        <v>30.019049998124441</v>
      </c>
      <c r="P192" t="s">
        <v>34</v>
      </c>
      <c r="Q192" t="s">
        <v>16</v>
      </c>
    </row>
    <row r="193" spans="1:17" x14ac:dyDescent="0.25">
      <c r="A193">
        <v>3.2594704999999999</v>
      </c>
      <c r="B193">
        <v>101.5131469</v>
      </c>
      <c r="C193">
        <v>3.0713132000000001</v>
      </c>
      <c r="D193">
        <v>101.49026240000001</v>
      </c>
      <c r="E193">
        <v>0</v>
      </c>
      <c r="F193">
        <v>46.9</v>
      </c>
      <c r="G193" t="str">
        <f t="shared" si="4"/>
        <v/>
      </c>
      <c r="H193" t="s">
        <v>54</v>
      </c>
      <c r="I193" t="s">
        <v>55</v>
      </c>
      <c r="J193" t="s">
        <v>291</v>
      </c>
      <c r="K193">
        <v>3.0712587999999998</v>
      </c>
      <c r="L193">
        <v>101.49019560000001</v>
      </c>
      <c r="M193" s="7">
        <v>0</v>
      </c>
      <c r="N193" s="7">
        <v>0</v>
      </c>
      <c r="O193" s="7">
        <f t="shared" si="5"/>
        <v>0</v>
      </c>
      <c r="P193" t="s">
        <v>34</v>
      </c>
      <c r="Q193" t="s">
        <v>16</v>
      </c>
    </row>
    <row r="194" spans="1:17" x14ac:dyDescent="0.25">
      <c r="A194">
        <v>3.1994144000000002</v>
      </c>
      <c r="B194">
        <v>101.5535938</v>
      </c>
      <c r="C194">
        <v>3.0713132000000001</v>
      </c>
      <c r="D194">
        <v>101.49026240000001</v>
      </c>
      <c r="E194">
        <v>37</v>
      </c>
      <c r="F194">
        <v>27.6</v>
      </c>
      <c r="G194">
        <f t="shared" ref="G194:G257" si="6">IFERROR(F194/E194, "")</f>
        <v>0.74594594594594599</v>
      </c>
      <c r="H194" t="s">
        <v>54</v>
      </c>
      <c r="I194" t="s">
        <v>55</v>
      </c>
      <c r="J194" t="s">
        <v>291</v>
      </c>
      <c r="K194">
        <v>3.0712587999999998</v>
      </c>
      <c r="L194">
        <v>101.49019560000001</v>
      </c>
      <c r="M194" s="7">
        <v>0</v>
      </c>
      <c r="N194" s="7">
        <v>0</v>
      </c>
      <c r="O194" s="7">
        <f t="shared" si="5"/>
        <v>0</v>
      </c>
      <c r="P194" t="s">
        <v>34</v>
      </c>
      <c r="Q194" t="s">
        <v>16</v>
      </c>
    </row>
    <row r="195" spans="1:17" x14ac:dyDescent="0.25">
      <c r="A195">
        <v>3.1393583</v>
      </c>
      <c r="B195">
        <v>101.59404069999999</v>
      </c>
      <c r="C195">
        <v>3.0713132000000001</v>
      </c>
      <c r="D195">
        <v>101.49026240000001</v>
      </c>
      <c r="E195">
        <v>30</v>
      </c>
      <c r="F195">
        <v>22.2</v>
      </c>
      <c r="G195">
        <f t="shared" si="6"/>
        <v>0.74</v>
      </c>
      <c r="H195" t="s">
        <v>54</v>
      </c>
      <c r="I195" t="s">
        <v>55</v>
      </c>
      <c r="J195" t="s">
        <v>293</v>
      </c>
      <c r="K195">
        <v>3.0714781000000002</v>
      </c>
      <c r="L195">
        <v>101.490374</v>
      </c>
      <c r="M195" s="7">
        <v>0</v>
      </c>
      <c r="N195" s="7">
        <v>0</v>
      </c>
      <c r="O195" s="7">
        <f t="shared" ref="O195:O258" si="7">IFERROR((N195 - M195) / 60, "")</f>
        <v>0</v>
      </c>
      <c r="P195" t="s">
        <v>34</v>
      </c>
      <c r="Q195" t="s">
        <v>16</v>
      </c>
    </row>
    <row r="196" spans="1:17" x14ac:dyDescent="0.25">
      <c r="A196">
        <v>3.0793021999999999</v>
      </c>
      <c r="B196">
        <v>101.63448750000001</v>
      </c>
      <c r="C196">
        <v>3.0715984999999999</v>
      </c>
      <c r="D196">
        <v>101.4904782</v>
      </c>
      <c r="E196">
        <v>23</v>
      </c>
      <c r="F196">
        <v>18.5</v>
      </c>
      <c r="G196">
        <f t="shared" si="6"/>
        <v>0.80434782608695654</v>
      </c>
      <c r="H196" t="s">
        <v>27</v>
      </c>
      <c r="I196" t="s">
        <v>28</v>
      </c>
      <c r="J196" t="s">
        <v>294</v>
      </c>
      <c r="K196">
        <v>3.2247257</v>
      </c>
      <c r="L196">
        <v>101.5818989</v>
      </c>
      <c r="M196" s="7">
        <v>1693214337.487</v>
      </c>
      <c r="N196" s="7">
        <v>1693216235.9809999</v>
      </c>
      <c r="O196" s="7">
        <f t="shared" si="7"/>
        <v>31.641566665967307</v>
      </c>
      <c r="P196" t="s">
        <v>34</v>
      </c>
      <c r="Q196" t="s">
        <v>16</v>
      </c>
    </row>
    <row r="197" spans="1:17" x14ac:dyDescent="0.25">
      <c r="A197">
        <v>3.0378188000000002</v>
      </c>
      <c r="B197">
        <v>101.446848</v>
      </c>
      <c r="C197">
        <v>3.0190177999999999</v>
      </c>
      <c r="D197">
        <v>101.44117420000001</v>
      </c>
      <c r="E197">
        <v>7</v>
      </c>
      <c r="F197">
        <v>2.9</v>
      </c>
      <c r="G197">
        <f t="shared" si="6"/>
        <v>0.41428571428571426</v>
      </c>
      <c r="H197" t="s">
        <v>70</v>
      </c>
      <c r="I197" t="s">
        <v>71</v>
      </c>
      <c r="J197" t="s">
        <v>295</v>
      </c>
      <c r="K197">
        <v>3.0090302000000002</v>
      </c>
      <c r="L197">
        <v>101.44043840000001</v>
      </c>
      <c r="M197" s="7">
        <v>1693214050.563</v>
      </c>
      <c r="N197" s="7">
        <v>1693214833.6289999</v>
      </c>
      <c r="O197" s="7">
        <f t="shared" si="7"/>
        <v>13.051099999745686</v>
      </c>
      <c r="P197" t="s">
        <v>34</v>
      </c>
      <c r="Q197" t="s">
        <v>16</v>
      </c>
    </row>
    <row r="198" spans="1:17" x14ac:dyDescent="0.25">
      <c r="A198">
        <v>3.0714700000000001</v>
      </c>
      <c r="B198">
        <v>101.5196184</v>
      </c>
      <c r="C198">
        <v>3.0712511999999998</v>
      </c>
      <c r="D198">
        <v>101.49025949999999</v>
      </c>
      <c r="E198">
        <v>11</v>
      </c>
      <c r="F198">
        <v>5.2</v>
      </c>
      <c r="G198">
        <f t="shared" si="6"/>
        <v>0.47272727272727272</v>
      </c>
      <c r="H198" t="s">
        <v>30</v>
      </c>
      <c r="I198" t="s">
        <v>31</v>
      </c>
      <c r="J198" t="s">
        <v>296</v>
      </c>
      <c r="K198">
        <v>3.0736862999999999</v>
      </c>
      <c r="L198">
        <v>101.5096995</v>
      </c>
      <c r="M198" s="7">
        <v>1693212184.7149999</v>
      </c>
      <c r="N198" s="7">
        <v>1693213186.1110001</v>
      </c>
      <c r="O198" s="7">
        <f t="shared" si="7"/>
        <v>16.689933335781099</v>
      </c>
      <c r="P198" t="s">
        <v>34</v>
      </c>
      <c r="Q198" t="s">
        <v>16</v>
      </c>
    </row>
    <row r="199" spans="1:17" x14ac:dyDescent="0.25">
      <c r="A199">
        <v>3.2019921</v>
      </c>
      <c r="B199">
        <v>101.639544</v>
      </c>
      <c r="C199">
        <v>3.2432555999999999</v>
      </c>
      <c r="D199">
        <v>101.64763840000001</v>
      </c>
      <c r="E199">
        <v>15</v>
      </c>
      <c r="F199">
        <v>13.1</v>
      </c>
      <c r="G199">
        <f t="shared" si="6"/>
        <v>0.87333333333333329</v>
      </c>
      <c r="H199" t="s">
        <v>86</v>
      </c>
      <c r="I199" t="s">
        <v>87</v>
      </c>
      <c r="J199" t="s">
        <v>297</v>
      </c>
      <c r="K199">
        <v>3.2351664000000002</v>
      </c>
      <c r="L199">
        <v>101.68445010000001</v>
      </c>
      <c r="M199" s="7">
        <v>1693213324.684</v>
      </c>
      <c r="N199" s="7">
        <v>1693213917.033</v>
      </c>
      <c r="O199" s="7">
        <f t="shared" si="7"/>
        <v>9.8724833329518642</v>
      </c>
      <c r="P199" t="s">
        <v>15</v>
      </c>
      <c r="Q199" t="s">
        <v>16</v>
      </c>
    </row>
    <row r="200" spans="1:17" x14ac:dyDescent="0.25">
      <c r="A200">
        <v>3.0569734</v>
      </c>
      <c r="B200">
        <v>101.469617</v>
      </c>
      <c r="C200">
        <v>2.9824706000000001</v>
      </c>
      <c r="D200">
        <v>101.4834948</v>
      </c>
      <c r="E200">
        <v>19</v>
      </c>
      <c r="F200">
        <v>21.8</v>
      </c>
      <c r="G200">
        <f t="shared" si="6"/>
        <v>1.1473684210526316</v>
      </c>
      <c r="H200" t="s">
        <v>70</v>
      </c>
      <c r="I200" t="s">
        <v>71</v>
      </c>
      <c r="J200" t="s">
        <v>298</v>
      </c>
      <c r="K200">
        <v>3.0475954999999999</v>
      </c>
      <c r="L200">
        <v>101.4479776</v>
      </c>
      <c r="M200" s="7">
        <v>1693210588.973</v>
      </c>
      <c r="N200" s="7">
        <v>1693211730.4030001</v>
      </c>
      <c r="O200" s="7">
        <f t="shared" si="7"/>
        <v>19.023833334445953</v>
      </c>
      <c r="P200" t="s">
        <v>34</v>
      </c>
      <c r="Q200" t="s">
        <v>16</v>
      </c>
    </row>
    <row r="201" spans="1:17" x14ac:dyDescent="0.25">
      <c r="A201">
        <v>3.2120180999999999</v>
      </c>
      <c r="B201">
        <v>101.4932566</v>
      </c>
      <c r="C201">
        <v>3.2191614</v>
      </c>
      <c r="D201">
        <v>101.5814598</v>
      </c>
      <c r="E201">
        <v>23</v>
      </c>
      <c r="F201">
        <v>22.7</v>
      </c>
      <c r="G201">
        <f t="shared" si="6"/>
        <v>0.9869565217391304</v>
      </c>
      <c r="H201" t="s">
        <v>20</v>
      </c>
      <c r="I201" t="s">
        <v>44</v>
      </c>
      <c r="J201" t="s">
        <v>299</v>
      </c>
      <c r="K201">
        <v>3.2179411</v>
      </c>
      <c r="L201">
        <v>101.58248740000001</v>
      </c>
      <c r="M201" s="7">
        <v>1693208094.7160001</v>
      </c>
      <c r="N201" s="7">
        <v>1693210584.6129999</v>
      </c>
      <c r="O201" s="7">
        <f t="shared" si="7"/>
        <v>41.49828333059947</v>
      </c>
      <c r="P201" t="s">
        <v>40</v>
      </c>
      <c r="Q201" t="s">
        <v>16</v>
      </c>
    </row>
    <row r="202" spans="1:17" x14ac:dyDescent="0.25">
      <c r="A202">
        <v>2.9909200999999999</v>
      </c>
      <c r="B202">
        <v>101.543514</v>
      </c>
      <c r="C202">
        <v>3.0717382</v>
      </c>
      <c r="D202">
        <v>101.4903298</v>
      </c>
      <c r="E202">
        <v>19</v>
      </c>
      <c r="F202">
        <v>15.1</v>
      </c>
      <c r="G202">
        <f t="shared" si="6"/>
        <v>0.79473684210526319</v>
      </c>
      <c r="H202" t="s">
        <v>30</v>
      </c>
      <c r="I202" t="s">
        <v>31</v>
      </c>
      <c r="J202" t="s">
        <v>300</v>
      </c>
      <c r="K202">
        <v>3.0713487000000002</v>
      </c>
      <c r="L202">
        <v>101.4902386</v>
      </c>
      <c r="M202" s="7">
        <v>1693209162.7939999</v>
      </c>
      <c r="N202" s="7">
        <v>1693210351.9000001</v>
      </c>
      <c r="O202" s="7">
        <f t="shared" si="7"/>
        <v>19.818433336416881</v>
      </c>
      <c r="P202" t="s">
        <v>19</v>
      </c>
      <c r="Q202" t="s">
        <v>16</v>
      </c>
    </row>
    <row r="203" spans="1:17" x14ac:dyDescent="0.25">
      <c r="A203">
        <v>3.2183552</v>
      </c>
      <c r="B203">
        <v>101.5826445</v>
      </c>
      <c r="C203">
        <v>3.2333009000000001</v>
      </c>
      <c r="D203">
        <v>101.64059090000001</v>
      </c>
      <c r="E203">
        <v>21</v>
      </c>
      <c r="F203">
        <v>14.3</v>
      </c>
      <c r="G203">
        <f t="shared" si="6"/>
        <v>0.68095238095238098</v>
      </c>
      <c r="H203" t="s">
        <v>84</v>
      </c>
      <c r="I203" t="s">
        <v>85</v>
      </c>
      <c r="J203" t="s">
        <v>301</v>
      </c>
      <c r="K203">
        <v>3.2183552</v>
      </c>
      <c r="L203">
        <v>101.5826445</v>
      </c>
      <c r="M203" s="7">
        <v>0</v>
      </c>
      <c r="N203" s="7">
        <v>1693209066.994</v>
      </c>
      <c r="O203" s="7">
        <f t="shared" si="7"/>
        <v>28220151.116566665</v>
      </c>
      <c r="P203" t="s">
        <v>34</v>
      </c>
      <c r="Q203" t="s">
        <v>16</v>
      </c>
    </row>
    <row r="204" spans="1:17" x14ac:dyDescent="0.25">
      <c r="A204">
        <v>3.0878749000000001</v>
      </c>
      <c r="B204">
        <v>101.624898</v>
      </c>
      <c r="C204">
        <v>3.2180756000000001</v>
      </c>
      <c r="D204">
        <v>101.582493</v>
      </c>
      <c r="E204">
        <v>28</v>
      </c>
      <c r="F204">
        <v>29.6</v>
      </c>
      <c r="G204">
        <f t="shared" si="6"/>
        <v>1.0571428571428572</v>
      </c>
      <c r="H204" t="s">
        <v>27</v>
      </c>
      <c r="I204" t="s">
        <v>28</v>
      </c>
      <c r="J204" t="s">
        <v>302</v>
      </c>
      <c r="K204">
        <v>3.2181313</v>
      </c>
      <c r="L204">
        <v>101.5827135</v>
      </c>
      <c r="M204" s="7">
        <v>1693208063.5969999</v>
      </c>
      <c r="N204" s="7">
        <v>1693209819.8399999</v>
      </c>
      <c r="O204" s="7">
        <f t="shared" si="7"/>
        <v>29.270716667175293</v>
      </c>
      <c r="P204" t="s">
        <v>15</v>
      </c>
      <c r="Q204" t="s">
        <v>16</v>
      </c>
    </row>
    <row r="205" spans="1:17" x14ac:dyDescent="0.25">
      <c r="A205">
        <v>3.0498392000000001</v>
      </c>
      <c r="B205">
        <v>101.5330539</v>
      </c>
      <c r="C205">
        <v>3.0713553</v>
      </c>
      <c r="D205">
        <v>101.4905241</v>
      </c>
      <c r="E205">
        <v>15</v>
      </c>
      <c r="F205">
        <v>10.4</v>
      </c>
      <c r="G205">
        <f t="shared" si="6"/>
        <v>0.69333333333333336</v>
      </c>
      <c r="H205" t="s">
        <v>56</v>
      </c>
      <c r="I205" t="s">
        <v>57</v>
      </c>
      <c r="J205" t="s">
        <v>303</v>
      </c>
      <c r="K205">
        <v>3.2180024</v>
      </c>
      <c r="L205">
        <v>101.5824853</v>
      </c>
      <c r="M205" s="7">
        <v>1693210476.365</v>
      </c>
      <c r="N205" s="7">
        <v>1693212307.1010001</v>
      </c>
      <c r="O205" s="7">
        <f t="shared" si="7"/>
        <v>30.512266667683921</v>
      </c>
      <c r="P205" t="s">
        <v>34</v>
      </c>
      <c r="Q205" t="s">
        <v>16</v>
      </c>
    </row>
    <row r="206" spans="1:17" x14ac:dyDescent="0.25">
      <c r="A206">
        <v>3.1766247999999999</v>
      </c>
      <c r="B206">
        <v>101.5756851</v>
      </c>
      <c r="C206">
        <v>3.2186732999999998</v>
      </c>
      <c r="D206">
        <v>101.5818656</v>
      </c>
      <c r="E206">
        <v>12</v>
      </c>
      <c r="F206">
        <v>6.4</v>
      </c>
      <c r="G206">
        <f t="shared" si="6"/>
        <v>0.53333333333333333</v>
      </c>
      <c r="H206" t="s">
        <v>23</v>
      </c>
      <c r="I206" t="s">
        <v>24</v>
      </c>
      <c r="J206" t="s">
        <v>304</v>
      </c>
      <c r="K206">
        <v>3.1766247999999999</v>
      </c>
      <c r="L206">
        <v>101.5756851</v>
      </c>
      <c r="M206" s="7">
        <v>0</v>
      </c>
      <c r="N206" s="7">
        <v>1693205757.8280001</v>
      </c>
      <c r="O206" s="7">
        <f t="shared" si="7"/>
        <v>28220095.963800002</v>
      </c>
      <c r="P206" t="s">
        <v>34</v>
      </c>
      <c r="Q206" t="s">
        <v>16</v>
      </c>
    </row>
    <row r="207" spans="1:17" x14ac:dyDescent="0.25">
      <c r="A207">
        <v>3.0714465</v>
      </c>
      <c r="B207">
        <v>101.51972840000001</v>
      </c>
      <c r="C207">
        <v>3.0712511999999998</v>
      </c>
      <c r="D207">
        <v>101.49025949999999</v>
      </c>
      <c r="E207">
        <v>10</v>
      </c>
      <c r="F207">
        <v>5.2</v>
      </c>
      <c r="G207">
        <f t="shared" si="6"/>
        <v>0.52</v>
      </c>
      <c r="H207" t="s">
        <v>30</v>
      </c>
      <c r="I207" t="s">
        <v>31</v>
      </c>
      <c r="J207" t="s">
        <v>305</v>
      </c>
      <c r="K207">
        <v>3.0744636999999999</v>
      </c>
      <c r="L207">
        <v>101.5120584</v>
      </c>
      <c r="M207" s="7">
        <v>1693212165.7409999</v>
      </c>
      <c r="N207" s="7">
        <v>1693213544.119</v>
      </c>
      <c r="O207" s="7">
        <f t="shared" si="7"/>
        <v>22.972966667016347</v>
      </c>
      <c r="P207" t="s">
        <v>34</v>
      </c>
      <c r="Q207" t="s">
        <v>16</v>
      </c>
    </row>
    <row r="208" spans="1:17" x14ac:dyDescent="0.25">
      <c r="A208">
        <v>3.0498392000000001</v>
      </c>
      <c r="B208">
        <v>101.5330539</v>
      </c>
      <c r="C208">
        <v>3.0713553</v>
      </c>
      <c r="D208">
        <v>101.4905241</v>
      </c>
      <c r="E208">
        <v>15</v>
      </c>
      <c r="F208">
        <v>10.4</v>
      </c>
      <c r="G208">
        <f t="shared" si="6"/>
        <v>0.69333333333333336</v>
      </c>
      <c r="H208" t="s">
        <v>56</v>
      </c>
      <c r="I208" t="s">
        <v>57</v>
      </c>
      <c r="J208" t="s">
        <v>303</v>
      </c>
      <c r="K208">
        <v>3.2180024</v>
      </c>
      <c r="L208">
        <v>101.5824853</v>
      </c>
      <c r="M208" s="7">
        <v>1693210415.704</v>
      </c>
      <c r="N208" s="7">
        <v>1693212283.187</v>
      </c>
      <c r="O208" s="7">
        <f t="shared" si="7"/>
        <v>31.124716667334237</v>
      </c>
      <c r="P208" t="s">
        <v>34</v>
      </c>
      <c r="Q208" t="s">
        <v>16</v>
      </c>
    </row>
    <row r="209" spans="1:17" x14ac:dyDescent="0.25">
      <c r="A209">
        <v>3.0216799999999999</v>
      </c>
      <c r="B209">
        <v>101.5231299</v>
      </c>
      <c r="C209">
        <v>3.0712459999999999</v>
      </c>
      <c r="D209">
        <v>101.49022050000001</v>
      </c>
      <c r="E209">
        <v>17</v>
      </c>
      <c r="F209">
        <v>12.5</v>
      </c>
      <c r="G209">
        <f t="shared" si="6"/>
        <v>0.73529411764705888</v>
      </c>
      <c r="H209" t="s">
        <v>54</v>
      </c>
      <c r="I209" t="s">
        <v>55</v>
      </c>
      <c r="J209" t="s">
        <v>306</v>
      </c>
      <c r="K209">
        <v>3.0714549999999998</v>
      </c>
      <c r="L209">
        <v>101.49027169999999</v>
      </c>
      <c r="M209" s="7">
        <v>1693204558.707</v>
      </c>
      <c r="N209" s="7">
        <v>1693205444.6110001</v>
      </c>
      <c r="O209" s="7">
        <f t="shared" si="7"/>
        <v>14.765066667397816</v>
      </c>
      <c r="P209" t="s">
        <v>22</v>
      </c>
      <c r="Q209" t="s">
        <v>16</v>
      </c>
    </row>
    <row r="210" spans="1:17" x14ac:dyDescent="0.25">
      <c r="A210">
        <v>2.9852080999999999</v>
      </c>
      <c r="B210">
        <v>101.4637839</v>
      </c>
      <c r="C210">
        <v>3.0018579999999999</v>
      </c>
      <c r="D210">
        <v>101.4525739</v>
      </c>
      <c r="E210">
        <v>16</v>
      </c>
      <c r="F210">
        <v>13</v>
      </c>
      <c r="G210">
        <f t="shared" si="6"/>
        <v>0.8125</v>
      </c>
      <c r="H210" t="s">
        <v>70</v>
      </c>
      <c r="I210" t="s">
        <v>71</v>
      </c>
      <c r="J210" t="s">
        <v>307</v>
      </c>
      <c r="K210">
        <v>3.0166322000000001</v>
      </c>
      <c r="L210">
        <v>101.4377276</v>
      </c>
      <c r="M210" s="7">
        <v>1693203653.931</v>
      </c>
      <c r="N210" s="7">
        <v>1693204339.223</v>
      </c>
      <c r="O210" s="7">
        <f t="shared" si="7"/>
        <v>11.421533334255219</v>
      </c>
      <c r="P210" t="s">
        <v>22</v>
      </c>
      <c r="Q210" t="s">
        <v>16</v>
      </c>
    </row>
    <row r="211" spans="1:17" x14ac:dyDescent="0.25">
      <c r="A211">
        <v>3.0595734000000001</v>
      </c>
      <c r="B211">
        <v>101.61133</v>
      </c>
      <c r="C211">
        <v>3.0671103</v>
      </c>
      <c r="D211">
        <v>101.6104952</v>
      </c>
      <c r="E211">
        <v>7</v>
      </c>
      <c r="F211">
        <v>1.3</v>
      </c>
      <c r="G211">
        <f t="shared" si="6"/>
        <v>0.18571428571428572</v>
      </c>
      <c r="H211" t="s">
        <v>52</v>
      </c>
      <c r="I211" t="s">
        <v>53</v>
      </c>
      <c r="J211" t="s">
        <v>308</v>
      </c>
      <c r="K211">
        <v>3.0364977</v>
      </c>
      <c r="L211">
        <v>101.5824343</v>
      </c>
      <c r="M211" s="7">
        <v>1693202990.803</v>
      </c>
      <c r="N211" s="7">
        <v>1693206194.9779999</v>
      </c>
      <c r="O211" s="7">
        <f t="shared" si="7"/>
        <v>53.402916665871935</v>
      </c>
      <c r="P211" t="s">
        <v>22</v>
      </c>
      <c r="Q211" t="s">
        <v>16</v>
      </c>
    </row>
    <row r="212" spans="1:17" x14ac:dyDescent="0.25">
      <c r="A212">
        <v>3.0396961999999998</v>
      </c>
      <c r="B212">
        <v>101.5259229</v>
      </c>
      <c r="C212">
        <v>3.2240077999999999</v>
      </c>
      <c r="D212">
        <v>101.6229601</v>
      </c>
      <c r="E212">
        <v>42</v>
      </c>
      <c r="F212">
        <v>33.299999999999997</v>
      </c>
      <c r="G212">
        <f t="shared" si="6"/>
        <v>0.79285714285714282</v>
      </c>
      <c r="H212" t="s">
        <v>54</v>
      </c>
      <c r="I212" t="s">
        <v>55</v>
      </c>
      <c r="J212" t="s">
        <v>309</v>
      </c>
      <c r="K212">
        <v>3.0713192</v>
      </c>
      <c r="L212">
        <v>101.4902673</v>
      </c>
      <c r="M212" s="7">
        <v>0</v>
      </c>
      <c r="N212" s="7">
        <v>0</v>
      </c>
      <c r="O212" s="7">
        <f t="shared" si="7"/>
        <v>0</v>
      </c>
      <c r="P212" t="s">
        <v>34</v>
      </c>
      <c r="Q212" t="s">
        <v>16</v>
      </c>
    </row>
    <row r="213" spans="1:17" x14ac:dyDescent="0.25">
      <c r="A213">
        <v>3.019819</v>
      </c>
      <c r="B213">
        <v>101.4405158</v>
      </c>
      <c r="C213">
        <v>3.019819</v>
      </c>
      <c r="D213">
        <v>101.4405158</v>
      </c>
      <c r="E213">
        <v>0</v>
      </c>
      <c r="F213">
        <v>1</v>
      </c>
      <c r="G213" t="str">
        <f t="shared" si="6"/>
        <v/>
      </c>
      <c r="H213" t="s">
        <v>89</v>
      </c>
      <c r="I213" t="s">
        <v>90</v>
      </c>
      <c r="J213" t="s">
        <v>310</v>
      </c>
      <c r="K213">
        <v>3.019819</v>
      </c>
      <c r="L213">
        <v>101.4405158</v>
      </c>
      <c r="M213" s="7">
        <v>0</v>
      </c>
      <c r="N213" s="7">
        <v>1693204521.0469999</v>
      </c>
      <c r="O213" s="7">
        <f t="shared" si="7"/>
        <v>28220075.350783333</v>
      </c>
      <c r="P213" t="s">
        <v>34</v>
      </c>
      <c r="Q213" t="s">
        <v>16</v>
      </c>
    </row>
    <row r="214" spans="1:17" x14ac:dyDescent="0.25">
      <c r="A214">
        <v>3.0863488330000002</v>
      </c>
      <c r="B214">
        <v>101.48615770000001</v>
      </c>
      <c r="C214">
        <v>3.2240077999999999</v>
      </c>
      <c r="D214">
        <v>101.6229601</v>
      </c>
      <c r="E214">
        <v>41</v>
      </c>
      <c r="F214">
        <v>36.799999999999997</v>
      </c>
      <c r="G214">
        <f t="shared" si="6"/>
        <v>0.89756097560975601</v>
      </c>
      <c r="H214" t="s">
        <v>54</v>
      </c>
      <c r="I214" t="s">
        <v>55</v>
      </c>
      <c r="J214" t="s">
        <v>311</v>
      </c>
      <c r="K214">
        <v>3.0713699000000001</v>
      </c>
      <c r="L214">
        <v>101.4903494</v>
      </c>
      <c r="M214" s="7">
        <v>0</v>
      </c>
      <c r="N214" s="7">
        <v>0</v>
      </c>
      <c r="O214" s="7">
        <f t="shared" si="7"/>
        <v>0</v>
      </c>
      <c r="P214" t="s">
        <v>34</v>
      </c>
      <c r="Q214" t="s">
        <v>16</v>
      </c>
    </row>
    <row r="215" spans="1:17" x14ac:dyDescent="0.25">
      <c r="A215">
        <v>3.152878667</v>
      </c>
      <c r="B215">
        <v>101.5317996</v>
      </c>
      <c r="C215">
        <v>3.2240077999999999</v>
      </c>
      <c r="D215">
        <v>101.6229601</v>
      </c>
      <c r="E215">
        <v>27</v>
      </c>
      <c r="F215">
        <v>21</v>
      </c>
      <c r="G215">
        <f t="shared" si="6"/>
        <v>0.77777777777777779</v>
      </c>
      <c r="H215" t="s">
        <v>54</v>
      </c>
      <c r="I215" t="s">
        <v>55</v>
      </c>
      <c r="J215" t="s">
        <v>311</v>
      </c>
      <c r="K215">
        <v>3.0713699000000001</v>
      </c>
      <c r="L215">
        <v>101.4903494</v>
      </c>
      <c r="M215" s="7">
        <v>0</v>
      </c>
      <c r="N215" s="7">
        <v>0</v>
      </c>
      <c r="O215" s="7">
        <f t="shared" si="7"/>
        <v>0</v>
      </c>
      <c r="P215" t="s">
        <v>34</v>
      </c>
      <c r="Q215" t="s">
        <v>16</v>
      </c>
    </row>
    <row r="216" spans="1:17" x14ac:dyDescent="0.25">
      <c r="A216">
        <v>3.2194085000000001</v>
      </c>
      <c r="B216">
        <v>101.57744150000001</v>
      </c>
      <c r="C216">
        <v>3.2185438</v>
      </c>
      <c r="D216">
        <v>101.5816205</v>
      </c>
      <c r="E216">
        <v>4</v>
      </c>
      <c r="F216">
        <v>1.6</v>
      </c>
      <c r="G216">
        <f t="shared" si="6"/>
        <v>0.4</v>
      </c>
      <c r="H216" t="s">
        <v>23</v>
      </c>
      <c r="I216" t="s">
        <v>24</v>
      </c>
      <c r="J216" t="s">
        <v>312</v>
      </c>
      <c r="K216">
        <v>3.2177476</v>
      </c>
      <c r="L216">
        <v>101.5827951</v>
      </c>
      <c r="M216" s="7">
        <v>1693204182.7390001</v>
      </c>
      <c r="N216" s="7">
        <v>1693206983.2219999</v>
      </c>
      <c r="O216" s="7">
        <f t="shared" si="7"/>
        <v>46.674716663360599</v>
      </c>
      <c r="P216" t="s">
        <v>34</v>
      </c>
      <c r="Q216" t="s">
        <v>16</v>
      </c>
    </row>
    <row r="217" spans="1:17" x14ac:dyDescent="0.25">
      <c r="A217">
        <v>3.1764814000000001</v>
      </c>
      <c r="B217">
        <v>101.5755999</v>
      </c>
      <c r="C217">
        <v>3.2184395000000001</v>
      </c>
      <c r="D217">
        <v>101.5823575</v>
      </c>
      <c r="E217">
        <v>12</v>
      </c>
      <c r="F217">
        <v>6.4</v>
      </c>
      <c r="G217">
        <f t="shared" si="6"/>
        <v>0.53333333333333333</v>
      </c>
      <c r="H217" t="s">
        <v>23</v>
      </c>
      <c r="I217" t="s">
        <v>24</v>
      </c>
      <c r="J217" t="s">
        <v>312</v>
      </c>
      <c r="K217">
        <v>3.2177476</v>
      </c>
      <c r="L217">
        <v>101.5827951</v>
      </c>
      <c r="M217" s="7">
        <v>1693204182.9460001</v>
      </c>
      <c r="N217" s="7">
        <v>1693204922.5280001</v>
      </c>
      <c r="O217" s="7">
        <f t="shared" si="7"/>
        <v>12.326366666952769</v>
      </c>
      <c r="P217" t="s">
        <v>34</v>
      </c>
      <c r="Q217" t="s">
        <v>16</v>
      </c>
    </row>
    <row r="218" spans="1:17" x14ac:dyDescent="0.25">
      <c r="A218">
        <v>3.079256</v>
      </c>
      <c r="B218">
        <v>101.6347351</v>
      </c>
      <c r="C218">
        <v>3.0713081999999998</v>
      </c>
      <c r="D218">
        <v>101.4905847</v>
      </c>
      <c r="E218">
        <v>23</v>
      </c>
      <c r="F218">
        <v>18.5</v>
      </c>
      <c r="G218">
        <f t="shared" si="6"/>
        <v>0.80434782608695654</v>
      </c>
      <c r="H218" t="s">
        <v>91</v>
      </c>
      <c r="I218" t="s">
        <v>92</v>
      </c>
      <c r="J218" t="s">
        <v>313</v>
      </c>
      <c r="K218">
        <v>3.0833241999999998</v>
      </c>
      <c r="L218">
        <v>101.6027569</v>
      </c>
      <c r="M218" s="7">
        <v>1693199746.7490001</v>
      </c>
      <c r="N218" s="7">
        <v>1693200533.707</v>
      </c>
      <c r="O218" s="7">
        <f t="shared" si="7"/>
        <v>13.115966665744782</v>
      </c>
      <c r="P218" t="s">
        <v>34</v>
      </c>
      <c r="Q218" t="s">
        <v>16</v>
      </c>
    </row>
    <row r="219" spans="1:17" x14ac:dyDescent="0.25">
      <c r="A219">
        <v>3.3208619000000001</v>
      </c>
      <c r="B219">
        <v>101.545496</v>
      </c>
      <c r="C219">
        <v>3.2182821000000001</v>
      </c>
      <c r="D219">
        <v>101.5823235</v>
      </c>
      <c r="E219">
        <v>19</v>
      </c>
      <c r="F219">
        <v>16.8</v>
      </c>
      <c r="G219">
        <f t="shared" si="6"/>
        <v>0.88421052631578956</v>
      </c>
      <c r="H219" t="s">
        <v>27</v>
      </c>
      <c r="I219" t="s">
        <v>28</v>
      </c>
      <c r="J219" t="s">
        <v>314</v>
      </c>
      <c r="K219">
        <v>3.2731705</v>
      </c>
      <c r="L219">
        <v>101.5527871</v>
      </c>
      <c r="M219" s="7">
        <v>1693201777.0209999</v>
      </c>
      <c r="N219" s="7">
        <v>1693203055.7539999</v>
      </c>
      <c r="O219" s="7">
        <f t="shared" si="7"/>
        <v>21.312216667334237</v>
      </c>
      <c r="P219" t="s">
        <v>19</v>
      </c>
      <c r="Q219" t="s">
        <v>16</v>
      </c>
    </row>
    <row r="220" spans="1:17" x14ac:dyDescent="0.25">
      <c r="A220">
        <v>3.2374909999999999</v>
      </c>
      <c r="B220">
        <v>101.6736406</v>
      </c>
      <c r="C220">
        <v>3.2438258000000002</v>
      </c>
      <c r="D220">
        <v>101.65199</v>
      </c>
      <c r="E220">
        <v>13</v>
      </c>
      <c r="F220">
        <v>6</v>
      </c>
      <c r="G220">
        <f t="shared" si="6"/>
        <v>0.46153846153846156</v>
      </c>
      <c r="H220" t="s">
        <v>93</v>
      </c>
      <c r="I220" t="s">
        <v>94</v>
      </c>
      <c r="J220" t="s">
        <v>315</v>
      </c>
      <c r="K220">
        <v>3.2429839</v>
      </c>
      <c r="L220">
        <v>101.6468014</v>
      </c>
      <c r="M220" s="7">
        <v>1693199045.661</v>
      </c>
      <c r="N220" s="7">
        <v>1693199212.9619999</v>
      </c>
      <c r="O220" s="7">
        <f t="shared" si="7"/>
        <v>2.7883499979972841</v>
      </c>
      <c r="P220" t="s">
        <v>34</v>
      </c>
      <c r="Q220" t="s">
        <v>16</v>
      </c>
    </row>
    <row r="221" spans="1:17" x14ac:dyDescent="0.25">
      <c r="A221">
        <v>3.0210604999999999</v>
      </c>
      <c r="B221">
        <v>101.4415465</v>
      </c>
      <c r="C221">
        <v>3.0197964000000002</v>
      </c>
      <c r="D221">
        <v>101.4431029</v>
      </c>
      <c r="E221">
        <v>2</v>
      </c>
      <c r="F221">
        <v>0.4</v>
      </c>
      <c r="G221">
        <f t="shared" si="6"/>
        <v>0.2</v>
      </c>
      <c r="H221" t="s">
        <v>58</v>
      </c>
      <c r="I221" t="s">
        <v>59</v>
      </c>
      <c r="J221" t="s">
        <v>316</v>
      </c>
      <c r="K221">
        <v>3.0198250999999998</v>
      </c>
      <c r="L221">
        <v>101.4409783</v>
      </c>
      <c r="M221" s="7">
        <v>1693198699.582</v>
      </c>
      <c r="N221" s="7">
        <v>1693199057.714</v>
      </c>
      <c r="O221" s="7">
        <f t="shared" si="7"/>
        <v>5.9688666661580401</v>
      </c>
      <c r="P221" t="s">
        <v>34</v>
      </c>
      <c r="Q221" t="s">
        <v>16</v>
      </c>
    </row>
    <row r="222" spans="1:17" x14ac:dyDescent="0.25">
      <c r="A222">
        <v>3.2828982</v>
      </c>
      <c r="B222">
        <v>101.5469841</v>
      </c>
      <c r="C222">
        <v>3.2103164999999998</v>
      </c>
      <c r="D222">
        <v>101.4540373</v>
      </c>
      <c r="E222">
        <v>32</v>
      </c>
      <c r="F222">
        <v>23.8</v>
      </c>
      <c r="G222">
        <f t="shared" si="6"/>
        <v>0.74375000000000002</v>
      </c>
      <c r="H222" t="s">
        <v>20</v>
      </c>
      <c r="I222" t="s">
        <v>44</v>
      </c>
      <c r="J222" t="s">
        <v>317</v>
      </c>
      <c r="K222">
        <v>3.2177654000000002</v>
      </c>
      <c r="L222">
        <v>101.58233799999999</v>
      </c>
      <c r="M222" s="7">
        <v>1693200357.2049999</v>
      </c>
      <c r="N222" s="7">
        <v>1693202051.138</v>
      </c>
      <c r="O222" s="7">
        <f t="shared" si="7"/>
        <v>28.232216668128967</v>
      </c>
      <c r="P222" t="s">
        <v>19</v>
      </c>
      <c r="Q222" t="s">
        <v>16</v>
      </c>
    </row>
    <row r="223" spans="1:17" x14ac:dyDescent="0.25">
      <c r="A223">
        <v>3.2242742</v>
      </c>
      <c r="B223">
        <v>101.62316060000001</v>
      </c>
      <c r="C223">
        <v>3.2422515000000001</v>
      </c>
      <c r="D223">
        <v>101.6483468</v>
      </c>
      <c r="E223">
        <v>9</v>
      </c>
      <c r="F223">
        <v>4.4000000000000004</v>
      </c>
      <c r="G223">
        <f t="shared" si="6"/>
        <v>0.48888888888888893</v>
      </c>
      <c r="H223" t="s">
        <v>95</v>
      </c>
      <c r="I223" t="s">
        <v>46</v>
      </c>
      <c r="J223" t="s">
        <v>318</v>
      </c>
      <c r="K223">
        <v>3.2152911</v>
      </c>
      <c r="L223">
        <v>101.6294819</v>
      </c>
      <c r="M223" s="7">
        <v>1693198931.2839999</v>
      </c>
      <c r="N223" s="7">
        <v>1693198936.2030001</v>
      </c>
      <c r="O223" s="7">
        <f t="shared" si="7"/>
        <v>8.1983335812886554E-2</v>
      </c>
      <c r="P223" t="s">
        <v>34</v>
      </c>
      <c r="Q223" t="s">
        <v>16</v>
      </c>
    </row>
    <row r="224" spans="1:17" x14ac:dyDescent="0.25">
      <c r="A224">
        <v>3.1780533000000002</v>
      </c>
      <c r="B224">
        <v>101.5760073</v>
      </c>
      <c r="C224">
        <v>3.2303706499999998</v>
      </c>
      <c r="D224">
        <v>101.6153406</v>
      </c>
      <c r="E224">
        <v>26</v>
      </c>
      <c r="F224">
        <v>16.2</v>
      </c>
      <c r="G224">
        <f t="shared" si="6"/>
        <v>0.62307692307692308</v>
      </c>
      <c r="H224" t="s">
        <v>20</v>
      </c>
      <c r="I224" t="s">
        <v>44</v>
      </c>
      <c r="M224" s="7">
        <v>1693198999.549</v>
      </c>
      <c r="N224" s="7">
        <v>1693199205.5339999</v>
      </c>
      <c r="O224" s="7">
        <f t="shared" si="7"/>
        <v>3.4330833315849305</v>
      </c>
      <c r="P224" t="s">
        <v>34</v>
      </c>
      <c r="Q224" t="s">
        <v>16</v>
      </c>
    </row>
    <row r="225" spans="1:17" x14ac:dyDescent="0.25">
      <c r="A225">
        <v>3.1767013999999998</v>
      </c>
      <c r="B225">
        <v>101.5757979</v>
      </c>
      <c r="C225">
        <v>3.2184898</v>
      </c>
      <c r="D225">
        <v>101.58233439999999</v>
      </c>
      <c r="E225">
        <v>12</v>
      </c>
      <c r="F225">
        <v>6.4</v>
      </c>
      <c r="G225">
        <f t="shared" si="6"/>
        <v>0.53333333333333333</v>
      </c>
      <c r="H225" t="s">
        <v>20</v>
      </c>
      <c r="I225" t="s">
        <v>44</v>
      </c>
      <c r="J225" t="s">
        <v>319</v>
      </c>
      <c r="K225">
        <v>3.1855652999999999</v>
      </c>
      <c r="L225">
        <v>101.5814039</v>
      </c>
      <c r="M225" s="7">
        <v>1693197663.6159999</v>
      </c>
      <c r="N225" s="7">
        <v>1693197884.9419999</v>
      </c>
      <c r="O225" s="7">
        <f t="shared" si="7"/>
        <v>3.6887666662534078</v>
      </c>
      <c r="P225" t="s">
        <v>34</v>
      </c>
      <c r="Q225" t="s">
        <v>16</v>
      </c>
    </row>
    <row r="226" spans="1:17" x14ac:dyDescent="0.25">
      <c r="A226">
        <v>3.0482892000000001</v>
      </c>
      <c r="B226">
        <v>101.5357685</v>
      </c>
      <c r="C226">
        <v>3.0714041999999999</v>
      </c>
      <c r="D226">
        <v>101.4903461</v>
      </c>
      <c r="E226">
        <v>13</v>
      </c>
      <c r="F226">
        <v>8.6</v>
      </c>
      <c r="G226">
        <f t="shared" si="6"/>
        <v>0.66153846153846152</v>
      </c>
      <c r="H226" t="s">
        <v>30</v>
      </c>
      <c r="I226" t="s">
        <v>31</v>
      </c>
      <c r="J226" t="s">
        <v>320</v>
      </c>
      <c r="K226">
        <v>3.0633754</v>
      </c>
      <c r="L226">
        <v>101.5097617</v>
      </c>
      <c r="M226" s="7">
        <v>1693201345.6559999</v>
      </c>
      <c r="N226" s="7">
        <v>1693202133.54</v>
      </c>
      <c r="O226" s="7">
        <f t="shared" si="7"/>
        <v>13.131400001049041</v>
      </c>
      <c r="P226" t="s">
        <v>34</v>
      </c>
      <c r="Q226" t="s">
        <v>16</v>
      </c>
    </row>
    <row r="227" spans="1:17" x14ac:dyDescent="0.25">
      <c r="A227">
        <v>3.2168024000000002</v>
      </c>
      <c r="B227">
        <v>101.5591216</v>
      </c>
      <c r="C227">
        <v>3.2180460000000002</v>
      </c>
      <c r="D227">
        <v>101.5825978</v>
      </c>
      <c r="E227">
        <v>9</v>
      </c>
      <c r="F227">
        <v>4.5</v>
      </c>
      <c r="G227">
        <f t="shared" si="6"/>
        <v>0.5</v>
      </c>
      <c r="H227" t="s">
        <v>23</v>
      </c>
      <c r="I227" t="s">
        <v>24</v>
      </c>
      <c r="J227" t="s">
        <v>321</v>
      </c>
      <c r="K227">
        <v>3.2179779000000002</v>
      </c>
      <c r="L227">
        <v>101.5828264</v>
      </c>
      <c r="M227" s="7">
        <v>1693198953.3269999</v>
      </c>
      <c r="N227" s="7">
        <v>1693199190.415</v>
      </c>
      <c r="O227" s="7">
        <f t="shared" si="7"/>
        <v>3.9514666676521299</v>
      </c>
      <c r="P227" t="s">
        <v>22</v>
      </c>
      <c r="Q227" t="s">
        <v>16</v>
      </c>
    </row>
    <row r="228" spans="1:17" x14ac:dyDescent="0.25">
      <c r="A228">
        <v>3.0712481</v>
      </c>
      <c r="B228">
        <v>101.4902999</v>
      </c>
      <c r="C228">
        <v>3.0712481</v>
      </c>
      <c r="D228">
        <v>101.4902999</v>
      </c>
      <c r="E228">
        <v>0</v>
      </c>
      <c r="F228">
        <v>1</v>
      </c>
      <c r="G228" t="str">
        <f t="shared" si="6"/>
        <v/>
      </c>
      <c r="H228" t="s">
        <v>30</v>
      </c>
      <c r="I228" t="s">
        <v>31</v>
      </c>
      <c r="M228" s="7">
        <v>1693196760.625</v>
      </c>
      <c r="N228" s="7">
        <v>1693198249.181</v>
      </c>
      <c r="O228" s="7">
        <f t="shared" si="7"/>
        <v>24.8092666665713</v>
      </c>
      <c r="P228" t="s">
        <v>34</v>
      </c>
      <c r="Q228" t="s">
        <v>16</v>
      </c>
    </row>
    <row r="229" spans="1:17" x14ac:dyDescent="0.25">
      <c r="A229">
        <v>3.0714760999999999</v>
      </c>
      <c r="B229">
        <v>101.4902799</v>
      </c>
      <c r="C229">
        <v>3.0714760999999999</v>
      </c>
      <c r="D229">
        <v>101.4902799</v>
      </c>
      <c r="E229">
        <v>0</v>
      </c>
      <c r="F229">
        <v>1</v>
      </c>
      <c r="G229" t="str">
        <f t="shared" si="6"/>
        <v/>
      </c>
      <c r="H229" t="s">
        <v>30</v>
      </c>
      <c r="I229" t="s">
        <v>31</v>
      </c>
      <c r="M229" s="7">
        <v>0</v>
      </c>
      <c r="N229" s="7">
        <v>1693199904.533</v>
      </c>
      <c r="O229" s="7">
        <f t="shared" si="7"/>
        <v>28219998.408883333</v>
      </c>
      <c r="P229" t="s">
        <v>34</v>
      </c>
      <c r="Q229" t="s">
        <v>16</v>
      </c>
    </row>
    <row r="230" spans="1:17" x14ac:dyDescent="0.25">
      <c r="A230">
        <v>3.1976996999999998</v>
      </c>
      <c r="B230">
        <v>101.5101827</v>
      </c>
      <c r="C230">
        <v>3.2181495999999998</v>
      </c>
      <c r="D230">
        <v>101.58264149999999</v>
      </c>
      <c r="E230">
        <v>19</v>
      </c>
      <c r="F230">
        <v>10.199999999999999</v>
      </c>
      <c r="G230">
        <f t="shared" si="6"/>
        <v>0.5368421052631579</v>
      </c>
      <c r="H230" t="s">
        <v>27</v>
      </c>
      <c r="I230" t="s">
        <v>28</v>
      </c>
      <c r="J230" t="s">
        <v>322</v>
      </c>
      <c r="K230">
        <v>3.2177191999999999</v>
      </c>
      <c r="L230">
        <v>101.5822366</v>
      </c>
      <c r="M230" s="7">
        <v>1693196457.687</v>
      </c>
      <c r="N230" s="7">
        <v>1693198023.6889999</v>
      </c>
      <c r="O230" s="7">
        <f t="shared" si="7"/>
        <v>26.100033330917359</v>
      </c>
      <c r="P230" t="s">
        <v>96</v>
      </c>
      <c r="Q230" t="s">
        <v>16</v>
      </c>
    </row>
    <row r="231" spans="1:17" x14ac:dyDescent="0.25">
      <c r="A231">
        <v>3.0712419999999998</v>
      </c>
      <c r="B231">
        <v>101.4902285</v>
      </c>
      <c r="C231">
        <v>3.0712419999999998</v>
      </c>
      <c r="D231">
        <v>101.4902285</v>
      </c>
      <c r="E231">
        <v>0</v>
      </c>
      <c r="F231">
        <v>1</v>
      </c>
      <c r="G231" t="str">
        <f t="shared" si="6"/>
        <v/>
      </c>
      <c r="H231" t="s">
        <v>30</v>
      </c>
      <c r="I231" t="s">
        <v>31</v>
      </c>
      <c r="M231" s="7">
        <v>1693196585.704</v>
      </c>
      <c r="N231" s="7">
        <v>1693198088.3870001</v>
      </c>
      <c r="O231" s="7">
        <f t="shared" si="7"/>
        <v>25.044716668128967</v>
      </c>
      <c r="P231" t="s">
        <v>34</v>
      </c>
      <c r="Q231" t="s">
        <v>16</v>
      </c>
    </row>
    <row r="232" spans="1:17" x14ac:dyDescent="0.25">
      <c r="A232">
        <v>3.104406</v>
      </c>
      <c r="B232">
        <v>101.55775</v>
      </c>
      <c r="C232">
        <v>3.0713069000000002</v>
      </c>
      <c r="D232">
        <v>101.4907475</v>
      </c>
      <c r="E232">
        <v>22</v>
      </c>
      <c r="F232">
        <v>12.2</v>
      </c>
      <c r="G232">
        <f t="shared" si="6"/>
        <v>0.55454545454545456</v>
      </c>
      <c r="H232" t="s">
        <v>91</v>
      </c>
      <c r="I232" t="s">
        <v>92</v>
      </c>
      <c r="J232" t="s">
        <v>323</v>
      </c>
      <c r="K232">
        <v>3.0360212999999998</v>
      </c>
      <c r="L232">
        <v>101.53448469999999</v>
      </c>
      <c r="M232" s="7">
        <v>1693194542.523</v>
      </c>
      <c r="N232" s="7">
        <v>1693195317.0280001</v>
      </c>
      <c r="O232" s="7">
        <f t="shared" si="7"/>
        <v>12.908416668574015</v>
      </c>
      <c r="P232" t="s">
        <v>22</v>
      </c>
      <c r="Q232" t="s">
        <v>16</v>
      </c>
    </row>
    <row r="233" spans="1:17" x14ac:dyDescent="0.25">
      <c r="A233">
        <v>3.2199387000000002</v>
      </c>
      <c r="B233">
        <v>101.5773739</v>
      </c>
      <c r="C233">
        <v>3.217978</v>
      </c>
      <c r="D233">
        <v>101.58268320000001</v>
      </c>
      <c r="E233">
        <v>6</v>
      </c>
      <c r="F233">
        <v>1.9</v>
      </c>
      <c r="G233">
        <f t="shared" si="6"/>
        <v>0.31666666666666665</v>
      </c>
      <c r="H233" t="s">
        <v>27</v>
      </c>
      <c r="I233" t="s">
        <v>28</v>
      </c>
      <c r="M233" s="7">
        <v>1693194127.6040001</v>
      </c>
      <c r="N233" s="7">
        <v>1693195063.882</v>
      </c>
      <c r="O233" s="7">
        <f t="shared" si="7"/>
        <v>15.604633331298828</v>
      </c>
      <c r="P233" t="s">
        <v>34</v>
      </c>
      <c r="Q233" t="s">
        <v>16</v>
      </c>
    </row>
    <row r="234" spans="1:17" x14ac:dyDescent="0.25">
      <c r="A234">
        <v>3.1767443000000002</v>
      </c>
      <c r="B234">
        <v>101.5753933</v>
      </c>
      <c r="C234">
        <v>3.2179120000000001</v>
      </c>
      <c r="D234">
        <v>101.58312960000001</v>
      </c>
      <c r="E234">
        <v>13</v>
      </c>
      <c r="F234">
        <v>6.6</v>
      </c>
      <c r="G234">
        <f t="shared" si="6"/>
        <v>0.50769230769230766</v>
      </c>
      <c r="H234" t="s">
        <v>20</v>
      </c>
      <c r="I234" t="s">
        <v>44</v>
      </c>
      <c r="J234" t="s">
        <v>324</v>
      </c>
      <c r="K234">
        <v>3.1683707999999999</v>
      </c>
      <c r="L234">
        <v>101.5804973</v>
      </c>
      <c r="M234" s="7">
        <v>1693194271.6040001</v>
      </c>
      <c r="N234" s="7">
        <v>1693194619.9289999</v>
      </c>
      <c r="O234" s="7">
        <f t="shared" si="7"/>
        <v>5.805416663487752</v>
      </c>
      <c r="P234" t="s">
        <v>34</v>
      </c>
      <c r="Q234" t="s">
        <v>16</v>
      </c>
    </row>
    <row r="235" spans="1:17" x14ac:dyDescent="0.25">
      <c r="A235">
        <v>3.0603661</v>
      </c>
      <c r="B235">
        <v>101.45670920000001</v>
      </c>
      <c r="C235">
        <v>3.2292436000000002</v>
      </c>
      <c r="D235">
        <v>101.5581076</v>
      </c>
      <c r="E235">
        <v>38</v>
      </c>
      <c r="F235">
        <v>38.6</v>
      </c>
      <c r="G235">
        <f t="shared" si="6"/>
        <v>1.0157894736842106</v>
      </c>
      <c r="H235" t="s">
        <v>30</v>
      </c>
      <c r="I235" t="s">
        <v>31</v>
      </c>
      <c r="M235" s="7">
        <v>1693194746.717</v>
      </c>
      <c r="N235" s="7">
        <v>1693195547.9460001</v>
      </c>
      <c r="O235" s="7">
        <f t="shared" si="7"/>
        <v>13.353816668192545</v>
      </c>
      <c r="P235" t="s">
        <v>41</v>
      </c>
      <c r="Q235" t="s">
        <v>16</v>
      </c>
    </row>
    <row r="236" spans="1:17" x14ac:dyDescent="0.25">
      <c r="A236">
        <v>3.2324294</v>
      </c>
      <c r="B236">
        <v>101.67425969999999</v>
      </c>
      <c r="C236">
        <v>3.2416822000000001</v>
      </c>
      <c r="D236">
        <v>101.64987720000001</v>
      </c>
      <c r="E236">
        <v>10</v>
      </c>
      <c r="F236">
        <v>4.8</v>
      </c>
      <c r="G236">
        <f t="shared" si="6"/>
        <v>0.48</v>
      </c>
      <c r="H236" t="s">
        <v>93</v>
      </c>
      <c r="I236" t="s">
        <v>94</v>
      </c>
      <c r="J236" t="s">
        <v>325</v>
      </c>
      <c r="K236">
        <v>3.2349644</v>
      </c>
      <c r="L236">
        <v>101.6901</v>
      </c>
      <c r="M236" s="7">
        <v>1693192638.0439999</v>
      </c>
      <c r="N236" s="7">
        <v>1693194521.825</v>
      </c>
      <c r="O236" s="7">
        <f t="shared" si="7"/>
        <v>31.39635000228882</v>
      </c>
      <c r="P236" t="s">
        <v>22</v>
      </c>
      <c r="Q236" t="s">
        <v>16</v>
      </c>
    </row>
    <row r="237" spans="1:17" x14ac:dyDescent="0.25">
      <c r="A237">
        <v>3.0177489999999998</v>
      </c>
      <c r="B237">
        <v>101.48001499999999</v>
      </c>
      <c r="C237">
        <v>3.0172742000000001</v>
      </c>
      <c r="D237">
        <v>101.44106170000001</v>
      </c>
      <c r="E237">
        <v>11</v>
      </c>
      <c r="F237">
        <v>5.2</v>
      </c>
      <c r="G237">
        <f t="shared" si="6"/>
        <v>0.47272727272727272</v>
      </c>
      <c r="H237" t="s">
        <v>58</v>
      </c>
      <c r="I237" t="s">
        <v>59</v>
      </c>
      <c r="J237" t="s">
        <v>326</v>
      </c>
      <c r="K237">
        <v>3.0201760000000002</v>
      </c>
      <c r="L237">
        <v>101.4411467</v>
      </c>
      <c r="M237" s="7">
        <v>1693192248.605</v>
      </c>
      <c r="N237" s="7">
        <v>1693193370.2620001</v>
      </c>
      <c r="O237" s="7">
        <f t="shared" si="7"/>
        <v>18.694283334414163</v>
      </c>
      <c r="P237" t="s">
        <v>22</v>
      </c>
      <c r="Q237" t="s">
        <v>16</v>
      </c>
    </row>
    <row r="238" spans="1:17" x14ac:dyDescent="0.25">
      <c r="A238">
        <v>3.2517868000000001</v>
      </c>
      <c r="B238">
        <v>101.5564231</v>
      </c>
      <c r="C238">
        <v>3.2180569999999999</v>
      </c>
      <c r="D238">
        <v>101.58232169999999</v>
      </c>
      <c r="E238">
        <v>14</v>
      </c>
      <c r="F238">
        <v>5.9</v>
      </c>
      <c r="G238">
        <f t="shared" si="6"/>
        <v>0.42142857142857143</v>
      </c>
      <c r="H238" t="s">
        <v>23</v>
      </c>
      <c r="I238" t="s">
        <v>24</v>
      </c>
      <c r="J238" t="s">
        <v>327</v>
      </c>
      <c r="K238">
        <v>3.2178486999999998</v>
      </c>
      <c r="L238">
        <v>101.5825981</v>
      </c>
      <c r="M238" s="7">
        <v>1693193485.608</v>
      </c>
      <c r="N238" s="7">
        <v>1693194112.421</v>
      </c>
      <c r="O238" s="7">
        <f t="shared" si="7"/>
        <v>10.446883332729339</v>
      </c>
      <c r="P238" t="s">
        <v>22</v>
      </c>
      <c r="Q238" t="s">
        <v>16</v>
      </c>
    </row>
    <row r="239" spans="1:17" x14ac:dyDescent="0.25">
      <c r="A239">
        <v>3.0725999000000002</v>
      </c>
      <c r="B239">
        <v>101.4911383</v>
      </c>
      <c r="C239">
        <v>3.0710997</v>
      </c>
      <c r="D239">
        <v>101.4902725</v>
      </c>
      <c r="E239">
        <v>3</v>
      </c>
      <c r="F239">
        <v>0.3</v>
      </c>
      <c r="G239">
        <f t="shared" si="6"/>
        <v>9.9999999999999992E-2</v>
      </c>
      <c r="H239" t="s">
        <v>30</v>
      </c>
      <c r="I239" t="s">
        <v>31</v>
      </c>
      <c r="M239" s="7">
        <v>0</v>
      </c>
      <c r="N239" s="7">
        <v>1693190999.1830001</v>
      </c>
      <c r="O239" s="7">
        <f t="shared" si="7"/>
        <v>28219849.986383334</v>
      </c>
      <c r="P239" t="s">
        <v>34</v>
      </c>
      <c r="Q239" t="s">
        <v>16</v>
      </c>
    </row>
    <row r="240" spans="1:17" x14ac:dyDescent="0.25">
      <c r="A240">
        <v>3.0726270000000002</v>
      </c>
      <c r="B240">
        <v>101.49130580000001</v>
      </c>
      <c r="C240">
        <v>3.0711248000000002</v>
      </c>
      <c r="D240">
        <v>101.4903214</v>
      </c>
      <c r="E240">
        <v>3</v>
      </c>
      <c r="F240">
        <v>0.2</v>
      </c>
      <c r="G240">
        <f t="shared" si="6"/>
        <v>6.6666666666666666E-2</v>
      </c>
      <c r="H240" t="s">
        <v>30</v>
      </c>
      <c r="I240" t="s">
        <v>31</v>
      </c>
      <c r="J240" t="s">
        <v>328</v>
      </c>
      <c r="K240">
        <v>3.0724182999999998</v>
      </c>
      <c r="L240">
        <v>101.4907283</v>
      </c>
      <c r="M240" s="7">
        <v>1693190180.7479999</v>
      </c>
      <c r="N240" s="7">
        <v>1693190547.03</v>
      </c>
      <c r="O240" s="7">
        <f t="shared" si="7"/>
        <v>6.1047000010808308</v>
      </c>
      <c r="P240" t="s">
        <v>34</v>
      </c>
      <c r="Q240" t="s">
        <v>16</v>
      </c>
    </row>
    <row r="241" spans="1:17" x14ac:dyDescent="0.25">
      <c r="A241">
        <v>3.0373595999999998</v>
      </c>
      <c r="B241">
        <v>101.4466058</v>
      </c>
      <c r="C241">
        <v>3.0225976999999999</v>
      </c>
      <c r="D241">
        <v>101.44118589999999</v>
      </c>
      <c r="E241">
        <v>5</v>
      </c>
      <c r="F241">
        <v>2.2000000000000002</v>
      </c>
      <c r="G241">
        <f t="shared" si="6"/>
        <v>0.44000000000000006</v>
      </c>
      <c r="H241" t="s">
        <v>58</v>
      </c>
      <c r="I241" t="s">
        <v>59</v>
      </c>
      <c r="J241" t="s">
        <v>329</v>
      </c>
      <c r="K241">
        <v>3.0191496</v>
      </c>
      <c r="L241">
        <v>101.4409172</v>
      </c>
      <c r="M241" s="7">
        <v>1693190484.829</v>
      </c>
      <c r="N241" s="7">
        <v>1693191005.5050001</v>
      </c>
      <c r="O241" s="7">
        <f t="shared" si="7"/>
        <v>8.6779333353042603</v>
      </c>
      <c r="P241" t="s">
        <v>34</v>
      </c>
      <c r="Q241" t="s">
        <v>16</v>
      </c>
    </row>
    <row r="242" spans="1:17" x14ac:dyDescent="0.25">
      <c r="A242">
        <v>3.0441303999999998</v>
      </c>
      <c r="B242">
        <v>101.44486759999999</v>
      </c>
      <c r="C242">
        <v>3.0674730000000001</v>
      </c>
      <c r="D242">
        <v>101.4302181</v>
      </c>
      <c r="E242">
        <v>10</v>
      </c>
      <c r="F242">
        <v>4.7</v>
      </c>
      <c r="G242">
        <f t="shared" si="6"/>
        <v>0.47000000000000003</v>
      </c>
      <c r="H242" t="s">
        <v>72</v>
      </c>
      <c r="I242" t="s">
        <v>66</v>
      </c>
      <c r="J242" t="s">
        <v>330</v>
      </c>
      <c r="K242">
        <v>3.0689595000000001</v>
      </c>
      <c r="L242">
        <v>101.4169855</v>
      </c>
      <c r="M242" s="7">
        <v>1693189843.7809999</v>
      </c>
      <c r="N242" s="7">
        <v>1693190428.796</v>
      </c>
      <c r="O242" s="7">
        <f t="shared" si="7"/>
        <v>9.7502500017484035</v>
      </c>
      <c r="P242" t="s">
        <v>32</v>
      </c>
      <c r="Q242" t="s">
        <v>16</v>
      </c>
    </row>
    <row r="243" spans="1:17" x14ac:dyDescent="0.25">
      <c r="A243">
        <v>3.0726270000000002</v>
      </c>
      <c r="B243">
        <v>101.49130580000001</v>
      </c>
      <c r="C243">
        <v>3.0712652999999999</v>
      </c>
      <c r="D243">
        <v>101.4902403</v>
      </c>
      <c r="E243">
        <v>3</v>
      </c>
      <c r="F243">
        <v>0.3</v>
      </c>
      <c r="G243">
        <f t="shared" si="6"/>
        <v>9.9999999999999992E-2</v>
      </c>
      <c r="H243" t="s">
        <v>30</v>
      </c>
      <c r="I243" t="s">
        <v>31</v>
      </c>
      <c r="J243" t="s">
        <v>331</v>
      </c>
      <c r="K243">
        <v>3.0720038000000001</v>
      </c>
      <c r="L243">
        <v>101.48989450000001</v>
      </c>
      <c r="M243" s="7">
        <v>1693190134.7869999</v>
      </c>
      <c r="N243" s="7">
        <v>1693190538.5</v>
      </c>
      <c r="O243" s="7">
        <f t="shared" si="7"/>
        <v>6.7285500009854635</v>
      </c>
      <c r="P243" t="s">
        <v>34</v>
      </c>
      <c r="Q243" t="s">
        <v>16</v>
      </c>
    </row>
    <row r="244" spans="1:17" x14ac:dyDescent="0.25">
      <c r="A244">
        <v>3.3320105999999998</v>
      </c>
      <c r="B244">
        <v>101.5348893</v>
      </c>
      <c r="C244">
        <v>3.1447848999999999</v>
      </c>
      <c r="D244">
        <v>101.53628639999999</v>
      </c>
      <c r="E244">
        <v>33</v>
      </c>
      <c r="F244">
        <v>28.4</v>
      </c>
      <c r="G244">
        <f t="shared" si="6"/>
        <v>0.8606060606060606</v>
      </c>
      <c r="H244" t="s">
        <v>23</v>
      </c>
      <c r="I244" t="s">
        <v>24</v>
      </c>
      <c r="J244" t="s">
        <v>332</v>
      </c>
      <c r="K244">
        <v>3.3118789999999998</v>
      </c>
      <c r="L244">
        <v>101.5439373</v>
      </c>
      <c r="M244" s="7">
        <v>1693188825.0829999</v>
      </c>
      <c r="N244" s="7">
        <v>1693189557.3540001</v>
      </c>
      <c r="O244" s="7">
        <f t="shared" si="7"/>
        <v>12.204516669114431</v>
      </c>
      <c r="P244" t="s">
        <v>97</v>
      </c>
      <c r="Q244" t="s">
        <v>16</v>
      </c>
    </row>
    <row r="245" spans="1:17" x14ac:dyDescent="0.25">
      <c r="A245">
        <v>3.2199678</v>
      </c>
      <c r="B245">
        <v>101.57732559999999</v>
      </c>
      <c r="C245">
        <v>3.2183044999999999</v>
      </c>
      <c r="D245">
        <v>101.58233250000001</v>
      </c>
      <c r="E245">
        <v>5</v>
      </c>
      <c r="F245">
        <v>1.8</v>
      </c>
      <c r="G245">
        <f t="shared" si="6"/>
        <v>0.36</v>
      </c>
      <c r="H245" t="s">
        <v>20</v>
      </c>
      <c r="I245" t="s">
        <v>44</v>
      </c>
      <c r="J245" t="s">
        <v>333</v>
      </c>
      <c r="K245">
        <v>3.2164608000000001</v>
      </c>
      <c r="L245">
        <v>101.58134440000001</v>
      </c>
      <c r="M245" s="7">
        <v>1693189021.6670001</v>
      </c>
      <c r="N245" s="7">
        <v>1693189262.7939999</v>
      </c>
      <c r="O245" s="7">
        <f t="shared" si="7"/>
        <v>4.0187833309173584</v>
      </c>
      <c r="P245" t="s">
        <v>34</v>
      </c>
      <c r="Q245" t="s">
        <v>16</v>
      </c>
    </row>
    <row r="246" spans="1:17" x14ac:dyDescent="0.25">
      <c r="A246">
        <v>3.0580096000000001</v>
      </c>
      <c r="B246">
        <v>101.54197240000001</v>
      </c>
      <c r="C246">
        <v>3.0713294000000002</v>
      </c>
      <c r="D246">
        <v>101.4902927</v>
      </c>
      <c r="E246">
        <v>12</v>
      </c>
      <c r="F246">
        <v>8.4</v>
      </c>
      <c r="G246">
        <f t="shared" si="6"/>
        <v>0.70000000000000007</v>
      </c>
      <c r="H246" t="s">
        <v>30</v>
      </c>
      <c r="I246" t="s">
        <v>31</v>
      </c>
      <c r="M246" s="7">
        <v>1693192268.8169999</v>
      </c>
      <c r="N246" s="7">
        <v>1693193044.2279999</v>
      </c>
      <c r="O246" s="7">
        <f t="shared" si="7"/>
        <v>12.92351666688919</v>
      </c>
      <c r="P246" t="s">
        <v>34</v>
      </c>
      <c r="Q246" t="s">
        <v>16</v>
      </c>
    </row>
    <row r="247" spans="1:17" x14ac:dyDescent="0.25">
      <c r="A247">
        <v>3.0536066000000002</v>
      </c>
      <c r="B247">
        <v>101.5214021</v>
      </c>
      <c r="C247">
        <v>3.0711137000000002</v>
      </c>
      <c r="D247">
        <v>101.49034090000001</v>
      </c>
      <c r="E247">
        <v>11</v>
      </c>
      <c r="F247">
        <v>6.9</v>
      </c>
      <c r="G247">
        <f t="shared" si="6"/>
        <v>0.62727272727272732</v>
      </c>
      <c r="H247" t="s">
        <v>30</v>
      </c>
      <c r="I247" t="s">
        <v>31</v>
      </c>
      <c r="J247" t="s">
        <v>334</v>
      </c>
      <c r="K247">
        <v>3.0480003999999998</v>
      </c>
      <c r="L247">
        <v>101.4904336</v>
      </c>
      <c r="M247" s="7">
        <v>1693187049.799</v>
      </c>
      <c r="N247" s="7">
        <v>1693187910.776</v>
      </c>
      <c r="O247" s="7">
        <f t="shared" si="7"/>
        <v>14.349616666634878</v>
      </c>
      <c r="P247" t="s">
        <v>19</v>
      </c>
      <c r="Q247" t="s">
        <v>16</v>
      </c>
    </row>
    <row r="248" spans="1:17" x14ac:dyDescent="0.25">
      <c r="A248">
        <v>3.0787922999999999</v>
      </c>
      <c r="B248">
        <v>101.6364736</v>
      </c>
      <c r="C248">
        <v>3.1721870999999999</v>
      </c>
      <c r="D248">
        <v>101.70087460000001</v>
      </c>
      <c r="E248">
        <v>22</v>
      </c>
      <c r="F248">
        <v>16.8</v>
      </c>
      <c r="G248">
        <f t="shared" si="6"/>
        <v>0.76363636363636367</v>
      </c>
      <c r="H248" t="s">
        <v>27</v>
      </c>
      <c r="I248" t="s">
        <v>28</v>
      </c>
      <c r="J248" t="s">
        <v>335</v>
      </c>
      <c r="K248">
        <v>3.2164923000000001</v>
      </c>
      <c r="L248">
        <v>101.5805663</v>
      </c>
      <c r="M248" s="7">
        <v>1693186841.7809999</v>
      </c>
      <c r="N248" s="7">
        <v>1693188486.6040001</v>
      </c>
      <c r="O248" s="7">
        <f t="shared" si="7"/>
        <v>27.41371666987737</v>
      </c>
      <c r="P248" t="s">
        <v>34</v>
      </c>
      <c r="Q248" t="s">
        <v>16</v>
      </c>
    </row>
    <row r="249" spans="1:17" x14ac:dyDescent="0.25">
      <c r="A249">
        <v>3.150566</v>
      </c>
      <c r="B249">
        <v>101.583394</v>
      </c>
      <c r="C249">
        <v>3.2178434</v>
      </c>
      <c r="D249">
        <v>101.5830449</v>
      </c>
      <c r="E249">
        <v>18</v>
      </c>
      <c r="F249">
        <v>15.3</v>
      </c>
      <c r="G249">
        <f t="shared" si="6"/>
        <v>0.85000000000000009</v>
      </c>
      <c r="H249" t="s">
        <v>20</v>
      </c>
      <c r="I249" t="s">
        <v>44</v>
      </c>
      <c r="J249" t="s">
        <v>336</v>
      </c>
      <c r="K249">
        <v>3.2179356000000001</v>
      </c>
      <c r="L249">
        <v>101.5830076</v>
      </c>
      <c r="M249" s="7">
        <v>1693184593.5840001</v>
      </c>
      <c r="N249" s="7">
        <v>1693187168.2249999</v>
      </c>
      <c r="O249" s="7">
        <f t="shared" si="7"/>
        <v>42.910683329900102</v>
      </c>
      <c r="P249" t="s">
        <v>98</v>
      </c>
      <c r="Q249" t="s">
        <v>16</v>
      </c>
    </row>
    <row r="250" spans="1:17" x14ac:dyDescent="0.25">
      <c r="A250">
        <v>3.0726198</v>
      </c>
      <c r="B250">
        <v>101.4913433</v>
      </c>
      <c r="C250">
        <v>3.071342</v>
      </c>
      <c r="D250">
        <v>101.490222</v>
      </c>
      <c r="E250">
        <v>3</v>
      </c>
      <c r="F250">
        <v>0.3</v>
      </c>
      <c r="G250">
        <f t="shared" si="6"/>
        <v>9.9999999999999992E-2</v>
      </c>
      <c r="H250" t="s">
        <v>30</v>
      </c>
      <c r="I250" t="s">
        <v>31</v>
      </c>
      <c r="J250" t="s">
        <v>337</v>
      </c>
      <c r="K250">
        <v>3.0716282000000001</v>
      </c>
      <c r="L250">
        <v>101.49051249999999</v>
      </c>
      <c r="M250" s="7">
        <v>1693184338.7079999</v>
      </c>
      <c r="N250" s="7">
        <v>1693184473.0669999</v>
      </c>
      <c r="O250" s="7">
        <f t="shared" si="7"/>
        <v>2.2393166661262511</v>
      </c>
      <c r="P250" t="s">
        <v>34</v>
      </c>
      <c r="Q250" t="s">
        <v>16</v>
      </c>
    </row>
    <row r="251" spans="1:17" x14ac:dyDescent="0.25">
      <c r="A251">
        <v>3.2119206999999999</v>
      </c>
      <c r="B251">
        <v>101.534881</v>
      </c>
      <c r="C251">
        <v>3.0826627000000002</v>
      </c>
      <c r="D251">
        <v>101.4375106</v>
      </c>
      <c r="E251">
        <v>32</v>
      </c>
      <c r="F251">
        <v>36.1</v>
      </c>
      <c r="G251">
        <f t="shared" si="6"/>
        <v>1.128125</v>
      </c>
      <c r="H251" t="s">
        <v>27</v>
      </c>
      <c r="I251" t="s">
        <v>28</v>
      </c>
      <c r="J251" t="s">
        <v>338</v>
      </c>
      <c r="K251">
        <v>3.2123461999999998</v>
      </c>
      <c r="L251">
        <v>101.578068</v>
      </c>
      <c r="M251" s="7">
        <v>1693182693.9719999</v>
      </c>
      <c r="N251" s="7">
        <v>1693183121.543</v>
      </c>
      <c r="O251" s="7">
        <f t="shared" si="7"/>
        <v>7.1261833349863686</v>
      </c>
      <c r="P251" t="s">
        <v>15</v>
      </c>
      <c r="Q251" t="s">
        <v>16</v>
      </c>
    </row>
    <row r="252" spans="1:17" x14ac:dyDescent="0.25">
      <c r="A252">
        <v>3.085915</v>
      </c>
      <c r="B252">
        <v>101.39972640000001</v>
      </c>
      <c r="C252">
        <v>3.0939833999999999</v>
      </c>
      <c r="D252">
        <v>101.3847992</v>
      </c>
      <c r="E252">
        <v>4</v>
      </c>
      <c r="F252">
        <v>2.4</v>
      </c>
      <c r="G252">
        <f t="shared" si="6"/>
        <v>0.6</v>
      </c>
      <c r="H252" t="s">
        <v>72</v>
      </c>
      <c r="I252" t="s">
        <v>66</v>
      </c>
      <c r="J252" t="s">
        <v>339</v>
      </c>
      <c r="K252">
        <v>3.0200711999999998</v>
      </c>
      <c r="L252">
        <v>101.4411255</v>
      </c>
      <c r="M252" s="7">
        <v>1693181963.8269999</v>
      </c>
      <c r="N252" s="7">
        <v>1693183527.2460001</v>
      </c>
      <c r="O252" s="7">
        <f t="shared" si="7"/>
        <v>26.056983335812888</v>
      </c>
      <c r="P252" t="s">
        <v>32</v>
      </c>
      <c r="Q252" t="s">
        <v>16</v>
      </c>
    </row>
    <row r="253" spans="1:17" x14ac:dyDescent="0.25">
      <c r="A253">
        <v>3.2566066999999999</v>
      </c>
      <c r="B253">
        <v>101.6686333</v>
      </c>
      <c r="C253">
        <v>3.2422906999999999</v>
      </c>
      <c r="D253">
        <v>101.6484277</v>
      </c>
      <c r="E253">
        <v>11</v>
      </c>
      <c r="F253">
        <v>3.7</v>
      </c>
      <c r="G253">
        <f t="shared" si="6"/>
        <v>0.33636363636363636</v>
      </c>
      <c r="H253" t="s">
        <v>99</v>
      </c>
      <c r="I253" t="s">
        <v>94</v>
      </c>
      <c r="J253" t="s">
        <v>340</v>
      </c>
      <c r="K253">
        <v>3.2428653000000001</v>
      </c>
      <c r="L253">
        <v>101.64786170000001</v>
      </c>
      <c r="M253" s="7">
        <v>1693179109.8770001</v>
      </c>
      <c r="N253" s="7">
        <v>1693179558.7090001</v>
      </c>
      <c r="O253" s="7">
        <f t="shared" si="7"/>
        <v>7.4805333336194355</v>
      </c>
      <c r="P253" t="s">
        <v>32</v>
      </c>
      <c r="Q253" t="s">
        <v>16</v>
      </c>
    </row>
    <row r="254" spans="1:17" x14ac:dyDescent="0.25">
      <c r="A254">
        <v>3.2113551</v>
      </c>
      <c r="B254">
        <v>101.5356355</v>
      </c>
      <c r="C254">
        <v>3.218585</v>
      </c>
      <c r="D254">
        <v>101.581582</v>
      </c>
      <c r="E254">
        <v>12</v>
      </c>
      <c r="F254">
        <v>7.1</v>
      </c>
      <c r="G254">
        <f t="shared" si="6"/>
        <v>0.59166666666666667</v>
      </c>
      <c r="H254" t="s">
        <v>27</v>
      </c>
      <c r="I254" t="s">
        <v>28</v>
      </c>
      <c r="J254" t="s">
        <v>341</v>
      </c>
      <c r="K254">
        <v>3.2178829000000002</v>
      </c>
      <c r="L254">
        <v>101.5826273</v>
      </c>
      <c r="M254" s="7">
        <v>1693174973.5739999</v>
      </c>
      <c r="N254" s="7">
        <v>1693175965.0580001</v>
      </c>
      <c r="O254" s="7">
        <f t="shared" si="7"/>
        <v>16.524733336766563</v>
      </c>
      <c r="P254" t="s">
        <v>19</v>
      </c>
      <c r="Q254" t="s">
        <v>16</v>
      </c>
    </row>
    <row r="255" spans="1:17" x14ac:dyDescent="0.25">
      <c r="A255">
        <v>3.3348689</v>
      </c>
      <c r="B255">
        <v>101.53714909999999</v>
      </c>
      <c r="C255">
        <v>3.2185215</v>
      </c>
      <c r="D255">
        <v>101.5822546</v>
      </c>
      <c r="E255">
        <v>22</v>
      </c>
      <c r="F255">
        <v>17.899999999999999</v>
      </c>
      <c r="G255">
        <f t="shared" si="6"/>
        <v>0.8136363636363636</v>
      </c>
      <c r="H255" t="s">
        <v>23</v>
      </c>
      <c r="I255" t="s">
        <v>24</v>
      </c>
      <c r="J255" t="s">
        <v>342</v>
      </c>
      <c r="K255">
        <v>3.2179628</v>
      </c>
      <c r="L255">
        <v>101.58282680000001</v>
      </c>
      <c r="M255" s="7">
        <v>1693173963.6110001</v>
      </c>
      <c r="N255" s="7">
        <v>1693175233.329</v>
      </c>
      <c r="O255" s="7">
        <f t="shared" si="7"/>
        <v>21.161966665585837</v>
      </c>
      <c r="P255" t="s">
        <v>32</v>
      </c>
      <c r="Q255" t="s">
        <v>16</v>
      </c>
    </row>
    <row r="256" spans="1:17" x14ac:dyDescent="0.25">
      <c r="A256">
        <v>3.0039528999999998</v>
      </c>
      <c r="B256">
        <v>101.5374949</v>
      </c>
      <c r="C256">
        <v>3.0714516000000001</v>
      </c>
      <c r="D256">
        <v>101.4908628</v>
      </c>
      <c r="E256">
        <v>19</v>
      </c>
      <c r="F256">
        <v>14.5</v>
      </c>
      <c r="G256">
        <f t="shared" si="6"/>
        <v>0.76315789473684215</v>
      </c>
      <c r="H256" t="s">
        <v>30</v>
      </c>
      <c r="I256" t="s">
        <v>31</v>
      </c>
      <c r="J256" t="s">
        <v>343</v>
      </c>
      <c r="K256">
        <v>3.0713615999999999</v>
      </c>
      <c r="L256">
        <v>101.49028250000001</v>
      </c>
      <c r="M256" s="7">
        <v>1693172774.6849999</v>
      </c>
      <c r="N256" s="7">
        <v>1693174219.385</v>
      </c>
      <c r="O256" s="7">
        <f t="shared" si="7"/>
        <v>24.078333334128061</v>
      </c>
      <c r="P256" t="s">
        <v>34</v>
      </c>
      <c r="Q256" t="s">
        <v>16</v>
      </c>
    </row>
    <row r="257" spans="1:17" x14ac:dyDescent="0.25">
      <c r="A257">
        <v>3.1662197000000001</v>
      </c>
      <c r="B257">
        <v>101.6105803</v>
      </c>
      <c r="C257">
        <v>3.2186951000000001</v>
      </c>
      <c r="D257">
        <v>101.5820295</v>
      </c>
      <c r="E257">
        <v>19</v>
      </c>
      <c r="F257">
        <v>12.3</v>
      </c>
      <c r="G257">
        <f t="shared" si="6"/>
        <v>0.64736842105263159</v>
      </c>
      <c r="H257" t="s">
        <v>20</v>
      </c>
      <c r="I257" t="s">
        <v>44</v>
      </c>
      <c r="J257" t="s">
        <v>344</v>
      </c>
      <c r="K257">
        <v>3.2180011999999998</v>
      </c>
      <c r="L257">
        <v>101.5828187</v>
      </c>
      <c r="M257" s="7">
        <v>1693154373.677</v>
      </c>
      <c r="N257" s="7">
        <v>1693155664.6400001</v>
      </c>
      <c r="O257" s="7">
        <f t="shared" si="7"/>
        <v>21.516050000985462</v>
      </c>
      <c r="P257" t="s">
        <v>32</v>
      </c>
      <c r="Q257" t="s">
        <v>16</v>
      </c>
    </row>
    <row r="258" spans="1:17" x14ac:dyDescent="0.25">
      <c r="A258">
        <v>3.0685042</v>
      </c>
      <c r="B258">
        <v>101.4428103</v>
      </c>
      <c r="C258">
        <v>3.0201332000000001</v>
      </c>
      <c r="D258">
        <v>101.4419568</v>
      </c>
      <c r="E258">
        <v>13</v>
      </c>
      <c r="F258">
        <v>7</v>
      </c>
      <c r="G258">
        <f t="shared" ref="G258:G321" si="8">IFERROR(F258/E258, "")</f>
        <v>0.53846153846153844</v>
      </c>
      <c r="H258" t="s">
        <v>25</v>
      </c>
      <c r="I258" t="s">
        <v>26</v>
      </c>
      <c r="J258" t="s">
        <v>345</v>
      </c>
      <c r="K258">
        <v>3.0193281999999999</v>
      </c>
      <c r="L258">
        <v>101.44116510000001</v>
      </c>
      <c r="M258" s="7">
        <v>1693153250.671</v>
      </c>
      <c r="N258" s="7">
        <v>1693153804.8099999</v>
      </c>
      <c r="O258" s="7">
        <f t="shared" si="7"/>
        <v>9.2356499989827476</v>
      </c>
      <c r="P258" t="s">
        <v>19</v>
      </c>
      <c r="Q258" t="s">
        <v>16</v>
      </c>
    </row>
    <row r="259" spans="1:17" x14ac:dyDescent="0.25">
      <c r="A259">
        <v>3.1292699000000002</v>
      </c>
      <c r="B259">
        <v>101.5151718</v>
      </c>
      <c r="C259">
        <v>3.0711672000000001</v>
      </c>
      <c r="D259">
        <v>101.4902756</v>
      </c>
      <c r="E259">
        <v>25</v>
      </c>
      <c r="F259">
        <v>17.2</v>
      </c>
      <c r="G259">
        <f t="shared" si="8"/>
        <v>0.68799999999999994</v>
      </c>
      <c r="H259" t="s">
        <v>30</v>
      </c>
      <c r="I259" t="s">
        <v>31</v>
      </c>
      <c r="J259" t="s">
        <v>346</v>
      </c>
      <c r="K259">
        <v>3.0712874999999999</v>
      </c>
      <c r="L259">
        <v>101.4902854</v>
      </c>
      <c r="M259" s="7">
        <v>1693152528.701</v>
      </c>
      <c r="N259" s="7">
        <v>1693153463.289</v>
      </c>
      <c r="O259" s="7">
        <f t="shared" ref="O259:O322" si="9">IFERROR((N259 - M259) / 60, "")</f>
        <v>15.576466667652131</v>
      </c>
      <c r="P259" t="s">
        <v>22</v>
      </c>
      <c r="Q259" t="s">
        <v>16</v>
      </c>
    </row>
    <row r="260" spans="1:17" x14ac:dyDescent="0.25">
      <c r="A260">
        <v>3.1794202999999999</v>
      </c>
      <c r="B260">
        <v>101.6239458</v>
      </c>
      <c r="C260">
        <v>3.1128988999999998</v>
      </c>
      <c r="D260">
        <v>101.6516946</v>
      </c>
      <c r="E260">
        <v>18</v>
      </c>
      <c r="F260">
        <v>11.1</v>
      </c>
      <c r="G260">
        <f t="shared" si="8"/>
        <v>0.6166666666666667</v>
      </c>
      <c r="H260" t="s">
        <v>100</v>
      </c>
      <c r="I260" t="s">
        <v>101</v>
      </c>
      <c r="J260" t="s">
        <v>347</v>
      </c>
      <c r="K260">
        <v>3.1956281</v>
      </c>
      <c r="L260">
        <v>101.6290051</v>
      </c>
      <c r="M260" s="7">
        <v>1693154375.6170001</v>
      </c>
      <c r="N260" s="7">
        <v>1693154978.214</v>
      </c>
      <c r="O260" s="7">
        <f t="shared" si="9"/>
        <v>10.043283331394196</v>
      </c>
      <c r="P260" t="s">
        <v>102</v>
      </c>
      <c r="Q260" t="s">
        <v>16</v>
      </c>
    </row>
    <row r="261" spans="1:17" x14ac:dyDescent="0.25">
      <c r="A261">
        <v>3.1966937999999998</v>
      </c>
      <c r="B261">
        <v>101.58190020000001</v>
      </c>
      <c r="C261">
        <v>3.1128578</v>
      </c>
      <c r="D261">
        <v>101.6518421</v>
      </c>
      <c r="E261">
        <v>22</v>
      </c>
      <c r="F261">
        <v>19</v>
      </c>
      <c r="G261">
        <f t="shared" si="8"/>
        <v>0.86363636363636365</v>
      </c>
      <c r="H261" t="s">
        <v>13</v>
      </c>
      <c r="I261" t="s">
        <v>14</v>
      </c>
      <c r="J261" t="s">
        <v>348</v>
      </c>
      <c r="K261">
        <v>3.0701903000000001</v>
      </c>
      <c r="L261">
        <v>101.60288060000001</v>
      </c>
      <c r="M261" s="7">
        <v>1693149520.2709999</v>
      </c>
      <c r="N261" s="7">
        <v>0</v>
      </c>
      <c r="O261" s="7">
        <f t="shared" si="9"/>
        <v>-28219158.671183333</v>
      </c>
      <c r="P261" t="s">
        <v>15</v>
      </c>
      <c r="Q261" t="s">
        <v>16</v>
      </c>
    </row>
    <row r="262" spans="1:17" x14ac:dyDescent="0.25">
      <c r="A262">
        <v>3.2139673000000002</v>
      </c>
      <c r="B262">
        <v>101.5398546</v>
      </c>
      <c r="C262">
        <v>3.2185347000000002</v>
      </c>
      <c r="D262">
        <v>101.5819114</v>
      </c>
      <c r="E262">
        <v>13</v>
      </c>
      <c r="F262">
        <v>7.3</v>
      </c>
      <c r="G262">
        <f t="shared" si="8"/>
        <v>0.56153846153846154</v>
      </c>
      <c r="H262" t="s">
        <v>27</v>
      </c>
      <c r="I262" t="s">
        <v>28</v>
      </c>
      <c r="J262" t="s">
        <v>349</v>
      </c>
      <c r="K262">
        <v>3.2178076</v>
      </c>
      <c r="L262">
        <v>101.58247419999999</v>
      </c>
      <c r="M262" s="7">
        <v>1693145624.6849999</v>
      </c>
      <c r="N262" s="7">
        <v>1693146564.1730001</v>
      </c>
      <c r="O262" s="7">
        <f t="shared" si="9"/>
        <v>15.658133335908254</v>
      </c>
      <c r="P262" t="s">
        <v>32</v>
      </c>
      <c r="Q262" t="s">
        <v>16</v>
      </c>
    </row>
    <row r="263" spans="1:17" x14ac:dyDescent="0.25">
      <c r="A263">
        <v>3.2502692</v>
      </c>
      <c r="B263">
        <v>101.64740500000001</v>
      </c>
      <c r="C263">
        <v>3.2505326999999999</v>
      </c>
      <c r="D263">
        <v>101.6472495</v>
      </c>
      <c r="E263">
        <v>0</v>
      </c>
      <c r="F263">
        <v>28</v>
      </c>
      <c r="G263" t="str">
        <f t="shared" si="8"/>
        <v/>
      </c>
      <c r="H263" t="s">
        <v>103</v>
      </c>
      <c r="I263" t="s">
        <v>104</v>
      </c>
      <c r="J263" t="s">
        <v>350</v>
      </c>
      <c r="K263">
        <v>3.2433325000000002</v>
      </c>
      <c r="L263">
        <v>101.6478451</v>
      </c>
      <c r="M263" s="7">
        <v>1693144987.3970001</v>
      </c>
      <c r="N263" s="7">
        <v>1693145227.7709999</v>
      </c>
      <c r="O263" s="7">
        <f t="shared" si="9"/>
        <v>4.0062333305676781</v>
      </c>
      <c r="P263" t="s">
        <v>60</v>
      </c>
      <c r="Q263" t="s">
        <v>16</v>
      </c>
    </row>
    <row r="264" spans="1:17" x14ac:dyDescent="0.25">
      <c r="A264">
        <v>3.2241417999999999</v>
      </c>
      <c r="B264">
        <v>101.6231739</v>
      </c>
      <c r="C264">
        <v>3.242121</v>
      </c>
      <c r="D264">
        <v>101.64878299999999</v>
      </c>
      <c r="E264">
        <v>9</v>
      </c>
      <c r="F264">
        <v>4.3</v>
      </c>
      <c r="G264">
        <f t="shared" si="8"/>
        <v>0.47777777777777775</v>
      </c>
      <c r="H264" t="s">
        <v>100</v>
      </c>
      <c r="I264" t="s">
        <v>101</v>
      </c>
      <c r="J264" t="s">
        <v>351</v>
      </c>
      <c r="K264">
        <v>3.2185684000000001</v>
      </c>
      <c r="L264">
        <v>101.5850743</v>
      </c>
      <c r="M264" s="7">
        <v>1693144217.849</v>
      </c>
      <c r="N264" s="7">
        <v>1693144643.8440001</v>
      </c>
      <c r="O264" s="7">
        <f t="shared" si="9"/>
        <v>7.0999166687329609</v>
      </c>
      <c r="P264" t="s">
        <v>34</v>
      </c>
      <c r="Q264" t="s">
        <v>16</v>
      </c>
    </row>
    <row r="265" spans="1:17" x14ac:dyDescent="0.25">
      <c r="A265">
        <v>3.218086</v>
      </c>
      <c r="B265">
        <v>101.5815571</v>
      </c>
      <c r="C265">
        <v>3.2178453</v>
      </c>
      <c r="D265">
        <v>101.5817231</v>
      </c>
      <c r="E265">
        <v>0</v>
      </c>
      <c r="F265">
        <v>0.2</v>
      </c>
      <c r="G265" t="str">
        <f t="shared" si="8"/>
        <v/>
      </c>
      <c r="H265" t="s">
        <v>23</v>
      </c>
      <c r="I265" t="s">
        <v>24</v>
      </c>
      <c r="J265" t="s">
        <v>352</v>
      </c>
      <c r="K265">
        <v>3.2179275000000001</v>
      </c>
      <c r="L265">
        <v>101.5825215</v>
      </c>
      <c r="M265" s="7">
        <v>1693140855.809</v>
      </c>
      <c r="N265" s="7">
        <v>1693141872.4360001</v>
      </c>
      <c r="O265" s="7">
        <f t="shared" si="9"/>
        <v>16.943783334891002</v>
      </c>
      <c r="P265" t="s">
        <v>15</v>
      </c>
      <c r="Q265" t="s">
        <v>16</v>
      </c>
    </row>
    <row r="266" spans="1:17" x14ac:dyDescent="0.25">
      <c r="A266">
        <v>3.046751</v>
      </c>
      <c r="B266">
        <v>101.593039</v>
      </c>
      <c r="C266">
        <v>3.1128176000000001</v>
      </c>
      <c r="D266">
        <v>101.651672</v>
      </c>
      <c r="E266">
        <v>24</v>
      </c>
      <c r="F266">
        <v>15</v>
      </c>
      <c r="G266">
        <f t="shared" si="8"/>
        <v>0.625</v>
      </c>
      <c r="H266" t="s">
        <v>13</v>
      </c>
      <c r="I266" t="s">
        <v>14</v>
      </c>
      <c r="J266" t="s">
        <v>353</v>
      </c>
      <c r="K266">
        <v>3.0701356</v>
      </c>
      <c r="L266">
        <v>101.60278769999999</v>
      </c>
      <c r="M266" s="7">
        <v>1693140280.6659999</v>
      </c>
      <c r="N266" s="7">
        <v>1693142007.2449999</v>
      </c>
      <c r="O266" s="7">
        <f t="shared" si="9"/>
        <v>28.776316666603087</v>
      </c>
      <c r="P266" t="s">
        <v>32</v>
      </c>
      <c r="Q266" t="s">
        <v>16</v>
      </c>
    </row>
    <row r="267" spans="1:17" x14ac:dyDescent="0.25">
      <c r="A267">
        <v>3.2174252000000001</v>
      </c>
      <c r="B267">
        <v>101.63123779999999</v>
      </c>
      <c r="C267">
        <v>3.2426227000000001</v>
      </c>
      <c r="D267">
        <v>101.64882540000001</v>
      </c>
      <c r="E267">
        <v>13</v>
      </c>
      <c r="F267">
        <v>5</v>
      </c>
      <c r="G267">
        <f t="shared" si="8"/>
        <v>0.38461538461538464</v>
      </c>
      <c r="H267" t="s">
        <v>105</v>
      </c>
      <c r="I267" t="s">
        <v>106</v>
      </c>
      <c r="J267" t="s">
        <v>354</v>
      </c>
      <c r="K267">
        <v>3.2365545999999998</v>
      </c>
      <c r="L267">
        <v>101.660434</v>
      </c>
      <c r="M267" s="7">
        <v>1693138578.0969999</v>
      </c>
      <c r="N267" s="7">
        <v>1693139153.345</v>
      </c>
      <c r="O267" s="7">
        <f t="shared" si="9"/>
        <v>9.5874666690826409</v>
      </c>
      <c r="P267" t="s">
        <v>19</v>
      </c>
      <c r="Q267" t="s">
        <v>16</v>
      </c>
    </row>
    <row r="268" spans="1:17" x14ac:dyDescent="0.25">
      <c r="A268">
        <v>3.0906665000000002</v>
      </c>
      <c r="B268">
        <v>101.5022979</v>
      </c>
      <c r="C268">
        <v>3.0712554999999999</v>
      </c>
      <c r="D268">
        <v>101.490202</v>
      </c>
      <c r="E268">
        <v>8</v>
      </c>
      <c r="F268">
        <v>3.5</v>
      </c>
      <c r="G268">
        <f t="shared" si="8"/>
        <v>0.4375</v>
      </c>
      <c r="H268" t="s">
        <v>30</v>
      </c>
      <c r="I268" t="s">
        <v>31</v>
      </c>
      <c r="M268" s="7">
        <v>1693138038.1229999</v>
      </c>
      <c r="N268" s="7">
        <v>1693138645.158</v>
      </c>
      <c r="O268" s="7">
        <f t="shared" si="9"/>
        <v>10.117250001430511</v>
      </c>
      <c r="P268" t="s">
        <v>22</v>
      </c>
      <c r="Q268" t="s">
        <v>16</v>
      </c>
    </row>
    <row r="269" spans="1:17" x14ac:dyDescent="0.25">
      <c r="A269">
        <v>3.1933771000000002</v>
      </c>
      <c r="B269">
        <v>101.5935925</v>
      </c>
      <c r="C269">
        <v>3.2182246000000001</v>
      </c>
      <c r="D269">
        <v>101.58255320000001</v>
      </c>
      <c r="E269">
        <v>12</v>
      </c>
      <c r="F269">
        <v>6.2</v>
      </c>
      <c r="G269">
        <f t="shared" si="8"/>
        <v>0.51666666666666672</v>
      </c>
      <c r="H269" t="s">
        <v>99</v>
      </c>
      <c r="I269" t="s">
        <v>94</v>
      </c>
      <c r="J269" t="s">
        <v>355</v>
      </c>
      <c r="K269">
        <v>3.2241024999999999</v>
      </c>
      <c r="L269">
        <v>101.6321978</v>
      </c>
      <c r="M269" s="7">
        <v>1693137564.5139999</v>
      </c>
      <c r="N269" s="7">
        <v>1693138001.9760001</v>
      </c>
      <c r="O269" s="7">
        <f t="shared" si="9"/>
        <v>7.2910333355267847</v>
      </c>
      <c r="P269" t="s">
        <v>51</v>
      </c>
      <c r="Q269" t="s">
        <v>16</v>
      </c>
    </row>
    <row r="270" spans="1:17" x14ac:dyDescent="0.25">
      <c r="A270">
        <v>3.2102962000000002</v>
      </c>
      <c r="B270">
        <v>101.56060170000001</v>
      </c>
      <c r="C270">
        <v>3.2182127</v>
      </c>
      <c r="D270">
        <v>101.58272820000001</v>
      </c>
      <c r="E270">
        <v>10</v>
      </c>
      <c r="F270">
        <v>4</v>
      </c>
      <c r="G270">
        <f t="shared" si="8"/>
        <v>0.4</v>
      </c>
      <c r="H270" t="s">
        <v>27</v>
      </c>
      <c r="I270" t="s">
        <v>28</v>
      </c>
      <c r="J270" t="s">
        <v>356</v>
      </c>
      <c r="K270">
        <v>3.2180203000000001</v>
      </c>
      <c r="L270">
        <v>101.5824286</v>
      </c>
      <c r="M270" s="7">
        <v>1693137780.983</v>
      </c>
      <c r="N270" s="7">
        <v>1693138346.793</v>
      </c>
      <c r="O270" s="7">
        <f t="shared" si="9"/>
        <v>9.4301666657129921</v>
      </c>
      <c r="P270" t="s">
        <v>34</v>
      </c>
      <c r="Q270" t="s">
        <v>16</v>
      </c>
    </row>
    <row r="271" spans="1:17" x14ac:dyDescent="0.25">
      <c r="A271">
        <v>3.2000199999999999</v>
      </c>
      <c r="B271">
        <v>101.5513198</v>
      </c>
      <c r="C271">
        <v>3.2185602000000002</v>
      </c>
      <c r="D271">
        <v>101.5814168</v>
      </c>
      <c r="E271">
        <v>8</v>
      </c>
      <c r="F271">
        <v>4.7</v>
      </c>
      <c r="G271">
        <f t="shared" si="8"/>
        <v>0.58750000000000002</v>
      </c>
      <c r="H271" t="s">
        <v>23</v>
      </c>
      <c r="I271" t="s">
        <v>24</v>
      </c>
      <c r="J271" t="s">
        <v>357</v>
      </c>
      <c r="K271">
        <v>3.2180982999999999</v>
      </c>
      <c r="L271">
        <v>101.5827658</v>
      </c>
      <c r="M271" s="7">
        <v>1693136856.7590001</v>
      </c>
      <c r="N271" s="7">
        <v>1693137424.454</v>
      </c>
      <c r="O271" s="7">
        <f t="shared" si="9"/>
        <v>9.4615833322207141</v>
      </c>
      <c r="P271" t="s">
        <v>107</v>
      </c>
      <c r="Q271" t="s">
        <v>16</v>
      </c>
    </row>
    <row r="272" spans="1:17" x14ac:dyDescent="0.25">
      <c r="A272">
        <v>3.0259570999999998</v>
      </c>
      <c r="B272">
        <v>101.5365328</v>
      </c>
      <c r="C272">
        <v>3.0713254999999999</v>
      </c>
      <c r="D272">
        <v>101.49046869999999</v>
      </c>
      <c r="E272">
        <v>17</v>
      </c>
      <c r="F272">
        <v>12.5</v>
      </c>
      <c r="G272">
        <f t="shared" si="8"/>
        <v>0.73529411764705888</v>
      </c>
      <c r="H272" t="s">
        <v>56</v>
      </c>
      <c r="I272" t="s">
        <v>57</v>
      </c>
      <c r="J272" t="s">
        <v>358</v>
      </c>
      <c r="K272">
        <v>3.0641197</v>
      </c>
      <c r="L272">
        <v>101.4899143</v>
      </c>
      <c r="M272" s="7">
        <v>1693135339.5639999</v>
      </c>
      <c r="N272" s="7">
        <v>1693137756.4460001</v>
      </c>
      <c r="O272" s="7">
        <f t="shared" si="9"/>
        <v>40.281366670131682</v>
      </c>
      <c r="P272" t="s">
        <v>22</v>
      </c>
      <c r="Q272" t="s">
        <v>16</v>
      </c>
    </row>
    <row r="273" spans="1:17" x14ac:dyDescent="0.25">
      <c r="A273">
        <v>3.0445308</v>
      </c>
      <c r="B273">
        <v>101.5164463</v>
      </c>
      <c r="C273">
        <v>3.0714828999999999</v>
      </c>
      <c r="D273">
        <v>101.4902618</v>
      </c>
      <c r="E273">
        <v>11</v>
      </c>
      <c r="F273">
        <v>6.4</v>
      </c>
      <c r="G273">
        <f t="shared" si="8"/>
        <v>0.5818181818181819</v>
      </c>
      <c r="H273" t="s">
        <v>30</v>
      </c>
      <c r="I273" t="s">
        <v>31</v>
      </c>
      <c r="J273" t="s">
        <v>359</v>
      </c>
      <c r="K273">
        <v>3.0712825000000001</v>
      </c>
      <c r="L273">
        <v>101.4902439</v>
      </c>
      <c r="M273" s="7">
        <v>1693133435.905</v>
      </c>
      <c r="N273" s="7">
        <v>1693134405.7390001</v>
      </c>
      <c r="O273" s="7">
        <f t="shared" si="9"/>
        <v>16.163900001843771</v>
      </c>
      <c r="P273" t="s">
        <v>34</v>
      </c>
      <c r="Q273" t="s">
        <v>16</v>
      </c>
    </row>
    <row r="274" spans="1:17" x14ac:dyDescent="0.25">
      <c r="A274">
        <v>3.1402361000000001</v>
      </c>
      <c r="B274">
        <v>101.4464902</v>
      </c>
      <c r="C274">
        <v>3.0203096</v>
      </c>
      <c r="D274">
        <v>101.4419087</v>
      </c>
      <c r="E274">
        <v>26</v>
      </c>
      <c r="F274">
        <v>18.399999999999999</v>
      </c>
      <c r="G274">
        <f t="shared" si="8"/>
        <v>0.70769230769230762</v>
      </c>
      <c r="H274" t="s">
        <v>58</v>
      </c>
      <c r="I274" t="s">
        <v>59</v>
      </c>
      <c r="J274" t="s">
        <v>360</v>
      </c>
      <c r="K274">
        <v>3.0201601</v>
      </c>
      <c r="L274">
        <v>101.4410913</v>
      </c>
      <c r="M274" s="7">
        <v>1693133298.796</v>
      </c>
      <c r="N274" s="7">
        <v>1693134714.9289999</v>
      </c>
      <c r="O274" s="7">
        <f t="shared" si="9"/>
        <v>23.602216664950053</v>
      </c>
      <c r="P274" t="s">
        <v>33</v>
      </c>
      <c r="Q274" t="s">
        <v>16</v>
      </c>
    </row>
    <row r="275" spans="1:17" x14ac:dyDescent="0.25">
      <c r="A275">
        <v>3.1966328000000002</v>
      </c>
      <c r="B275">
        <v>101.6282649</v>
      </c>
      <c r="C275">
        <v>3.2424938999999999</v>
      </c>
      <c r="D275">
        <v>101.6491826</v>
      </c>
      <c r="E275">
        <v>19</v>
      </c>
      <c r="F275">
        <v>8.3000000000000007</v>
      </c>
      <c r="G275">
        <f t="shared" si="8"/>
        <v>0.43684210526315792</v>
      </c>
      <c r="H275" t="s">
        <v>99</v>
      </c>
      <c r="I275" t="s">
        <v>94</v>
      </c>
      <c r="J275" t="s">
        <v>361</v>
      </c>
      <c r="K275">
        <v>3.1966328000000002</v>
      </c>
      <c r="L275">
        <v>101.6282649</v>
      </c>
      <c r="M275" s="7">
        <v>0</v>
      </c>
      <c r="N275" s="7">
        <v>1693131918.6789999</v>
      </c>
      <c r="O275" s="7">
        <f t="shared" si="9"/>
        <v>28218865.311316665</v>
      </c>
      <c r="P275" t="s">
        <v>34</v>
      </c>
      <c r="Q275" t="s">
        <v>16</v>
      </c>
    </row>
    <row r="276" spans="1:17" x14ac:dyDescent="0.25">
      <c r="A276">
        <v>3.0624764999999998</v>
      </c>
      <c r="B276">
        <v>101.5024349</v>
      </c>
      <c r="C276">
        <v>3.0712830000000002</v>
      </c>
      <c r="D276">
        <v>101.4902239</v>
      </c>
      <c r="E276">
        <v>10</v>
      </c>
      <c r="F276">
        <v>6.5</v>
      </c>
      <c r="G276">
        <f t="shared" si="8"/>
        <v>0.65</v>
      </c>
      <c r="H276" t="s">
        <v>30</v>
      </c>
      <c r="I276" t="s">
        <v>31</v>
      </c>
      <c r="J276" t="s">
        <v>362</v>
      </c>
      <c r="K276">
        <v>3.0714087999999999</v>
      </c>
      <c r="L276">
        <v>101.4901807</v>
      </c>
      <c r="M276" s="7">
        <v>1693126765.793</v>
      </c>
      <c r="N276" s="7">
        <v>1693126867.0550001</v>
      </c>
      <c r="O276" s="7">
        <f t="shared" si="9"/>
        <v>1.6877000013987222</v>
      </c>
      <c r="P276" t="s">
        <v>15</v>
      </c>
      <c r="Q276" t="s">
        <v>16</v>
      </c>
    </row>
    <row r="277" spans="1:17" x14ac:dyDescent="0.25">
      <c r="A277">
        <v>3.0716510000000001</v>
      </c>
      <c r="B277">
        <v>101.5196376</v>
      </c>
      <c r="C277">
        <v>3.0712592999999999</v>
      </c>
      <c r="D277">
        <v>101.49041</v>
      </c>
      <c r="E277">
        <v>10</v>
      </c>
      <c r="F277">
        <v>5.2</v>
      </c>
      <c r="G277">
        <f t="shared" si="8"/>
        <v>0.52</v>
      </c>
      <c r="H277" t="s">
        <v>56</v>
      </c>
      <c r="I277" t="s">
        <v>57</v>
      </c>
      <c r="J277" t="s">
        <v>363</v>
      </c>
      <c r="K277">
        <v>3.0558700000000001</v>
      </c>
      <c r="L277">
        <v>101.5318917</v>
      </c>
      <c r="M277" s="7">
        <v>1693124793.3440001</v>
      </c>
      <c r="N277" s="7">
        <v>1693125549.7420001</v>
      </c>
      <c r="O277" s="7">
        <f t="shared" si="9"/>
        <v>12.606633333365123</v>
      </c>
      <c r="P277" t="s">
        <v>34</v>
      </c>
      <c r="Q277" t="s">
        <v>16</v>
      </c>
    </row>
    <row r="278" spans="1:17" x14ac:dyDescent="0.25">
      <c r="A278">
        <v>3.0716510000000001</v>
      </c>
      <c r="B278">
        <v>101.5196376</v>
      </c>
      <c r="C278">
        <v>3.0712592999999999</v>
      </c>
      <c r="D278">
        <v>101.49041</v>
      </c>
      <c r="E278">
        <v>10</v>
      </c>
      <c r="F278">
        <v>5.2</v>
      </c>
      <c r="G278">
        <f t="shared" si="8"/>
        <v>0.52</v>
      </c>
      <c r="H278" t="s">
        <v>56</v>
      </c>
      <c r="I278" t="s">
        <v>57</v>
      </c>
      <c r="J278" t="s">
        <v>363</v>
      </c>
      <c r="K278">
        <v>3.0558700000000001</v>
      </c>
      <c r="L278">
        <v>101.5318917</v>
      </c>
      <c r="M278" s="7">
        <v>1693124793.5650001</v>
      </c>
      <c r="N278" s="7">
        <v>1693125549.7420001</v>
      </c>
      <c r="O278" s="7">
        <f t="shared" si="9"/>
        <v>12.60295000076294</v>
      </c>
      <c r="P278" t="s">
        <v>34</v>
      </c>
      <c r="Q278" t="s">
        <v>16</v>
      </c>
    </row>
    <row r="279" spans="1:17" x14ac:dyDescent="0.25">
      <c r="A279">
        <v>3.1517838999999999</v>
      </c>
      <c r="B279">
        <v>101.6150736</v>
      </c>
      <c r="C279">
        <v>3.2184287</v>
      </c>
      <c r="D279">
        <v>101.5815776</v>
      </c>
      <c r="E279">
        <v>21</v>
      </c>
      <c r="F279">
        <v>13.7</v>
      </c>
      <c r="G279">
        <f t="shared" si="8"/>
        <v>0.65238095238095239</v>
      </c>
      <c r="H279" t="s">
        <v>23</v>
      </c>
      <c r="I279" t="s">
        <v>24</v>
      </c>
      <c r="J279" t="s">
        <v>364</v>
      </c>
      <c r="K279">
        <v>3.2176212</v>
      </c>
      <c r="L279">
        <v>101.5816803</v>
      </c>
      <c r="M279" s="7">
        <v>1693122617.8410001</v>
      </c>
      <c r="N279" s="7">
        <v>1693123540.802</v>
      </c>
      <c r="O279" s="7">
        <f t="shared" si="9"/>
        <v>15.382683332761129</v>
      </c>
      <c r="P279" t="s">
        <v>98</v>
      </c>
      <c r="Q279" t="s">
        <v>16</v>
      </c>
    </row>
    <row r="280" spans="1:17" x14ac:dyDescent="0.25">
      <c r="A280">
        <v>3.0433792999999998</v>
      </c>
      <c r="B280">
        <v>101.51858249999999</v>
      </c>
      <c r="C280">
        <v>3.0711878000000001</v>
      </c>
      <c r="D280">
        <v>101.490241</v>
      </c>
      <c r="E280">
        <v>12</v>
      </c>
      <c r="F280">
        <v>7.1</v>
      </c>
      <c r="G280">
        <f t="shared" si="8"/>
        <v>0.59166666666666667</v>
      </c>
      <c r="H280" t="s">
        <v>30</v>
      </c>
      <c r="I280" t="s">
        <v>31</v>
      </c>
      <c r="J280" t="s">
        <v>365</v>
      </c>
      <c r="K280">
        <v>3.0714966000000001</v>
      </c>
      <c r="L280">
        <v>101.49024970000001</v>
      </c>
      <c r="M280" s="7">
        <v>1693121890.78</v>
      </c>
      <c r="N280" s="7">
        <v>1693123431.04</v>
      </c>
      <c r="O280" s="7">
        <f t="shared" si="9"/>
        <v>25.670999999841055</v>
      </c>
      <c r="P280" t="s">
        <v>15</v>
      </c>
      <c r="Q280" t="s">
        <v>16</v>
      </c>
    </row>
    <row r="281" spans="1:17" x14ac:dyDescent="0.25">
      <c r="A281">
        <v>3.1646114999999999</v>
      </c>
      <c r="B281">
        <v>101.6206529</v>
      </c>
      <c r="C281">
        <v>3.2088654999999999</v>
      </c>
      <c r="D281">
        <v>101.57648210000001</v>
      </c>
      <c r="E281">
        <v>13</v>
      </c>
      <c r="F281">
        <v>11.7</v>
      </c>
      <c r="G281">
        <f t="shared" si="8"/>
        <v>0.89999999999999991</v>
      </c>
      <c r="H281" t="s">
        <v>27</v>
      </c>
      <c r="I281" t="s">
        <v>28</v>
      </c>
      <c r="J281" t="s">
        <v>366</v>
      </c>
      <c r="K281">
        <v>3.1561211999999998</v>
      </c>
      <c r="L281">
        <v>101.5697359</v>
      </c>
      <c r="M281" s="7">
        <v>1693120856.7709999</v>
      </c>
      <c r="N281" s="7">
        <v>1693121974.622</v>
      </c>
      <c r="O281" s="7">
        <f t="shared" si="9"/>
        <v>18.630850001176199</v>
      </c>
      <c r="P281" t="s">
        <v>32</v>
      </c>
      <c r="Q281" t="s">
        <v>16</v>
      </c>
    </row>
    <row r="282" spans="1:17" x14ac:dyDescent="0.25">
      <c r="A282">
        <v>3.2426643999999998</v>
      </c>
      <c r="B282">
        <v>101.6597625</v>
      </c>
      <c r="C282">
        <v>3.2428384000000001</v>
      </c>
      <c r="D282">
        <v>101.64793330000001</v>
      </c>
      <c r="E282">
        <v>4</v>
      </c>
      <c r="F282">
        <v>1.9</v>
      </c>
      <c r="G282">
        <f t="shared" si="8"/>
        <v>0.47499999999999998</v>
      </c>
      <c r="H282" t="s">
        <v>105</v>
      </c>
      <c r="I282" t="s">
        <v>106</v>
      </c>
      <c r="J282" t="s">
        <v>367</v>
      </c>
      <c r="K282">
        <v>3.2430439999999998</v>
      </c>
      <c r="L282">
        <v>101.6478288</v>
      </c>
      <c r="M282" s="7">
        <v>1693120132.326</v>
      </c>
      <c r="N282" s="7">
        <v>1693121840.697</v>
      </c>
      <c r="O282" s="7">
        <f t="shared" si="9"/>
        <v>28.472850000858308</v>
      </c>
      <c r="P282" t="s">
        <v>29</v>
      </c>
      <c r="Q282" t="s">
        <v>16</v>
      </c>
    </row>
    <row r="283" spans="1:17" x14ac:dyDescent="0.25">
      <c r="A283">
        <v>3.0718592999999998</v>
      </c>
      <c r="B283">
        <v>101.5200662</v>
      </c>
      <c r="C283">
        <v>3.0711621999999998</v>
      </c>
      <c r="D283">
        <v>101.4912205</v>
      </c>
      <c r="E283">
        <v>9</v>
      </c>
      <c r="F283">
        <v>5.9</v>
      </c>
      <c r="G283">
        <f t="shared" si="8"/>
        <v>0.65555555555555556</v>
      </c>
      <c r="H283" t="s">
        <v>30</v>
      </c>
      <c r="I283" t="s">
        <v>31</v>
      </c>
      <c r="J283" t="s">
        <v>368</v>
      </c>
      <c r="K283">
        <v>3.0712918999999999</v>
      </c>
      <c r="L283">
        <v>101.4902254</v>
      </c>
      <c r="M283" s="7">
        <v>1693118982.05</v>
      </c>
      <c r="N283" s="7">
        <v>1693119756.2780001</v>
      </c>
      <c r="O283" s="7">
        <f t="shared" si="9"/>
        <v>12.903800002733867</v>
      </c>
      <c r="P283" t="s">
        <v>34</v>
      </c>
      <c r="Q283" t="s">
        <v>16</v>
      </c>
    </row>
    <row r="284" spans="1:17" x14ac:dyDescent="0.25">
      <c r="A284">
        <v>3.2152881</v>
      </c>
      <c r="B284">
        <v>101.5077971</v>
      </c>
      <c r="C284">
        <v>3.2184731000000002</v>
      </c>
      <c r="D284">
        <v>101.5823077</v>
      </c>
      <c r="E284">
        <v>21</v>
      </c>
      <c r="F284">
        <v>11.5</v>
      </c>
      <c r="G284">
        <f t="shared" si="8"/>
        <v>0.54761904761904767</v>
      </c>
      <c r="H284" t="s">
        <v>23</v>
      </c>
      <c r="I284" t="s">
        <v>24</v>
      </c>
      <c r="J284" t="s">
        <v>369</v>
      </c>
      <c r="K284">
        <v>3.2180463000000001</v>
      </c>
      <c r="L284">
        <v>101.5826617</v>
      </c>
      <c r="M284" s="7">
        <v>1693118879.7149999</v>
      </c>
      <c r="N284" s="7">
        <v>1693119824.7720001</v>
      </c>
      <c r="O284" s="7">
        <f t="shared" si="9"/>
        <v>15.750950002670288</v>
      </c>
      <c r="P284" t="s">
        <v>15</v>
      </c>
      <c r="Q284" t="s">
        <v>16</v>
      </c>
    </row>
    <row r="285" spans="1:17" x14ac:dyDescent="0.25">
      <c r="A285">
        <v>3.2195980500000001</v>
      </c>
      <c r="B285">
        <v>101.565737</v>
      </c>
      <c r="C285">
        <v>3.0163321999999999</v>
      </c>
      <c r="D285">
        <v>101.4431117</v>
      </c>
      <c r="E285">
        <v>45</v>
      </c>
      <c r="F285">
        <v>41.5</v>
      </c>
      <c r="G285">
        <f t="shared" si="8"/>
        <v>0.92222222222222228</v>
      </c>
      <c r="H285" t="s">
        <v>58</v>
      </c>
      <c r="I285" t="s">
        <v>59</v>
      </c>
      <c r="J285" t="s">
        <v>370</v>
      </c>
      <c r="K285">
        <v>3.0201077000000001</v>
      </c>
      <c r="L285">
        <v>101.44114070000001</v>
      </c>
      <c r="M285" s="7">
        <v>1693118402.8139999</v>
      </c>
      <c r="N285" s="7">
        <v>0</v>
      </c>
      <c r="O285" s="7">
        <f t="shared" si="9"/>
        <v>-28218640.046899997</v>
      </c>
      <c r="P285" t="s">
        <v>40</v>
      </c>
      <c r="Q285" t="s">
        <v>16</v>
      </c>
    </row>
    <row r="286" spans="1:17" x14ac:dyDescent="0.25">
      <c r="A286">
        <v>3.2239080000000002</v>
      </c>
      <c r="B286">
        <v>101.62367690000001</v>
      </c>
      <c r="C286">
        <v>3.2417701999999999</v>
      </c>
      <c r="D286">
        <v>101.6492617</v>
      </c>
      <c r="E286">
        <v>8</v>
      </c>
      <c r="F286">
        <v>4.0999999999999996</v>
      </c>
      <c r="G286">
        <f t="shared" si="8"/>
        <v>0.51249999999999996</v>
      </c>
      <c r="H286" t="s">
        <v>81</v>
      </c>
      <c r="I286" t="s">
        <v>64</v>
      </c>
      <c r="J286" t="s">
        <v>371</v>
      </c>
      <c r="K286">
        <v>3.2180944</v>
      </c>
      <c r="L286">
        <v>101.58253430000001</v>
      </c>
      <c r="M286" s="7">
        <v>1693117330.6500001</v>
      </c>
      <c r="N286" s="7">
        <v>1693118486.6340001</v>
      </c>
      <c r="O286" s="7">
        <f t="shared" si="9"/>
        <v>19.266399999459583</v>
      </c>
      <c r="P286" t="s">
        <v>34</v>
      </c>
      <c r="Q286" t="s">
        <v>16</v>
      </c>
    </row>
    <row r="287" spans="1:17" x14ac:dyDescent="0.25">
      <c r="A287">
        <v>3.0753271</v>
      </c>
      <c r="B287">
        <v>101.5139623</v>
      </c>
      <c r="C287">
        <v>3.0712402999999999</v>
      </c>
      <c r="D287">
        <v>101.49052469999999</v>
      </c>
      <c r="E287">
        <v>6</v>
      </c>
      <c r="F287">
        <v>3.8</v>
      </c>
      <c r="G287">
        <f t="shared" si="8"/>
        <v>0.6333333333333333</v>
      </c>
      <c r="H287" t="s">
        <v>30</v>
      </c>
      <c r="I287" t="s">
        <v>31</v>
      </c>
      <c r="M287" s="7">
        <v>1693114639.1819999</v>
      </c>
      <c r="N287" s="7">
        <v>1693115597.391</v>
      </c>
      <c r="O287" s="7">
        <f t="shared" si="9"/>
        <v>15.97015000184377</v>
      </c>
      <c r="P287" t="s">
        <v>34</v>
      </c>
      <c r="Q287" t="s">
        <v>16</v>
      </c>
    </row>
    <row r="288" spans="1:17" x14ac:dyDescent="0.25">
      <c r="A288">
        <v>3.2313755</v>
      </c>
      <c r="B288">
        <v>101.69636970000001</v>
      </c>
      <c r="C288">
        <v>3.2428344999999998</v>
      </c>
      <c r="D288">
        <v>101.647971</v>
      </c>
      <c r="E288">
        <v>14</v>
      </c>
      <c r="F288">
        <v>7.6</v>
      </c>
      <c r="G288">
        <f t="shared" si="8"/>
        <v>0.54285714285714282</v>
      </c>
      <c r="H288" t="s">
        <v>108</v>
      </c>
      <c r="I288" s="1" t="s">
        <v>109</v>
      </c>
      <c r="J288" t="s">
        <v>372</v>
      </c>
      <c r="K288">
        <v>3.2508650000000001</v>
      </c>
      <c r="L288">
        <v>101.676125</v>
      </c>
      <c r="M288" s="7">
        <v>1693114589.878</v>
      </c>
      <c r="N288" s="7">
        <v>1693115119.95</v>
      </c>
      <c r="O288" s="7">
        <f t="shared" si="9"/>
        <v>8.8345333337783813</v>
      </c>
      <c r="P288" t="s">
        <v>22</v>
      </c>
      <c r="Q288" t="s">
        <v>16</v>
      </c>
    </row>
    <row r="289" spans="1:17" x14ac:dyDescent="0.25">
      <c r="A289">
        <v>3.0716945999999998</v>
      </c>
      <c r="B289">
        <v>101.51964479999999</v>
      </c>
      <c r="C289">
        <v>3.0713510999999998</v>
      </c>
      <c r="D289">
        <v>101.49113149999999</v>
      </c>
      <c r="E289">
        <v>10</v>
      </c>
      <c r="F289">
        <v>5.0999999999999996</v>
      </c>
      <c r="G289">
        <f t="shared" si="8"/>
        <v>0.51</v>
      </c>
      <c r="H289" t="s">
        <v>30</v>
      </c>
      <c r="I289" t="s">
        <v>31</v>
      </c>
      <c r="J289" t="s">
        <v>373</v>
      </c>
      <c r="K289">
        <v>3.0713905000000001</v>
      </c>
      <c r="L289">
        <v>101.490335</v>
      </c>
      <c r="M289" s="7">
        <v>1693114635.756</v>
      </c>
      <c r="N289" s="7">
        <v>1693115103.783</v>
      </c>
      <c r="O289" s="7">
        <f t="shared" si="9"/>
        <v>7.8004499991734821</v>
      </c>
      <c r="P289" t="s">
        <v>34</v>
      </c>
      <c r="Q289" t="s">
        <v>16</v>
      </c>
    </row>
    <row r="290" spans="1:17" x14ac:dyDescent="0.25">
      <c r="A290">
        <v>3.0752567000000002</v>
      </c>
      <c r="B290">
        <v>101.5138008</v>
      </c>
      <c r="C290">
        <v>3.0713507</v>
      </c>
      <c r="D290">
        <v>101.4902834</v>
      </c>
      <c r="E290">
        <v>6</v>
      </c>
      <c r="F290">
        <v>3.8</v>
      </c>
      <c r="G290">
        <f t="shared" si="8"/>
        <v>0.6333333333333333</v>
      </c>
      <c r="H290" t="s">
        <v>30</v>
      </c>
      <c r="I290" t="s">
        <v>31</v>
      </c>
      <c r="M290" s="7">
        <v>1693110716.7130001</v>
      </c>
      <c r="N290" s="7">
        <v>1693110767.266</v>
      </c>
      <c r="O290" s="7">
        <f t="shared" si="9"/>
        <v>0.84254999955495202</v>
      </c>
      <c r="P290" t="s">
        <v>34</v>
      </c>
      <c r="Q290" t="s">
        <v>16</v>
      </c>
    </row>
    <row r="291" spans="1:17" x14ac:dyDescent="0.25">
      <c r="A291">
        <v>3.2008513999999999</v>
      </c>
      <c r="B291">
        <v>101.6219897</v>
      </c>
      <c r="C291">
        <v>3.2183552</v>
      </c>
      <c r="D291">
        <v>101.5826445</v>
      </c>
      <c r="E291">
        <v>13</v>
      </c>
      <c r="F291">
        <v>8</v>
      </c>
      <c r="G291">
        <f t="shared" si="8"/>
        <v>0.61538461538461542</v>
      </c>
      <c r="H291" t="s">
        <v>84</v>
      </c>
      <c r="I291" t="s">
        <v>85</v>
      </c>
      <c r="J291" t="s">
        <v>374</v>
      </c>
      <c r="K291">
        <v>3.2429399000000001</v>
      </c>
      <c r="L291">
        <v>101.6475702</v>
      </c>
      <c r="M291" s="7">
        <v>1693110353.9189999</v>
      </c>
      <c r="N291" s="7">
        <v>1693111259.869</v>
      </c>
      <c r="O291" s="7">
        <f t="shared" si="9"/>
        <v>15.099166667461395</v>
      </c>
      <c r="P291" t="s">
        <v>39</v>
      </c>
      <c r="Q291" t="s">
        <v>16</v>
      </c>
    </row>
    <row r="292" spans="1:17" x14ac:dyDescent="0.25">
      <c r="A292">
        <v>3.0715431</v>
      </c>
      <c r="B292">
        <v>101.51966590000001</v>
      </c>
      <c r="C292">
        <v>3.0713507</v>
      </c>
      <c r="D292">
        <v>101.4902834</v>
      </c>
      <c r="E292">
        <v>11</v>
      </c>
      <c r="F292">
        <v>5.2</v>
      </c>
      <c r="G292">
        <f t="shared" si="8"/>
        <v>0.47272727272727272</v>
      </c>
      <c r="H292" t="s">
        <v>30</v>
      </c>
      <c r="I292" t="s">
        <v>31</v>
      </c>
      <c r="J292" t="s">
        <v>375</v>
      </c>
      <c r="K292">
        <v>3.0715431</v>
      </c>
      <c r="L292">
        <v>101.51966590000001</v>
      </c>
      <c r="M292" s="7">
        <v>0</v>
      </c>
      <c r="N292" s="7">
        <v>1693110260.0469999</v>
      </c>
      <c r="O292" s="7">
        <f t="shared" si="9"/>
        <v>28218504.334116664</v>
      </c>
      <c r="P292" t="s">
        <v>34</v>
      </c>
      <c r="Q292" t="s">
        <v>16</v>
      </c>
    </row>
    <row r="293" spans="1:17" x14ac:dyDescent="0.25">
      <c r="A293">
        <v>3.0444209</v>
      </c>
      <c r="B293">
        <v>101.51650669999999</v>
      </c>
      <c r="C293">
        <v>3.0713054999999998</v>
      </c>
      <c r="D293">
        <v>101.49075089999999</v>
      </c>
      <c r="E293">
        <v>12</v>
      </c>
      <c r="F293">
        <v>6.5</v>
      </c>
      <c r="G293">
        <f t="shared" si="8"/>
        <v>0.54166666666666663</v>
      </c>
      <c r="H293" t="s">
        <v>81</v>
      </c>
      <c r="I293" t="s">
        <v>64</v>
      </c>
      <c r="J293" t="s">
        <v>376</v>
      </c>
      <c r="K293">
        <v>3.0565755000000001</v>
      </c>
      <c r="L293">
        <v>101.5317009</v>
      </c>
      <c r="M293" s="7">
        <v>1693109676.733</v>
      </c>
      <c r="N293" s="7">
        <v>1693110190.184</v>
      </c>
      <c r="O293" s="7">
        <f t="shared" si="9"/>
        <v>8.5575166662534077</v>
      </c>
      <c r="P293" t="s">
        <v>34</v>
      </c>
      <c r="Q293" t="s">
        <v>16</v>
      </c>
    </row>
    <row r="294" spans="1:17" x14ac:dyDescent="0.25">
      <c r="A294">
        <v>2.9709324000000001</v>
      </c>
      <c r="B294">
        <v>101.5052671</v>
      </c>
      <c r="C294">
        <v>3.0190413</v>
      </c>
      <c r="D294">
        <v>101.44085819999999</v>
      </c>
      <c r="E294">
        <v>21</v>
      </c>
      <c r="F294">
        <v>13.1</v>
      </c>
      <c r="G294">
        <f t="shared" si="8"/>
        <v>0.62380952380952381</v>
      </c>
      <c r="H294" t="s">
        <v>110</v>
      </c>
      <c r="I294" t="s">
        <v>111</v>
      </c>
      <c r="J294" t="s">
        <v>377</v>
      </c>
      <c r="K294">
        <v>3.0199707999999998</v>
      </c>
      <c r="L294">
        <v>101.4412208</v>
      </c>
      <c r="M294" s="7">
        <v>1693109451.78</v>
      </c>
      <c r="N294" s="7">
        <v>1693110340.5869999</v>
      </c>
      <c r="O294" s="7">
        <f t="shared" si="9"/>
        <v>14.813449998696646</v>
      </c>
      <c r="P294" t="s">
        <v>102</v>
      </c>
      <c r="Q294" t="s">
        <v>16</v>
      </c>
    </row>
    <row r="295" spans="1:17" x14ac:dyDescent="0.25">
      <c r="A295">
        <v>3.0260240999999999</v>
      </c>
      <c r="B295">
        <v>101.5810804</v>
      </c>
      <c r="C295">
        <v>3.0249986</v>
      </c>
      <c r="D295">
        <v>101.5815169</v>
      </c>
      <c r="E295">
        <v>4</v>
      </c>
      <c r="F295">
        <v>0.6</v>
      </c>
      <c r="G295">
        <f t="shared" si="8"/>
        <v>0.15</v>
      </c>
      <c r="H295" t="s">
        <v>52</v>
      </c>
      <c r="I295" t="s">
        <v>53</v>
      </c>
      <c r="J295" t="s">
        <v>378</v>
      </c>
      <c r="K295">
        <v>3.0370523</v>
      </c>
      <c r="L295">
        <v>101.5823942</v>
      </c>
      <c r="M295" s="7">
        <v>1693107547.7720001</v>
      </c>
      <c r="N295" s="7">
        <v>1693108065.757</v>
      </c>
      <c r="O295" s="7">
        <f t="shared" si="9"/>
        <v>8.6330833315849311</v>
      </c>
      <c r="P295" t="s">
        <v>32</v>
      </c>
      <c r="Q295" t="s">
        <v>112</v>
      </c>
    </row>
    <row r="296" spans="1:17" x14ac:dyDescent="0.25">
      <c r="A296">
        <v>3.0711088000000002</v>
      </c>
      <c r="B296">
        <v>101.5205603</v>
      </c>
      <c r="C296">
        <v>3.0713507</v>
      </c>
      <c r="D296">
        <v>101.4902834</v>
      </c>
      <c r="E296">
        <v>9</v>
      </c>
      <c r="F296">
        <v>4.9000000000000004</v>
      </c>
      <c r="G296">
        <f t="shared" si="8"/>
        <v>0.54444444444444451</v>
      </c>
      <c r="H296" t="s">
        <v>30</v>
      </c>
      <c r="I296" t="s">
        <v>31</v>
      </c>
      <c r="J296" t="s">
        <v>379</v>
      </c>
      <c r="K296">
        <v>3.0714462999999999</v>
      </c>
      <c r="L296">
        <v>101.4900153</v>
      </c>
      <c r="M296" s="7">
        <v>1693108827.618</v>
      </c>
      <c r="N296" s="7">
        <v>1693109173.2839999</v>
      </c>
      <c r="O296" s="7">
        <f t="shared" si="9"/>
        <v>5.7610999981562294</v>
      </c>
      <c r="P296" t="s">
        <v>34</v>
      </c>
      <c r="Q296" t="s">
        <v>16</v>
      </c>
    </row>
    <row r="297" spans="1:17" x14ac:dyDescent="0.25">
      <c r="A297">
        <v>3.2242571</v>
      </c>
      <c r="B297">
        <v>101.6232254</v>
      </c>
      <c r="C297">
        <v>3.2428921000000002</v>
      </c>
      <c r="D297">
        <v>101.6475669</v>
      </c>
      <c r="E297">
        <v>10</v>
      </c>
      <c r="F297">
        <v>4.5</v>
      </c>
      <c r="G297">
        <f t="shared" si="8"/>
        <v>0.45</v>
      </c>
      <c r="H297" t="s">
        <v>84</v>
      </c>
      <c r="I297" t="s">
        <v>85</v>
      </c>
      <c r="J297" t="s">
        <v>380</v>
      </c>
      <c r="K297">
        <v>3.2242571</v>
      </c>
      <c r="L297">
        <v>101.6232254</v>
      </c>
      <c r="M297" s="7">
        <v>0</v>
      </c>
      <c r="N297" s="7">
        <v>1693106420.7</v>
      </c>
      <c r="O297" s="7">
        <f t="shared" si="9"/>
        <v>28218440.345000003</v>
      </c>
      <c r="P297" t="s">
        <v>34</v>
      </c>
      <c r="Q297" t="s">
        <v>16</v>
      </c>
    </row>
    <row r="298" spans="1:17" x14ac:dyDescent="0.25">
      <c r="A298">
        <v>3.2242571</v>
      </c>
      <c r="B298">
        <v>101.6232254</v>
      </c>
      <c r="C298">
        <v>3.2414890999999999</v>
      </c>
      <c r="D298">
        <v>101.64919949999999</v>
      </c>
      <c r="E298">
        <v>13</v>
      </c>
      <c r="F298">
        <v>6</v>
      </c>
      <c r="G298">
        <f t="shared" si="8"/>
        <v>0.46153846153846156</v>
      </c>
      <c r="H298" t="s">
        <v>84</v>
      </c>
      <c r="I298" t="s">
        <v>85</v>
      </c>
      <c r="J298" t="s">
        <v>380</v>
      </c>
      <c r="K298">
        <v>3.2242571</v>
      </c>
      <c r="L298">
        <v>101.6232254</v>
      </c>
      <c r="M298" s="7">
        <v>0</v>
      </c>
      <c r="N298" s="7">
        <v>1693105776.188</v>
      </c>
      <c r="O298" s="7">
        <f t="shared" si="9"/>
        <v>28218429.603133332</v>
      </c>
      <c r="P298" t="s">
        <v>34</v>
      </c>
      <c r="Q298" t="s">
        <v>16</v>
      </c>
    </row>
    <row r="299" spans="1:17" x14ac:dyDescent="0.25">
      <c r="A299">
        <v>3.2147508999999999</v>
      </c>
      <c r="B299">
        <v>101.58274179999999</v>
      </c>
      <c r="C299">
        <v>3.24207775</v>
      </c>
      <c r="D299">
        <v>101.6485065</v>
      </c>
      <c r="E299">
        <v>26</v>
      </c>
      <c r="F299">
        <v>14.2</v>
      </c>
      <c r="G299">
        <f t="shared" si="8"/>
        <v>0.5461538461538461</v>
      </c>
      <c r="H299" t="s">
        <v>23</v>
      </c>
      <c r="I299" t="s">
        <v>24</v>
      </c>
      <c r="J299" t="s">
        <v>381</v>
      </c>
      <c r="K299">
        <v>3.2147508999999999</v>
      </c>
      <c r="L299">
        <v>101.58274179999999</v>
      </c>
      <c r="M299" s="7">
        <v>1693105226.97</v>
      </c>
      <c r="N299" s="7">
        <v>1693105627.789</v>
      </c>
      <c r="O299" s="7">
        <f t="shared" si="9"/>
        <v>6.6803166667620344</v>
      </c>
      <c r="P299" t="s">
        <v>15</v>
      </c>
      <c r="Q299" t="s">
        <v>16</v>
      </c>
    </row>
    <row r="300" spans="1:17" x14ac:dyDescent="0.25">
      <c r="A300">
        <v>3.1970597000000001</v>
      </c>
      <c r="B300">
        <v>101.628478</v>
      </c>
      <c r="C300">
        <v>3.2426664000000001</v>
      </c>
      <c r="D300">
        <v>101.6478134</v>
      </c>
      <c r="E300">
        <v>14</v>
      </c>
      <c r="F300">
        <v>7.1</v>
      </c>
      <c r="G300">
        <f t="shared" si="8"/>
        <v>0.50714285714285712</v>
      </c>
      <c r="H300" t="s">
        <v>84</v>
      </c>
      <c r="I300" t="s">
        <v>85</v>
      </c>
      <c r="J300" t="s">
        <v>382</v>
      </c>
      <c r="K300">
        <v>3.1970597000000001</v>
      </c>
      <c r="L300">
        <v>101.628478</v>
      </c>
      <c r="M300" s="7">
        <v>0</v>
      </c>
      <c r="N300" s="7">
        <v>1693105288.0680001</v>
      </c>
      <c r="O300" s="7">
        <f t="shared" si="9"/>
        <v>28218421.467800003</v>
      </c>
      <c r="P300" t="s">
        <v>34</v>
      </c>
      <c r="Q300" t="s">
        <v>16</v>
      </c>
    </row>
    <row r="301" spans="1:17" x14ac:dyDescent="0.25">
      <c r="A301">
        <v>3.0047237999999998</v>
      </c>
      <c r="B301">
        <v>101.4873705</v>
      </c>
      <c r="C301">
        <v>3.0191769000000002</v>
      </c>
      <c r="D301">
        <v>101.4412598</v>
      </c>
      <c r="E301">
        <v>18</v>
      </c>
      <c r="F301">
        <v>6.3</v>
      </c>
      <c r="G301">
        <f t="shared" si="8"/>
        <v>0.35</v>
      </c>
      <c r="H301" t="s">
        <v>110</v>
      </c>
      <c r="I301" t="s">
        <v>111</v>
      </c>
      <c r="J301" t="s">
        <v>383</v>
      </c>
      <c r="K301">
        <v>2.9971009</v>
      </c>
      <c r="L301">
        <v>101.4764249</v>
      </c>
      <c r="M301" s="7">
        <v>1693105181.1159999</v>
      </c>
      <c r="N301" s="7">
        <v>1693105912.2090001</v>
      </c>
      <c r="O301" s="7">
        <f t="shared" si="9"/>
        <v>12.184883336226145</v>
      </c>
      <c r="P301" t="s">
        <v>19</v>
      </c>
      <c r="Q301" t="s">
        <v>16</v>
      </c>
    </row>
    <row r="302" spans="1:17" x14ac:dyDescent="0.25">
      <c r="A302">
        <v>3.1981149000000002</v>
      </c>
      <c r="B302">
        <v>101.5991253</v>
      </c>
      <c r="C302">
        <v>3.2183206000000002</v>
      </c>
      <c r="D302">
        <v>101.5826459</v>
      </c>
      <c r="E302">
        <v>9</v>
      </c>
      <c r="F302">
        <v>4.7</v>
      </c>
      <c r="G302">
        <f t="shared" si="8"/>
        <v>0.52222222222222225</v>
      </c>
      <c r="H302" t="s">
        <v>20</v>
      </c>
      <c r="I302" t="s">
        <v>44</v>
      </c>
      <c r="J302" t="s">
        <v>384</v>
      </c>
      <c r="K302">
        <v>3.2174379000000002</v>
      </c>
      <c r="L302">
        <v>101.5815597</v>
      </c>
      <c r="M302" s="7">
        <v>1693103164.6500001</v>
      </c>
      <c r="N302" s="7">
        <v>1693103630.4319999</v>
      </c>
      <c r="O302" s="7">
        <f t="shared" si="9"/>
        <v>7.7630333304405212</v>
      </c>
      <c r="P302" t="s">
        <v>34</v>
      </c>
      <c r="Q302" t="s">
        <v>16</v>
      </c>
    </row>
    <row r="303" spans="1:17" x14ac:dyDescent="0.25">
      <c r="A303">
        <v>3.2478623999999998</v>
      </c>
      <c r="B303">
        <v>101.6899135</v>
      </c>
      <c r="C303">
        <v>3.2424336999999999</v>
      </c>
      <c r="D303">
        <v>101.647903</v>
      </c>
      <c r="E303">
        <v>19</v>
      </c>
      <c r="F303">
        <v>6.4</v>
      </c>
      <c r="G303">
        <f t="shared" si="8"/>
        <v>0.33684210526315789</v>
      </c>
      <c r="H303" t="s">
        <v>108</v>
      </c>
      <c r="I303" s="1" t="s">
        <v>109</v>
      </c>
      <c r="J303" t="s">
        <v>385</v>
      </c>
      <c r="K303">
        <v>3.2366364999999999</v>
      </c>
      <c r="L303">
        <v>101.6880815</v>
      </c>
      <c r="M303" s="7">
        <v>1693102253.0139999</v>
      </c>
      <c r="N303" s="7">
        <v>1693102995.3940001</v>
      </c>
      <c r="O303" s="7">
        <f t="shared" si="9"/>
        <v>12.373000001907348</v>
      </c>
      <c r="P303" t="s">
        <v>19</v>
      </c>
      <c r="Q303" t="s">
        <v>16</v>
      </c>
    </row>
    <row r="304" spans="1:17" x14ac:dyDescent="0.25">
      <c r="A304">
        <v>3.1715528000000002</v>
      </c>
      <c r="B304">
        <v>101.4129714</v>
      </c>
      <c r="C304">
        <v>3.0205223000000001</v>
      </c>
      <c r="D304">
        <v>101.441774</v>
      </c>
      <c r="E304">
        <v>32</v>
      </c>
      <c r="F304">
        <v>26.7</v>
      </c>
      <c r="G304">
        <f t="shared" si="8"/>
        <v>0.83437499999999998</v>
      </c>
      <c r="H304" t="s">
        <v>82</v>
      </c>
      <c r="I304" t="s">
        <v>83</v>
      </c>
      <c r="J304" t="s">
        <v>386</v>
      </c>
      <c r="K304">
        <v>3.0235177000000002</v>
      </c>
      <c r="L304">
        <v>101.4591434</v>
      </c>
      <c r="M304" s="7">
        <v>1693101017.619</v>
      </c>
      <c r="N304" s="7">
        <v>1693103135.4719999</v>
      </c>
      <c r="O304" s="7">
        <f t="shared" si="9"/>
        <v>35.297549998760225</v>
      </c>
      <c r="P304" t="s">
        <v>32</v>
      </c>
      <c r="Q304" t="s">
        <v>16</v>
      </c>
    </row>
    <row r="305" spans="1:17" x14ac:dyDescent="0.25">
      <c r="A305">
        <v>2.9971009</v>
      </c>
      <c r="B305">
        <v>101.4764249</v>
      </c>
      <c r="C305">
        <v>2.9971009</v>
      </c>
      <c r="D305">
        <v>101.4764249</v>
      </c>
      <c r="E305">
        <v>0</v>
      </c>
      <c r="F305">
        <v>1</v>
      </c>
      <c r="G305" t="str">
        <f t="shared" si="8"/>
        <v/>
      </c>
      <c r="H305" t="s">
        <v>110</v>
      </c>
      <c r="I305" t="s">
        <v>111</v>
      </c>
      <c r="J305" t="s">
        <v>387</v>
      </c>
      <c r="K305">
        <v>3.0689784000000002</v>
      </c>
      <c r="L305">
        <v>101.4345502</v>
      </c>
      <c r="M305" s="7">
        <v>1693100698.9909999</v>
      </c>
      <c r="N305" s="7">
        <v>1693102317.7609999</v>
      </c>
      <c r="O305" s="7">
        <f t="shared" si="9"/>
        <v>26.979499999682108</v>
      </c>
      <c r="P305" t="s">
        <v>19</v>
      </c>
      <c r="Q305" t="s">
        <v>16</v>
      </c>
    </row>
    <row r="306" spans="1:17" x14ac:dyDescent="0.25">
      <c r="A306">
        <v>3.1867345</v>
      </c>
      <c r="B306">
        <v>101.53323690000001</v>
      </c>
      <c r="C306">
        <v>3.0076269500000001</v>
      </c>
      <c r="D306">
        <v>101.4588323</v>
      </c>
      <c r="E306">
        <v>43</v>
      </c>
      <c r="F306">
        <v>33.700000000000003</v>
      </c>
      <c r="G306">
        <f t="shared" si="8"/>
        <v>0.78372093023255818</v>
      </c>
      <c r="H306" t="s">
        <v>27</v>
      </c>
      <c r="I306" t="s">
        <v>28</v>
      </c>
      <c r="J306" t="s">
        <v>388</v>
      </c>
      <c r="K306">
        <v>3.2178132000000002</v>
      </c>
      <c r="L306">
        <v>101.58263549999999</v>
      </c>
      <c r="M306" s="7">
        <v>1693098990.2909999</v>
      </c>
      <c r="N306" s="7">
        <v>1693099697.306</v>
      </c>
      <c r="O306" s="7">
        <f t="shared" si="9"/>
        <v>11.783583335081737</v>
      </c>
      <c r="P306" t="s">
        <v>32</v>
      </c>
      <c r="Q306" t="s">
        <v>16</v>
      </c>
    </row>
    <row r="307" spans="1:17" x14ac:dyDescent="0.25">
      <c r="A307">
        <v>3.0248032</v>
      </c>
      <c r="B307">
        <v>101.4852765</v>
      </c>
      <c r="C307">
        <v>3.0181529999999999</v>
      </c>
      <c r="D307">
        <v>101.4412397</v>
      </c>
      <c r="E307">
        <v>15</v>
      </c>
      <c r="F307">
        <v>7.7</v>
      </c>
      <c r="G307">
        <f t="shared" si="8"/>
        <v>0.51333333333333331</v>
      </c>
      <c r="H307" t="s">
        <v>82</v>
      </c>
      <c r="I307" t="s">
        <v>83</v>
      </c>
      <c r="J307" t="s">
        <v>389</v>
      </c>
      <c r="K307">
        <v>3.0714385000000002</v>
      </c>
      <c r="L307">
        <v>101.4903328</v>
      </c>
      <c r="M307" s="7">
        <v>1693094592.7390001</v>
      </c>
      <c r="N307" s="7">
        <v>1693095728.563</v>
      </c>
      <c r="O307" s="7">
        <f t="shared" si="9"/>
        <v>18.930399998029074</v>
      </c>
      <c r="P307" t="s">
        <v>22</v>
      </c>
      <c r="Q307" t="s">
        <v>16</v>
      </c>
    </row>
    <row r="308" spans="1:17" x14ac:dyDescent="0.25">
      <c r="A308">
        <v>3.0689784000000002</v>
      </c>
      <c r="B308">
        <v>101.4345502</v>
      </c>
      <c r="C308">
        <v>3.0689784000000002</v>
      </c>
      <c r="D308">
        <v>101.4345502</v>
      </c>
      <c r="E308">
        <v>0</v>
      </c>
      <c r="F308">
        <v>1</v>
      </c>
      <c r="G308" t="str">
        <f t="shared" si="8"/>
        <v/>
      </c>
      <c r="H308" t="s">
        <v>110</v>
      </c>
      <c r="I308" t="s">
        <v>111</v>
      </c>
      <c r="J308" t="s">
        <v>390</v>
      </c>
      <c r="K308">
        <v>3.0196437999999999</v>
      </c>
      <c r="L308">
        <v>101.440793</v>
      </c>
      <c r="M308" s="7">
        <v>1693092944.543</v>
      </c>
      <c r="N308" s="7">
        <v>1693093624.0780001</v>
      </c>
      <c r="O308" s="7">
        <f t="shared" si="9"/>
        <v>11.325583334763845</v>
      </c>
      <c r="P308" t="s">
        <v>15</v>
      </c>
      <c r="Q308" t="s">
        <v>16</v>
      </c>
    </row>
    <row r="309" spans="1:17" x14ac:dyDescent="0.25">
      <c r="A309">
        <v>3.0785075000000002</v>
      </c>
      <c r="B309">
        <v>101.628269</v>
      </c>
      <c r="C309">
        <v>3.0911463000000001</v>
      </c>
      <c r="D309">
        <v>101.61187870000001</v>
      </c>
      <c r="E309">
        <v>7</v>
      </c>
      <c r="F309">
        <v>3.2</v>
      </c>
      <c r="G309">
        <f t="shared" si="8"/>
        <v>0.45714285714285718</v>
      </c>
      <c r="H309" t="s">
        <v>113</v>
      </c>
      <c r="I309" t="s">
        <v>114</v>
      </c>
      <c r="J309" t="s">
        <v>391</v>
      </c>
      <c r="K309">
        <v>3.0927311999999998</v>
      </c>
      <c r="L309">
        <v>101.598918</v>
      </c>
      <c r="M309" s="7">
        <v>1693085572.618</v>
      </c>
      <c r="N309" s="7">
        <v>1693086155.4089999</v>
      </c>
      <c r="O309" s="7">
        <f t="shared" si="9"/>
        <v>9.7131833314895637</v>
      </c>
      <c r="P309" t="s">
        <v>32</v>
      </c>
      <c r="Q309" t="s">
        <v>16</v>
      </c>
    </row>
    <row r="310" spans="1:17" x14ac:dyDescent="0.25">
      <c r="A310">
        <v>3.1020753000000001</v>
      </c>
      <c r="B310">
        <v>101.6024875</v>
      </c>
      <c r="C310">
        <v>3.1133145</v>
      </c>
      <c r="D310">
        <v>101.6513025</v>
      </c>
      <c r="E310">
        <v>14</v>
      </c>
      <c r="F310">
        <v>9.1</v>
      </c>
      <c r="G310">
        <f t="shared" si="8"/>
        <v>0.65</v>
      </c>
      <c r="H310" t="s">
        <v>113</v>
      </c>
      <c r="I310" t="s">
        <v>114</v>
      </c>
      <c r="J310" t="s">
        <v>392</v>
      </c>
      <c r="K310">
        <v>3.1006155</v>
      </c>
      <c r="L310">
        <v>101.6030085</v>
      </c>
      <c r="M310" s="7">
        <v>1693080450.618</v>
      </c>
      <c r="N310" s="7">
        <v>1693080801.592</v>
      </c>
      <c r="O310" s="7">
        <f t="shared" si="9"/>
        <v>5.8495666662851971</v>
      </c>
      <c r="P310" t="s">
        <v>19</v>
      </c>
      <c r="Q310" t="s">
        <v>16</v>
      </c>
    </row>
    <row r="311" spans="1:17" x14ac:dyDescent="0.25">
      <c r="A311">
        <v>3.0819803000000001</v>
      </c>
      <c r="B311">
        <v>101.6324769</v>
      </c>
      <c r="C311">
        <v>3.1126360000000002</v>
      </c>
      <c r="D311">
        <v>101.6515326</v>
      </c>
      <c r="E311">
        <v>15</v>
      </c>
      <c r="F311">
        <v>6.8</v>
      </c>
      <c r="G311">
        <f t="shared" si="8"/>
        <v>0.45333333333333331</v>
      </c>
      <c r="H311" t="s">
        <v>20</v>
      </c>
      <c r="I311" t="s">
        <v>44</v>
      </c>
      <c r="J311" t="s">
        <v>393</v>
      </c>
      <c r="K311">
        <v>3.2177039000000001</v>
      </c>
      <c r="L311">
        <v>101.58258669999999</v>
      </c>
      <c r="M311" s="7">
        <v>1693080683.7460001</v>
      </c>
      <c r="N311" s="7">
        <v>1693082496.6389999</v>
      </c>
      <c r="O311" s="7">
        <f t="shared" si="9"/>
        <v>30.214883331457774</v>
      </c>
      <c r="P311" t="s">
        <v>40</v>
      </c>
      <c r="Q311" t="s">
        <v>16</v>
      </c>
    </row>
    <row r="312" spans="1:17" x14ac:dyDescent="0.25">
      <c r="A312">
        <v>3.0285541</v>
      </c>
      <c r="B312">
        <v>101.461896</v>
      </c>
      <c r="C312">
        <v>3.0194367999999998</v>
      </c>
      <c r="D312">
        <v>101.4412669</v>
      </c>
      <c r="E312">
        <v>9</v>
      </c>
      <c r="F312">
        <v>3.9</v>
      </c>
      <c r="G312">
        <f t="shared" si="8"/>
        <v>0.43333333333333335</v>
      </c>
      <c r="H312" t="s">
        <v>25</v>
      </c>
      <c r="I312" t="s">
        <v>26</v>
      </c>
      <c r="J312" t="s">
        <v>394</v>
      </c>
      <c r="K312">
        <v>3.019225</v>
      </c>
      <c r="L312">
        <v>101.4411209</v>
      </c>
      <c r="M312" s="7">
        <v>1693078424.6730001</v>
      </c>
      <c r="N312" s="7">
        <v>1693078738.4530001</v>
      </c>
      <c r="O312" s="7">
        <f t="shared" si="9"/>
        <v>5.2296666661898294</v>
      </c>
      <c r="P312" t="s">
        <v>19</v>
      </c>
      <c r="Q312" t="s">
        <v>16</v>
      </c>
    </row>
    <row r="313" spans="1:17" x14ac:dyDescent="0.25">
      <c r="A313">
        <v>3.1235757</v>
      </c>
      <c r="B313">
        <v>101.50829109999999</v>
      </c>
      <c r="C313">
        <v>3.1395761000000002</v>
      </c>
      <c r="D313">
        <v>101.6274804</v>
      </c>
      <c r="E313">
        <v>24</v>
      </c>
      <c r="F313">
        <v>24.2</v>
      </c>
      <c r="G313">
        <f t="shared" si="8"/>
        <v>1.0083333333333333</v>
      </c>
      <c r="H313" t="s">
        <v>74</v>
      </c>
      <c r="I313" t="s">
        <v>75</v>
      </c>
      <c r="J313" t="s">
        <v>395</v>
      </c>
      <c r="K313">
        <v>3.1402226</v>
      </c>
      <c r="L313">
        <v>101.6277757</v>
      </c>
      <c r="M313" s="7">
        <v>1693074881.6489999</v>
      </c>
      <c r="N313" s="7">
        <v>0</v>
      </c>
      <c r="O313" s="7">
        <f t="shared" si="9"/>
        <v>-28217914.694149997</v>
      </c>
      <c r="P313" t="s">
        <v>33</v>
      </c>
      <c r="Q313" t="s">
        <v>16</v>
      </c>
    </row>
    <row r="314" spans="1:17" x14ac:dyDescent="0.25">
      <c r="A314">
        <v>3.2185972999999999</v>
      </c>
      <c r="B314">
        <v>101.5546863</v>
      </c>
      <c r="C314">
        <v>3.2185679</v>
      </c>
      <c r="D314">
        <v>101.58205030000001</v>
      </c>
      <c r="E314">
        <v>11</v>
      </c>
      <c r="F314">
        <v>5.2</v>
      </c>
      <c r="G314">
        <f t="shared" si="8"/>
        <v>0.47272727272727272</v>
      </c>
      <c r="H314" t="s">
        <v>27</v>
      </c>
      <c r="I314" t="s">
        <v>28</v>
      </c>
      <c r="J314" t="s">
        <v>396</v>
      </c>
      <c r="K314">
        <v>3.2178273000000002</v>
      </c>
      <c r="L314">
        <v>101.58269660000001</v>
      </c>
      <c r="M314" s="7">
        <v>1693069117.648</v>
      </c>
      <c r="N314" s="7">
        <v>1693070438.306</v>
      </c>
      <c r="O314" s="7">
        <f t="shared" si="9"/>
        <v>22.01096666653951</v>
      </c>
      <c r="P314" t="s">
        <v>22</v>
      </c>
      <c r="Q314" t="s">
        <v>16</v>
      </c>
    </row>
    <row r="315" spans="1:17" x14ac:dyDescent="0.25">
      <c r="A315">
        <v>3.0483864999999999</v>
      </c>
      <c r="B315">
        <v>101.489554</v>
      </c>
      <c r="C315">
        <v>3.0715229000000002</v>
      </c>
      <c r="D315">
        <v>101.490178</v>
      </c>
      <c r="E315">
        <v>10</v>
      </c>
      <c r="F315">
        <v>2.9</v>
      </c>
      <c r="G315">
        <f t="shared" si="8"/>
        <v>0.28999999999999998</v>
      </c>
      <c r="H315" t="s">
        <v>30</v>
      </c>
      <c r="I315" t="s">
        <v>31</v>
      </c>
      <c r="J315" t="s">
        <v>397</v>
      </c>
      <c r="K315">
        <v>3.0714073000000002</v>
      </c>
      <c r="L315">
        <v>101.4905286</v>
      </c>
      <c r="M315" s="7">
        <v>1693068314.6489999</v>
      </c>
      <c r="N315" s="7">
        <v>1693068788.4579999</v>
      </c>
      <c r="O315" s="7">
        <f t="shared" si="9"/>
        <v>7.8968166669209801</v>
      </c>
      <c r="P315" t="s">
        <v>69</v>
      </c>
      <c r="Q315" t="s">
        <v>16</v>
      </c>
    </row>
    <row r="316" spans="1:17" x14ac:dyDescent="0.25">
      <c r="A316">
        <v>3.1279990999999998</v>
      </c>
      <c r="B316">
        <v>101.5978439</v>
      </c>
      <c r="C316">
        <v>3.1450090999999998</v>
      </c>
      <c r="D316">
        <v>101.536385</v>
      </c>
      <c r="E316">
        <v>21</v>
      </c>
      <c r="F316">
        <v>13.3</v>
      </c>
      <c r="G316">
        <f t="shared" si="8"/>
        <v>0.63333333333333341</v>
      </c>
      <c r="H316" t="s">
        <v>23</v>
      </c>
      <c r="I316" t="s">
        <v>24</v>
      </c>
      <c r="J316" t="s">
        <v>398</v>
      </c>
      <c r="K316">
        <v>3.2177126</v>
      </c>
      <c r="L316">
        <v>101.5824975</v>
      </c>
      <c r="M316" s="7">
        <v>1693066421.7049999</v>
      </c>
      <c r="N316" s="7">
        <v>1693067111.461</v>
      </c>
      <c r="O316" s="7">
        <f t="shared" si="9"/>
        <v>11.495933334032694</v>
      </c>
      <c r="P316" t="s">
        <v>15</v>
      </c>
      <c r="Q316" t="s">
        <v>16</v>
      </c>
    </row>
    <row r="317" spans="1:17" x14ac:dyDescent="0.25">
      <c r="A317">
        <v>3.1822184</v>
      </c>
      <c r="B317">
        <v>101.6036075</v>
      </c>
      <c r="C317">
        <v>3.2184952999999998</v>
      </c>
      <c r="D317">
        <v>101.58259200000001</v>
      </c>
      <c r="E317">
        <v>9</v>
      </c>
      <c r="F317">
        <v>9.4</v>
      </c>
      <c r="G317">
        <f t="shared" si="8"/>
        <v>1.0444444444444445</v>
      </c>
      <c r="H317" t="s">
        <v>23</v>
      </c>
      <c r="I317" t="s">
        <v>24</v>
      </c>
      <c r="J317" t="s">
        <v>399</v>
      </c>
      <c r="K317">
        <v>3.2177285000000002</v>
      </c>
      <c r="L317">
        <v>101.5825973</v>
      </c>
      <c r="M317" s="7">
        <v>1693063596.75</v>
      </c>
      <c r="N317" s="7">
        <v>1693064932.9170001</v>
      </c>
      <c r="O317" s="7">
        <f t="shared" si="9"/>
        <v>22.269450000921886</v>
      </c>
      <c r="P317" t="s">
        <v>15</v>
      </c>
      <c r="Q317" t="s">
        <v>16</v>
      </c>
    </row>
    <row r="318" spans="1:17" x14ac:dyDescent="0.25">
      <c r="A318">
        <v>3.2288294</v>
      </c>
      <c r="B318">
        <v>101.55313990000001</v>
      </c>
      <c r="C318">
        <v>3.2186382999999998</v>
      </c>
      <c r="D318">
        <v>101.5818517</v>
      </c>
      <c r="E318">
        <v>11</v>
      </c>
      <c r="F318">
        <v>5.0999999999999996</v>
      </c>
      <c r="G318">
        <f t="shared" si="8"/>
        <v>0.46363636363636362</v>
      </c>
      <c r="H318" t="s">
        <v>20</v>
      </c>
      <c r="I318" t="s">
        <v>44</v>
      </c>
      <c r="J318" t="s">
        <v>400</v>
      </c>
      <c r="K318">
        <v>3.2177441999999998</v>
      </c>
      <c r="L318">
        <v>101.5822108</v>
      </c>
      <c r="M318" s="7">
        <v>1693063409.7720001</v>
      </c>
      <c r="N318" s="7">
        <v>1693064049.131</v>
      </c>
      <c r="O318" s="7">
        <f t="shared" si="9"/>
        <v>10.655983332792918</v>
      </c>
      <c r="P318" t="s">
        <v>33</v>
      </c>
      <c r="Q318" t="s">
        <v>16</v>
      </c>
    </row>
    <row r="319" spans="1:17" x14ac:dyDescent="0.25">
      <c r="A319">
        <v>3.1752014000000002</v>
      </c>
      <c r="B319">
        <v>101.6556071</v>
      </c>
      <c r="C319">
        <v>3.2184008</v>
      </c>
      <c r="D319">
        <v>101.582922</v>
      </c>
      <c r="E319">
        <v>14</v>
      </c>
      <c r="F319">
        <v>15.3</v>
      </c>
      <c r="G319">
        <f t="shared" si="8"/>
        <v>1.092857142857143</v>
      </c>
      <c r="H319" t="s">
        <v>27</v>
      </c>
      <c r="I319" t="s">
        <v>28</v>
      </c>
      <c r="J319" t="s">
        <v>401</v>
      </c>
      <c r="K319">
        <v>3.2178559999999998</v>
      </c>
      <c r="L319">
        <v>101.5824449</v>
      </c>
      <c r="M319" s="7">
        <v>1693061358.6070001</v>
      </c>
      <c r="N319" s="7">
        <v>1693062368.5179999</v>
      </c>
      <c r="O319" s="7">
        <f t="shared" si="9"/>
        <v>16.831849996248881</v>
      </c>
      <c r="P319" t="s">
        <v>15</v>
      </c>
      <c r="Q319" t="s">
        <v>16</v>
      </c>
    </row>
    <row r="320" spans="1:17" x14ac:dyDescent="0.25">
      <c r="A320">
        <v>3.2146170000000001</v>
      </c>
      <c r="B320">
        <v>101.6715817</v>
      </c>
      <c r="C320">
        <v>3.2430876999999998</v>
      </c>
      <c r="D320">
        <v>101.6473317</v>
      </c>
      <c r="E320">
        <v>8</v>
      </c>
      <c r="F320">
        <v>6</v>
      </c>
      <c r="G320">
        <f t="shared" si="8"/>
        <v>0.75</v>
      </c>
      <c r="H320" t="s">
        <v>67</v>
      </c>
      <c r="I320" t="s">
        <v>38</v>
      </c>
      <c r="J320" t="s">
        <v>402</v>
      </c>
      <c r="K320">
        <v>3.2430612000000001</v>
      </c>
      <c r="L320">
        <v>101.6477239</v>
      </c>
      <c r="M320" s="7">
        <v>1693056707.053</v>
      </c>
      <c r="N320" s="7">
        <v>1693057659.71</v>
      </c>
      <c r="O320" s="7">
        <f t="shared" si="9"/>
        <v>15.877616667747498</v>
      </c>
      <c r="P320" t="s">
        <v>33</v>
      </c>
      <c r="Q320" t="s">
        <v>16</v>
      </c>
    </row>
    <row r="321" spans="1:17" x14ac:dyDescent="0.25">
      <c r="A321">
        <v>3.1165726</v>
      </c>
      <c r="B321">
        <v>101.6126016</v>
      </c>
      <c r="C321">
        <v>3.2184461999999998</v>
      </c>
      <c r="D321">
        <v>101.58228870000001</v>
      </c>
      <c r="E321">
        <v>21</v>
      </c>
      <c r="F321">
        <v>20.2</v>
      </c>
      <c r="G321">
        <f t="shared" si="8"/>
        <v>0.96190476190476182</v>
      </c>
      <c r="H321" t="s">
        <v>56</v>
      </c>
      <c r="I321" t="s">
        <v>57</v>
      </c>
      <c r="J321" t="s">
        <v>403</v>
      </c>
      <c r="K321">
        <v>3.1529414</v>
      </c>
      <c r="L321">
        <v>101.5979334</v>
      </c>
      <c r="M321" s="7">
        <v>1693054447.707</v>
      </c>
      <c r="N321" s="7">
        <v>1693055504.3080001</v>
      </c>
      <c r="O321" s="7">
        <f t="shared" si="9"/>
        <v>17.610016667842864</v>
      </c>
      <c r="P321" t="s">
        <v>41</v>
      </c>
      <c r="Q321" t="s">
        <v>16</v>
      </c>
    </row>
    <row r="322" spans="1:17" x14ac:dyDescent="0.25">
      <c r="A322">
        <v>3.1448972999999998</v>
      </c>
      <c r="B322">
        <v>101.6180126</v>
      </c>
      <c r="C322">
        <v>3.1750457000000001</v>
      </c>
      <c r="D322">
        <v>101.6990267</v>
      </c>
      <c r="E322">
        <v>17</v>
      </c>
      <c r="F322">
        <v>14.6</v>
      </c>
      <c r="G322">
        <f t="shared" ref="G322:G385" si="10">IFERROR(F322/E322, "")</f>
        <v>0.85882352941176465</v>
      </c>
      <c r="H322" t="s">
        <v>74</v>
      </c>
      <c r="I322" t="s">
        <v>75</v>
      </c>
      <c r="J322" t="s">
        <v>404</v>
      </c>
      <c r="K322">
        <v>3.1389961999999998</v>
      </c>
      <c r="L322">
        <v>101.62797</v>
      </c>
      <c r="M322" s="7">
        <v>1693052915.2869999</v>
      </c>
      <c r="N322" s="7">
        <v>1693053540.477</v>
      </c>
      <c r="O322" s="7">
        <f t="shared" si="9"/>
        <v>10.419833334287008</v>
      </c>
      <c r="P322" t="s">
        <v>19</v>
      </c>
      <c r="Q322" t="s">
        <v>16</v>
      </c>
    </row>
    <row r="323" spans="1:17" x14ac:dyDescent="0.25">
      <c r="A323">
        <v>3.0814582000000001</v>
      </c>
      <c r="B323">
        <v>101.4201353</v>
      </c>
      <c r="C323">
        <v>3.081407</v>
      </c>
      <c r="D323">
        <v>101.420371</v>
      </c>
      <c r="E323">
        <v>0</v>
      </c>
      <c r="F323">
        <v>26</v>
      </c>
      <c r="G323" t="str">
        <f t="shared" si="10"/>
        <v/>
      </c>
      <c r="H323" t="s">
        <v>58</v>
      </c>
      <c r="I323" t="s">
        <v>59</v>
      </c>
      <c r="J323" t="s">
        <v>405</v>
      </c>
      <c r="K323">
        <v>3.0226220000000001</v>
      </c>
      <c r="L323">
        <v>101.44263050000001</v>
      </c>
      <c r="M323" s="7">
        <v>1693050612.8469999</v>
      </c>
      <c r="N323" s="7">
        <v>1693052608.2290001</v>
      </c>
      <c r="O323" s="7">
        <f t="shared" ref="O323:O351" si="11">IFERROR((N323 - M323) / 60, "")</f>
        <v>33.256366670131683</v>
      </c>
      <c r="P323" t="s">
        <v>15</v>
      </c>
      <c r="Q323" t="s">
        <v>16</v>
      </c>
    </row>
    <row r="324" spans="1:17" x14ac:dyDescent="0.25">
      <c r="A324">
        <v>3.0309235000000001</v>
      </c>
      <c r="B324">
        <v>101.5850417</v>
      </c>
      <c r="C324">
        <v>3.0392855000000001</v>
      </c>
      <c r="D324">
        <v>101.5878507</v>
      </c>
      <c r="E324">
        <v>2</v>
      </c>
      <c r="F324">
        <v>1.2</v>
      </c>
      <c r="G324">
        <f t="shared" si="10"/>
        <v>0.6</v>
      </c>
      <c r="H324" t="s">
        <v>52</v>
      </c>
      <c r="I324" t="s">
        <v>53</v>
      </c>
      <c r="J324" t="s">
        <v>406</v>
      </c>
      <c r="K324">
        <v>3.0368186000000001</v>
      </c>
      <c r="L324">
        <v>101.5817322</v>
      </c>
      <c r="M324" s="7">
        <v>1693050419.5250001</v>
      </c>
      <c r="N324" s="7">
        <v>1693051016.0969999</v>
      </c>
      <c r="O324" s="7">
        <f t="shared" si="11"/>
        <v>9.9428666631380711</v>
      </c>
      <c r="P324" t="s">
        <v>15</v>
      </c>
      <c r="Q324" t="s">
        <v>112</v>
      </c>
    </row>
    <row r="325" spans="1:17" x14ac:dyDescent="0.25">
      <c r="A325">
        <v>3.2363384000000002</v>
      </c>
      <c r="B325">
        <v>101.48398899999999</v>
      </c>
      <c r="C325">
        <v>3.2186229000000002</v>
      </c>
      <c r="D325">
        <v>101.58196599999999</v>
      </c>
      <c r="E325">
        <v>24</v>
      </c>
      <c r="F325">
        <v>23.8</v>
      </c>
      <c r="G325">
        <f t="shared" si="10"/>
        <v>0.9916666666666667</v>
      </c>
      <c r="H325" t="s">
        <v>23</v>
      </c>
      <c r="I325" t="s">
        <v>24</v>
      </c>
      <c r="J325" t="s">
        <v>407</v>
      </c>
      <c r="K325">
        <v>3.1579358000000002</v>
      </c>
      <c r="L325">
        <v>101.5705651</v>
      </c>
      <c r="M325" s="7">
        <v>1693049833.908</v>
      </c>
      <c r="N325" s="7">
        <v>1693051789.2479999</v>
      </c>
      <c r="O325" s="7">
        <f t="shared" si="11"/>
        <v>32.588999998569491</v>
      </c>
      <c r="P325" t="s">
        <v>19</v>
      </c>
      <c r="Q325" t="s">
        <v>16</v>
      </c>
    </row>
    <row r="326" spans="1:17" x14ac:dyDescent="0.25">
      <c r="A326">
        <v>3.2374896999999998</v>
      </c>
      <c r="B326">
        <v>101.64937620000001</v>
      </c>
      <c r="C326">
        <v>3.2375131000000001</v>
      </c>
      <c r="D326">
        <v>101.649338</v>
      </c>
      <c r="E326">
        <v>0</v>
      </c>
      <c r="F326">
        <v>4</v>
      </c>
      <c r="G326" t="str">
        <f t="shared" si="10"/>
        <v/>
      </c>
      <c r="H326" t="s">
        <v>115</v>
      </c>
      <c r="I326" t="s">
        <v>116</v>
      </c>
      <c r="J326" t="s">
        <v>408</v>
      </c>
      <c r="K326">
        <v>3.2425221999999998</v>
      </c>
      <c r="L326">
        <v>101.6462532</v>
      </c>
      <c r="M326" s="7">
        <v>1693049168.7249999</v>
      </c>
      <c r="N326" s="7">
        <v>1693049965.177</v>
      </c>
      <c r="O326" s="7">
        <f t="shared" si="11"/>
        <v>13.274200002352396</v>
      </c>
      <c r="P326" t="s">
        <v>32</v>
      </c>
      <c r="Q326" t="s">
        <v>16</v>
      </c>
    </row>
    <row r="327" spans="1:17" x14ac:dyDescent="0.25">
      <c r="A327">
        <v>3.1154365999999998</v>
      </c>
      <c r="B327">
        <v>101.4522643</v>
      </c>
      <c r="C327">
        <v>3.0713837000000002</v>
      </c>
      <c r="D327">
        <v>101.4903025</v>
      </c>
      <c r="E327">
        <v>17</v>
      </c>
      <c r="F327">
        <v>14.7</v>
      </c>
      <c r="G327">
        <f t="shared" si="10"/>
        <v>0.8647058823529411</v>
      </c>
      <c r="H327" t="s">
        <v>56</v>
      </c>
      <c r="I327" t="s">
        <v>57</v>
      </c>
      <c r="J327" t="s">
        <v>409</v>
      </c>
      <c r="K327">
        <v>3.0757905999999999</v>
      </c>
      <c r="L327">
        <v>101.48890179999999</v>
      </c>
      <c r="M327" s="7">
        <v>1693048504.5420001</v>
      </c>
      <c r="N327" s="7">
        <v>1693049517.8989999</v>
      </c>
      <c r="O327" s="7">
        <f t="shared" si="11"/>
        <v>16.889283331235251</v>
      </c>
      <c r="P327" t="s">
        <v>117</v>
      </c>
      <c r="Q327" t="s">
        <v>16</v>
      </c>
    </row>
    <row r="328" spans="1:17" x14ac:dyDescent="0.25">
      <c r="A328">
        <v>3.2095566999999998</v>
      </c>
      <c r="B328">
        <v>101.6454883</v>
      </c>
      <c r="C328">
        <v>3.2429538</v>
      </c>
      <c r="D328">
        <v>101.64771450000001</v>
      </c>
      <c r="E328">
        <v>15</v>
      </c>
      <c r="F328">
        <v>5.0999999999999996</v>
      </c>
      <c r="G328">
        <f t="shared" si="10"/>
        <v>0.33999999999999997</v>
      </c>
      <c r="H328" t="s">
        <v>81</v>
      </c>
      <c r="I328" t="s">
        <v>64</v>
      </c>
      <c r="J328" t="s">
        <v>410</v>
      </c>
      <c r="K328">
        <v>3.2179790000000001</v>
      </c>
      <c r="L328">
        <v>101.5826229</v>
      </c>
      <c r="M328" s="7">
        <v>1693047242.599</v>
      </c>
      <c r="N328" s="7">
        <v>1693048326.352</v>
      </c>
      <c r="O328" s="7">
        <f t="shared" si="11"/>
        <v>18.062550000349681</v>
      </c>
      <c r="P328" t="s">
        <v>22</v>
      </c>
      <c r="Q328" t="s">
        <v>16</v>
      </c>
    </row>
    <row r="329" spans="1:17" x14ac:dyDescent="0.25">
      <c r="A329">
        <v>3.3272363</v>
      </c>
      <c r="B329">
        <v>101.55927200000001</v>
      </c>
      <c r="C329">
        <v>3.1414517000000002</v>
      </c>
      <c r="D329">
        <v>101.6179236</v>
      </c>
      <c r="E329">
        <v>39</v>
      </c>
      <c r="F329">
        <v>45.5</v>
      </c>
      <c r="G329">
        <f t="shared" si="10"/>
        <v>1.1666666666666667</v>
      </c>
      <c r="H329" t="s">
        <v>27</v>
      </c>
      <c r="I329" t="s">
        <v>28</v>
      </c>
      <c r="J329" t="s">
        <v>411</v>
      </c>
      <c r="K329">
        <v>3.2178697999999999</v>
      </c>
      <c r="L329">
        <v>101.5821778</v>
      </c>
      <c r="M329" s="7">
        <v>1693046087.608</v>
      </c>
      <c r="N329" s="7">
        <v>1693047233.98</v>
      </c>
      <c r="O329" s="7">
        <f t="shared" si="11"/>
        <v>19.106199999650318</v>
      </c>
      <c r="P329" t="s">
        <v>15</v>
      </c>
      <c r="Q329" t="s">
        <v>16</v>
      </c>
    </row>
    <row r="330" spans="1:17" x14ac:dyDescent="0.25">
      <c r="A330">
        <v>3.0381048000000002</v>
      </c>
      <c r="B330">
        <v>101.5930116</v>
      </c>
      <c r="C330">
        <v>3.0399495999999999</v>
      </c>
      <c r="D330">
        <v>101.5881327</v>
      </c>
      <c r="E330">
        <v>6</v>
      </c>
      <c r="F330">
        <v>1.8</v>
      </c>
      <c r="G330">
        <f t="shared" si="10"/>
        <v>0.3</v>
      </c>
      <c r="H330" t="s">
        <v>52</v>
      </c>
      <c r="I330" t="s">
        <v>53</v>
      </c>
      <c r="J330" t="s">
        <v>412</v>
      </c>
      <c r="K330">
        <v>3.0364988999999998</v>
      </c>
      <c r="L330">
        <v>101.582182</v>
      </c>
      <c r="M330" s="7">
        <v>1693045304.671</v>
      </c>
      <c r="N330" s="7">
        <v>1693047470.326</v>
      </c>
      <c r="O330" s="7">
        <f t="shared" si="11"/>
        <v>36.094249999523164</v>
      </c>
      <c r="P330" t="s">
        <v>22</v>
      </c>
      <c r="Q330" t="s">
        <v>16</v>
      </c>
    </row>
    <row r="331" spans="1:17" x14ac:dyDescent="0.25">
      <c r="A331">
        <v>3.0317181999999998</v>
      </c>
      <c r="B331">
        <v>101.45486099999999</v>
      </c>
      <c r="C331">
        <v>3.0317181999999998</v>
      </c>
      <c r="D331">
        <v>101.45486099999999</v>
      </c>
      <c r="E331">
        <v>0</v>
      </c>
      <c r="F331">
        <v>1</v>
      </c>
      <c r="G331" t="str">
        <f t="shared" si="10"/>
        <v/>
      </c>
      <c r="H331" t="s">
        <v>47</v>
      </c>
      <c r="I331" t="s">
        <v>48</v>
      </c>
      <c r="J331" t="s">
        <v>187</v>
      </c>
      <c r="K331">
        <v>3.0317181999999998</v>
      </c>
      <c r="L331">
        <v>101.45486099999999</v>
      </c>
      <c r="M331" s="7">
        <v>0</v>
      </c>
      <c r="N331" s="7">
        <v>1693046296.152</v>
      </c>
      <c r="O331" s="7">
        <f t="shared" si="11"/>
        <v>28217438.269200001</v>
      </c>
      <c r="P331" t="s">
        <v>15</v>
      </c>
      <c r="Q331" t="s">
        <v>16</v>
      </c>
    </row>
    <row r="332" spans="1:17" x14ac:dyDescent="0.25">
      <c r="A332">
        <v>3.2241138999999999</v>
      </c>
      <c r="B332">
        <v>101.6231373</v>
      </c>
      <c r="C332">
        <v>3.2185217000000002</v>
      </c>
      <c r="D332">
        <v>101.581675</v>
      </c>
      <c r="E332">
        <v>19</v>
      </c>
      <c r="F332">
        <v>10.9</v>
      </c>
      <c r="G332">
        <f t="shared" si="10"/>
        <v>0.5736842105263158</v>
      </c>
      <c r="H332" t="s">
        <v>81</v>
      </c>
      <c r="I332" t="s">
        <v>64</v>
      </c>
      <c r="J332" t="s">
        <v>413</v>
      </c>
      <c r="K332">
        <v>3.2423731</v>
      </c>
      <c r="L332">
        <v>101.6481631</v>
      </c>
      <c r="M332" s="7">
        <v>1693044060.5880001</v>
      </c>
      <c r="N332" s="7">
        <v>1693044544.6029999</v>
      </c>
      <c r="O332" s="7">
        <f t="shared" si="11"/>
        <v>8.0669166644414272</v>
      </c>
      <c r="P332" t="s">
        <v>34</v>
      </c>
      <c r="Q332" t="s">
        <v>16</v>
      </c>
    </row>
    <row r="333" spans="1:17" x14ac:dyDescent="0.25">
      <c r="A333">
        <v>3.0669021000000001</v>
      </c>
      <c r="B333">
        <v>101.4066019</v>
      </c>
      <c r="C333">
        <v>3.0196348999999998</v>
      </c>
      <c r="D333">
        <v>101.4414098</v>
      </c>
      <c r="E333">
        <v>20</v>
      </c>
      <c r="F333">
        <v>10.3</v>
      </c>
      <c r="G333">
        <f t="shared" si="10"/>
        <v>0.51500000000000001</v>
      </c>
      <c r="H333" t="s">
        <v>58</v>
      </c>
      <c r="I333" t="s">
        <v>59</v>
      </c>
      <c r="J333" t="s">
        <v>414</v>
      </c>
      <c r="K333">
        <v>3.0272790999999999</v>
      </c>
      <c r="L333">
        <v>101.4280284</v>
      </c>
      <c r="M333" s="7">
        <v>1693043248.3840001</v>
      </c>
      <c r="N333" s="7">
        <v>1693044365.5669999</v>
      </c>
      <c r="O333" s="7">
        <f t="shared" si="11"/>
        <v>18.619716664155323</v>
      </c>
      <c r="P333" t="s">
        <v>22</v>
      </c>
      <c r="Q333" t="s">
        <v>16</v>
      </c>
    </row>
    <row r="334" spans="1:17" x14ac:dyDescent="0.25">
      <c r="A334">
        <v>3.1515323</v>
      </c>
      <c r="B334">
        <v>101.597674</v>
      </c>
      <c r="C334">
        <v>3.2187545000000002</v>
      </c>
      <c r="D334">
        <v>101.5817018</v>
      </c>
      <c r="E334">
        <v>10</v>
      </c>
      <c r="F334">
        <v>11.7</v>
      </c>
      <c r="G334">
        <f t="shared" si="10"/>
        <v>1.17</v>
      </c>
      <c r="H334" t="s">
        <v>27</v>
      </c>
      <c r="I334" t="s">
        <v>28</v>
      </c>
      <c r="J334" t="s">
        <v>415</v>
      </c>
      <c r="K334">
        <v>3.2259871000000002</v>
      </c>
      <c r="L334">
        <v>101.5786385</v>
      </c>
      <c r="M334" s="7">
        <v>1693042942.589</v>
      </c>
      <c r="N334" s="7">
        <v>1693043961.8139999</v>
      </c>
      <c r="O334" s="7">
        <f t="shared" si="11"/>
        <v>16.987083331743875</v>
      </c>
      <c r="P334" t="s">
        <v>15</v>
      </c>
      <c r="Q334" t="s">
        <v>16</v>
      </c>
    </row>
    <row r="335" spans="1:17" x14ac:dyDescent="0.25">
      <c r="A335">
        <v>3.2240741000000002</v>
      </c>
      <c r="B335">
        <v>101.6233962</v>
      </c>
      <c r="C335">
        <v>3.2423731</v>
      </c>
      <c r="D335">
        <v>101.6481631</v>
      </c>
      <c r="E335">
        <v>9</v>
      </c>
      <c r="F335">
        <v>4.4000000000000004</v>
      </c>
      <c r="G335">
        <f t="shared" si="10"/>
        <v>0.48888888888888893</v>
      </c>
      <c r="H335" t="s">
        <v>81</v>
      </c>
      <c r="I335" t="s">
        <v>64</v>
      </c>
      <c r="J335" t="s">
        <v>416</v>
      </c>
      <c r="K335">
        <v>3.2155502999999999</v>
      </c>
      <c r="L335">
        <v>101.6295606</v>
      </c>
      <c r="M335" s="7">
        <v>1693041739.5320001</v>
      </c>
      <c r="N335" s="7">
        <v>1693041972.6170001</v>
      </c>
      <c r="O335" s="7">
        <f t="shared" si="11"/>
        <v>3.8847500006357829</v>
      </c>
      <c r="P335" t="s">
        <v>34</v>
      </c>
      <c r="Q335" t="s">
        <v>16</v>
      </c>
    </row>
    <row r="336" spans="1:17" x14ac:dyDescent="0.25">
      <c r="A336">
        <v>3.2194365500000002</v>
      </c>
      <c r="B336">
        <v>101.60305200000001</v>
      </c>
      <c r="C336">
        <v>3.0713599999999999</v>
      </c>
      <c r="D336">
        <v>101.4903315</v>
      </c>
      <c r="E336">
        <v>37</v>
      </c>
      <c r="F336">
        <v>34.4</v>
      </c>
      <c r="G336">
        <f t="shared" si="10"/>
        <v>0.92972972972972967</v>
      </c>
      <c r="H336" t="s">
        <v>30</v>
      </c>
      <c r="I336" t="s">
        <v>31</v>
      </c>
      <c r="J336" t="s">
        <v>417</v>
      </c>
      <c r="K336">
        <v>3.0713903</v>
      </c>
      <c r="L336">
        <v>101.490683</v>
      </c>
      <c r="M336" s="7">
        <v>1693041402.625</v>
      </c>
      <c r="N336" s="7">
        <v>0</v>
      </c>
      <c r="O336" s="7">
        <f t="shared" si="11"/>
        <v>-28217356.710416667</v>
      </c>
      <c r="P336" t="s">
        <v>41</v>
      </c>
      <c r="Q336" t="s">
        <v>16</v>
      </c>
    </row>
    <row r="337" spans="1:17" x14ac:dyDescent="0.25">
      <c r="A337">
        <v>3.2147990000000002</v>
      </c>
      <c r="B337">
        <v>101.5827077</v>
      </c>
      <c r="C337">
        <v>3.2096855</v>
      </c>
      <c r="D337">
        <v>101.45160540000001</v>
      </c>
      <c r="E337">
        <v>38</v>
      </c>
      <c r="F337">
        <v>29.9</v>
      </c>
      <c r="G337">
        <f t="shared" si="10"/>
        <v>0.7868421052631579</v>
      </c>
      <c r="H337" t="s">
        <v>23</v>
      </c>
      <c r="I337" t="s">
        <v>24</v>
      </c>
      <c r="J337" t="s">
        <v>418</v>
      </c>
      <c r="K337">
        <v>3.1748918000000002</v>
      </c>
      <c r="L337">
        <v>101.57828600000001</v>
      </c>
      <c r="M337" s="7">
        <v>1693040962.6719999</v>
      </c>
      <c r="N337" s="7">
        <v>1693041636.355</v>
      </c>
      <c r="O337" s="7">
        <f t="shared" si="11"/>
        <v>11.2280500014623</v>
      </c>
      <c r="P337" t="s">
        <v>19</v>
      </c>
      <c r="Q337" t="s">
        <v>16</v>
      </c>
    </row>
    <row r="338" spans="1:17" x14ac:dyDescent="0.25">
      <c r="A338">
        <v>3.2515928999999999</v>
      </c>
      <c r="B338">
        <v>101.70804029999999</v>
      </c>
      <c r="C338">
        <v>3.2428157999999998</v>
      </c>
      <c r="D338">
        <v>101.64776190000001</v>
      </c>
      <c r="E338">
        <v>18</v>
      </c>
      <c r="F338">
        <v>10.4</v>
      </c>
      <c r="G338">
        <f t="shared" si="10"/>
        <v>0.57777777777777783</v>
      </c>
      <c r="H338" t="s">
        <v>115</v>
      </c>
      <c r="I338" t="s">
        <v>116</v>
      </c>
      <c r="J338" t="s">
        <v>419</v>
      </c>
      <c r="K338">
        <v>3.2359806999999998</v>
      </c>
      <c r="L338">
        <v>101.6867506</v>
      </c>
      <c r="M338" s="7">
        <v>1693040200.8139999</v>
      </c>
      <c r="N338" s="7">
        <v>1693040806.408</v>
      </c>
      <c r="O338" s="7">
        <f t="shared" si="11"/>
        <v>10.093233335018159</v>
      </c>
      <c r="P338" t="s">
        <v>22</v>
      </c>
      <c r="Q338" t="s">
        <v>16</v>
      </c>
    </row>
    <row r="339" spans="1:17" x14ac:dyDescent="0.25">
      <c r="A339">
        <v>3.0317181999999998</v>
      </c>
      <c r="B339">
        <v>101.45486099999999</v>
      </c>
      <c r="C339">
        <v>3.0317181999999998</v>
      </c>
      <c r="D339">
        <v>101.45486099999999</v>
      </c>
      <c r="E339">
        <v>0</v>
      </c>
      <c r="F339">
        <v>1</v>
      </c>
      <c r="G339" t="str">
        <f t="shared" si="10"/>
        <v/>
      </c>
      <c r="H339" t="s">
        <v>47</v>
      </c>
      <c r="I339" t="s">
        <v>48</v>
      </c>
      <c r="J339" t="s">
        <v>187</v>
      </c>
      <c r="K339">
        <v>3.0317181999999998</v>
      </c>
      <c r="L339">
        <v>101.45486099999999</v>
      </c>
      <c r="M339" s="7">
        <v>0</v>
      </c>
      <c r="N339" s="7">
        <v>1693040901.9289999</v>
      </c>
      <c r="O339" s="7">
        <f t="shared" si="11"/>
        <v>28217348.365483332</v>
      </c>
      <c r="P339" t="s">
        <v>22</v>
      </c>
      <c r="Q339" t="s">
        <v>16</v>
      </c>
    </row>
    <row r="340" spans="1:17" x14ac:dyDescent="0.25">
      <c r="A340">
        <v>3.1031057</v>
      </c>
      <c r="B340">
        <v>101.6530997</v>
      </c>
      <c r="C340">
        <v>3.1127539999999998</v>
      </c>
      <c r="D340">
        <v>101.65135979999999</v>
      </c>
      <c r="E340">
        <v>3</v>
      </c>
      <c r="F340">
        <v>1.2</v>
      </c>
      <c r="G340">
        <f t="shared" si="10"/>
        <v>0.39999999999999997</v>
      </c>
      <c r="H340" t="s">
        <v>118</v>
      </c>
      <c r="I340" s="1" t="s">
        <v>119</v>
      </c>
      <c r="J340" t="s">
        <v>420</v>
      </c>
      <c r="K340">
        <v>3.0787306999999999</v>
      </c>
      <c r="L340">
        <v>101.66476400000001</v>
      </c>
      <c r="M340" s="7">
        <v>1693040084.2579999</v>
      </c>
      <c r="N340" s="7">
        <v>1693040395.9879999</v>
      </c>
      <c r="O340" s="7">
        <f t="shared" si="11"/>
        <v>5.1955000003178915</v>
      </c>
      <c r="P340" t="s">
        <v>34</v>
      </c>
      <c r="Q340" t="s">
        <v>16</v>
      </c>
    </row>
    <row r="341" spans="1:17" x14ac:dyDescent="0.25">
      <c r="A341">
        <v>3.0778911</v>
      </c>
      <c r="B341">
        <v>101.4403348</v>
      </c>
      <c r="C341">
        <v>3.0778911</v>
      </c>
      <c r="D341">
        <v>101.4403348</v>
      </c>
      <c r="E341">
        <v>0</v>
      </c>
      <c r="F341">
        <v>1</v>
      </c>
      <c r="G341" t="str">
        <f t="shared" si="10"/>
        <v/>
      </c>
      <c r="H341" t="s">
        <v>58</v>
      </c>
      <c r="I341" t="s">
        <v>59</v>
      </c>
      <c r="J341" t="s">
        <v>421</v>
      </c>
      <c r="K341">
        <v>3.0630533</v>
      </c>
      <c r="L341">
        <v>101.43906200000001</v>
      </c>
      <c r="M341" s="7">
        <v>1693037989.5940001</v>
      </c>
      <c r="N341" s="7">
        <v>1693039371.7190001</v>
      </c>
      <c r="O341" s="7">
        <f t="shared" si="11"/>
        <v>23.035416666666666</v>
      </c>
      <c r="P341" t="s">
        <v>34</v>
      </c>
      <c r="Q341" t="s">
        <v>16</v>
      </c>
    </row>
    <row r="342" spans="1:17" x14ac:dyDescent="0.25">
      <c r="A342">
        <v>3.0721780999999999</v>
      </c>
      <c r="B342">
        <v>101.52126440000001</v>
      </c>
      <c r="C342">
        <v>3.0712351</v>
      </c>
      <c r="D342">
        <v>101.4903578</v>
      </c>
      <c r="E342">
        <v>10</v>
      </c>
      <c r="F342">
        <v>5</v>
      </c>
      <c r="G342">
        <f t="shared" si="10"/>
        <v>0.5</v>
      </c>
      <c r="H342" t="s">
        <v>30</v>
      </c>
      <c r="I342" t="s">
        <v>31</v>
      </c>
      <c r="J342" t="s">
        <v>422</v>
      </c>
      <c r="K342">
        <v>3.0678624999999999</v>
      </c>
      <c r="L342">
        <v>101.49141349999999</v>
      </c>
      <c r="M342" s="7">
        <v>1693036576.849</v>
      </c>
      <c r="N342" s="7">
        <v>1693037512.7179999</v>
      </c>
      <c r="O342" s="7">
        <f t="shared" si="11"/>
        <v>15.597816665967306</v>
      </c>
      <c r="P342" t="s">
        <v>34</v>
      </c>
      <c r="Q342" t="s">
        <v>16</v>
      </c>
    </row>
    <row r="343" spans="1:17" x14ac:dyDescent="0.25">
      <c r="A343">
        <v>3.2147990000000002</v>
      </c>
      <c r="B343">
        <v>101.5827077</v>
      </c>
      <c r="C343">
        <v>3.2147990000000002</v>
      </c>
      <c r="D343">
        <v>101.5827077</v>
      </c>
      <c r="E343">
        <v>0</v>
      </c>
      <c r="F343">
        <v>1</v>
      </c>
      <c r="G343" t="str">
        <f t="shared" si="10"/>
        <v/>
      </c>
      <c r="H343" t="s">
        <v>23</v>
      </c>
      <c r="I343" t="s">
        <v>24</v>
      </c>
      <c r="J343" t="s">
        <v>423</v>
      </c>
      <c r="K343">
        <v>3.162369</v>
      </c>
      <c r="L343">
        <v>101.5813828</v>
      </c>
      <c r="M343" s="7">
        <v>1693036389.6329999</v>
      </c>
      <c r="N343" s="7">
        <v>1693036908.8840001</v>
      </c>
      <c r="O343" s="7">
        <f t="shared" si="11"/>
        <v>8.6541833360989884</v>
      </c>
      <c r="P343" t="s">
        <v>15</v>
      </c>
      <c r="Q343" t="s">
        <v>16</v>
      </c>
    </row>
    <row r="344" spans="1:17" x14ac:dyDescent="0.25">
      <c r="A344">
        <v>3.0680527</v>
      </c>
      <c r="B344">
        <v>101.58631219999999</v>
      </c>
      <c r="C344">
        <v>3.0710972999999999</v>
      </c>
      <c r="D344">
        <v>101.4903048</v>
      </c>
      <c r="E344">
        <v>20</v>
      </c>
      <c r="F344">
        <v>15.1</v>
      </c>
      <c r="G344">
        <f t="shared" si="10"/>
        <v>0.755</v>
      </c>
      <c r="H344" t="s">
        <v>52</v>
      </c>
      <c r="I344" t="s">
        <v>53</v>
      </c>
      <c r="J344" t="s">
        <v>424</v>
      </c>
      <c r="K344">
        <v>3.0365207000000001</v>
      </c>
      <c r="L344">
        <v>101.5819856</v>
      </c>
      <c r="M344" s="7">
        <v>1693035288.691</v>
      </c>
      <c r="N344" s="7">
        <v>1693036833.132</v>
      </c>
      <c r="O344" s="7">
        <f t="shared" si="11"/>
        <v>25.740683333079019</v>
      </c>
      <c r="P344" t="s">
        <v>34</v>
      </c>
      <c r="Q344" t="s">
        <v>16</v>
      </c>
    </row>
    <row r="345" spans="1:17" x14ac:dyDescent="0.25">
      <c r="A345">
        <v>3.0836068000000001</v>
      </c>
      <c r="B345">
        <v>101.3863692</v>
      </c>
      <c r="C345">
        <v>3.0200505</v>
      </c>
      <c r="D345">
        <v>101.4418563</v>
      </c>
      <c r="E345">
        <v>28</v>
      </c>
      <c r="F345">
        <v>13.9</v>
      </c>
      <c r="G345">
        <f t="shared" si="10"/>
        <v>0.49642857142857144</v>
      </c>
      <c r="H345" t="s">
        <v>58</v>
      </c>
      <c r="I345" t="s">
        <v>59</v>
      </c>
      <c r="J345" t="s">
        <v>425</v>
      </c>
      <c r="K345">
        <v>3.0669531000000001</v>
      </c>
      <c r="L345">
        <v>101.4225137</v>
      </c>
      <c r="M345" s="7">
        <v>1693033365.5869999</v>
      </c>
      <c r="N345" s="7">
        <v>1693034423.411</v>
      </c>
      <c r="O345" s="7">
        <f t="shared" si="11"/>
        <v>17.630400002002716</v>
      </c>
      <c r="P345" t="s">
        <v>19</v>
      </c>
      <c r="Q345" t="s">
        <v>16</v>
      </c>
    </row>
    <row r="346" spans="1:17" x14ac:dyDescent="0.25">
      <c r="A346">
        <v>3.1287196000000002</v>
      </c>
      <c r="B346">
        <v>101.4425153</v>
      </c>
      <c r="C346">
        <v>3.1287196000000002</v>
      </c>
      <c r="D346">
        <v>101.4425153</v>
      </c>
      <c r="E346">
        <v>0</v>
      </c>
      <c r="F346">
        <v>1</v>
      </c>
      <c r="G346" t="str">
        <f t="shared" si="10"/>
        <v/>
      </c>
      <c r="H346" t="s">
        <v>47</v>
      </c>
      <c r="I346" t="s">
        <v>48</v>
      </c>
      <c r="J346" t="s">
        <v>426</v>
      </c>
      <c r="K346">
        <v>3.1287196000000002</v>
      </c>
      <c r="L346">
        <v>101.4425153</v>
      </c>
      <c r="M346" s="7">
        <v>0</v>
      </c>
      <c r="N346" s="7">
        <v>1693032321.28</v>
      </c>
      <c r="O346" s="7">
        <f t="shared" si="11"/>
        <v>28217205.354666665</v>
      </c>
      <c r="P346" t="s">
        <v>15</v>
      </c>
      <c r="Q346" t="s">
        <v>16</v>
      </c>
    </row>
    <row r="347" spans="1:17" x14ac:dyDescent="0.25">
      <c r="A347">
        <v>3.0710620999999998</v>
      </c>
      <c r="B347">
        <v>101.49028850000001</v>
      </c>
      <c r="C347">
        <v>3.0710620999999998</v>
      </c>
      <c r="D347">
        <v>101.49028850000001</v>
      </c>
      <c r="E347">
        <v>0</v>
      </c>
      <c r="F347">
        <v>1</v>
      </c>
      <c r="G347" t="str">
        <f t="shared" si="10"/>
        <v/>
      </c>
      <c r="H347" t="s">
        <v>30</v>
      </c>
      <c r="I347" t="s">
        <v>31</v>
      </c>
      <c r="J347" t="s">
        <v>427</v>
      </c>
      <c r="K347">
        <v>3.0692015000000001</v>
      </c>
      <c r="L347">
        <v>101.4914509</v>
      </c>
      <c r="M347" s="7">
        <v>1693031679.6370001</v>
      </c>
      <c r="N347" s="7">
        <v>1693033137.075</v>
      </c>
      <c r="O347" s="7">
        <f t="shared" si="11"/>
        <v>24.290633332729339</v>
      </c>
      <c r="P347" t="s">
        <v>117</v>
      </c>
      <c r="Q347" t="s">
        <v>16</v>
      </c>
    </row>
    <row r="348" spans="1:17" x14ac:dyDescent="0.25">
      <c r="A348">
        <v>3.0826617000000001</v>
      </c>
      <c r="B348">
        <v>101.4976096</v>
      </c>
      <c r="C348">
        <v>3.0713056000000001</v>
      </c>
      <c r="D348">
        <v>101.4904245</v>
      </c>
      <c r="E348">
        <v>5</v>
      </c>
      <c r="F348">
        <v>2.2999999999999998</v>
      </c>
      <c r="G348">
        <f t="shared" si="10"/>
        <v>0.45999999999999996</v>
      </c>
      <c r="H348" t="s">
        <v>30</v>
      </c>
      <c r="I348" t="s">
        <v>31</v>
      </c>
      <c r="J348" t="s">
        <v>428</v>
      </c>
      <c r="K348">
        <v>3.0713946000000001</v>
      </c>
      <c r="L348">
        <v>101.4904423</v>
      </c>
      <c r="M348" s="7">
        <v>1693029309.7620001</v>
      </c>
      <c r="N348" s="7">
        <v>1693029503.6400001</v>
      </c>
      <c r="O348" s="7">
        <f t="shared" si="11"/>
        <v>3.2313000003496808</v>
      </c>
      <c r="P348" t="s">
        <v>32</v>
      </c>
      <c r="Q348" t="s">
        <v>16</v>
      </c>
    </row>
    <row r="349" spans="1:17" x14ac:dyDescent="0.25">
      <c r="A349">
        <v>3.1977414</v>
      </c>
      <c r="B349">
        <v>101.5929016</v>
      </c>
      <c r="C349">
        <v>3.1567807000000001</v>
      </c>
      <c r="D349">
        <v>101.5693964</v>
      </c>
      <c r="E349">
        <v>13</v>
      </c>
      <c r="F349">
        <v>8.9</v>
      </c>
      <c r="G349">
        <f t="shared" si="10"/>
        <v>0.68461538461538463</v>
      </c>
      <c r="H349" t="s">
        <v>23</v>
      </c>
      <c r="I349" t="s">
        <v>24</v>
      </c>
      <c r="J349" t="s">
        <v>429</v>
      </c>
      <c r="K349">
        <v>3.2179039999999999</v>
      </c>
      <c r="L349">
        <v>101.58259750000001</v>
      </c>
      <c r="M349" s="7">
        <v>1693028978.6429999</v>
      </c>
      <c r="N349" s="7">
        <v>1693029821.527</v>
      </c>
      <c r="O349" s="7">
        <f t="shared" si="11"/>
        <v>14.048066667715709</v>
      </c>
      <c r="P349" t="s">
        <v>120</v>
      </c>
      <c r="Q349" t="s">
        <v>16</v>
      </c>
    </row>
    <row r="350" spans="1:17" x14ac:dyDescent="0.25">
      <c r="A350">
        <v>3.2235738</v>
      </c>
      <c r="B350">
        <v>101.62319100000001</v>
      </c>
      <c r="C350">
        <v>3.2422558000000001</v>
      </c>
      <c r="D350">
        <v>101.64836819999999</v>
      </c>
      <c r="E350">
        <v>9</v>
      </c>
      <c r="F350">
        <v>4.3</v>
      </c>
      <c r="G350">
        <f t="shared" si="10"/>
        <v>0.47777777777777775</v>
      </c>
      <c r="H350" t="s">
        <v>121</v>
      </c>
      <c r="I350" t="s">
        <v>122</v>
      </c>
      <c r="J350" t="s">
        <v>430</v>
      </c>
      <c r="K350">
        <v>3.217301</v>
      </c>
      <c r="L350">
        <v>101.63018409999999</v>
      </c>
      <c r="M350" s="7">
        <v>1693028503.641</v>
      </c>
      <c r="N350" s="7">
        <v>1693029371.934</v>
      </c>
      <c r="O350" s="7">
        <f t="shared" si="11"/>
        <v>14.471549999713897</v>
      </c>
      <c r="P350" t="s">
        <v>34</v>
      </c>
      <c r="Q350" t="s">
        <v>16</v>
      </c>
    </row>
    <row r="351" spans="1:17" x14ac:dyDescent="0.25">
      <c r="A351">
        <v>3.0817076000000001</v>
      </c>
      <c r="B351">
        <v>101.6523567</v>
      </c>
      <c r="C351">
        <v>3.1690659000000001</v>
      </c>
      <c r="D351">
        <v>101.7024201</v>
      </c>
      <c r="E351">
        <v>20</v>
      </c>
      <c r="F351">
        <v>15.6</v>
      </c>
      <c r="G351">
        <f t="shared" si="10"/>
        <v>0.78</v>
      </c>
      <c r="H351" t="s">
        <v>20</v>
      </c>
      <c r="I351" t="s">
        <v>44</v>
      </c>
      <c r="J351" t="s">
        <v>431</v>
      </c>
      <c r="K351">
        <v>3.0843777999999999</v>
      </c>
      <c r="L351">
        <v>101.5951342</v>
      </c>
      <c r="M351" s="7">
        <v>1693027878.6400001</v>
      </c>
      <c r="N351" s="7">
        <v>1693029124.3099999</v>
      </c>
      <c r="O351" s="7">
        <f t="shared" si="11"/>
        <v>20.761166663964591</v>
      </c>
      <c r="P351" t="s">
        <v>34</v>
      </c>
      <c r="Q351" t="s">
        <v>16</v>
      </c>
    </row>
  </sheetData>
  <autoFilter ref="O1:O351" xr:uid="{00000000-0009-0000-0000-000000000000}"/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G44"/>
  <sheetViews>
    <sheetView workbookViewId="0">
      <selection activeCell="J25" sqref="J24:J25"/>
    </sheetView>
  </sheetViews>
  <sheetFormatPr defaultRowHeight="15" x14ac:dyDescent="0.25"/>
  <cols>
    <col min="1" max="1" width="17.7109375" bestFit="1" customWidth="1"/>
    <col min="2" max="2" width="23.7109375" bestFit="1" customWidth="1"/>
    <col min="3" max="3" width="25.28515625" bestFit="1" customWidth="1"/>
    <col min="5" max="5" width="17.7109375" bestFit="1" customWidth="1"/>
    <col min="6" max="6" width="25.85546875" bestFit="1" customWidth="1"/>
    <col min="7" max="7" width="27.42578125" bestFit="1" customWidth="1"/>
  </cols>
  <sheetData>
    <row r="3" spans="1:7" x14ac:dyDescent="0.25">
      <c r="A3" s="2" t="s">
        <v>126</v>
      </c>
      <c r="B3" t="s">
        <v>131</v>
      </c>
      <c r="C3" t="s">
        <v>432</v>
      </c>
      <c r="E3" s="2" t="s">
        <v>126</v>
      </c>
      <c r="F3" t="s">
        <v>129</v>
      </c>
      <c r="G3" t="s">
        <v>130</v>
      </c>
    </row>
    <row r="4" spans="1:7" x14ac:dyDescent="0.25">
      <c r="A4" s="3" t="s">
        <v>38</v>
      </c>
      <c r="B4">
        <v>19</v>
      </c>
      <c r="C4">
        <v>19</v>
      </c>
      <c r="E4" s="3" t="s">
        <v>38</v>
      </c>
      <c r="F4">
        <v>3.1251101285714284</v>
      </c>
      <c r="G4">
        <v>101.55766342142859</v>
      </c>
    </row>
    <row r="5" spans="1:7" x14ac:dyDescent="0.25">
      <c r="A5" s="3" t="s">
        <v>90</v>
      </c>
      <c r="B5">
        <v>3</v>
      </c>
      <c r="C5">
        <v>3</v>
      </c>
      <c r="E5" s="3" t="s">
        <v>90</v>
      </c>
      <c r="F5">
        <v>3.0333285333333335</v>
      </c>
      <c r="G5">
        <v>101.44118226666666</v>
      </c>
    </row>
    <row r="6" spans="1:7" x14ac:dyDescent="0.25">
      <c r="A6" s="3" t="s">
        <v>92</v>
      </c>
      <c r="B6">
        <v>2</v>
      </c>
      <c r="C6">
        <v>2</v>
      </c>
      <c r="E6" s="3" t="s">
        <v>92</v>
      </c>
      <c r="F6">
        <v>3.0596727499999998</v>
      </c>
      <c r="G6">
        <v>101.56862079999999</v>
      </c>
    </row>
    <row r="7" spans="1:7" x14ac:dyDescent="0.25">
      <c r="A7" s="3" t="s">
        <v>66</v>
      </c>
      <c r="B7">
        <v>9</v>
      </c>
      <c r="C7">
        <v>9</v>
      </c>
      <c r="E7" s="3" t="s">
        <v>66</v>
      </c>
      <c r="F7">
        <v>3.0339019111111112</v>
      </c>
      <c r="G7">
        <v>101.43964985555556</v>
      </c>
    </row>
    <row r="8" spans="1:7" x14ac:dyDescent="0.25">
      <c r="A8" s="3" t="s">
        <v>46</v>
      </c>
      <c r="B8">
        <v>3</v>
      </c>
      <c r="C8">
        <v>3</v>
      </c>
      <c r="E8" s="3" t="s">
        <v>46</v>
      </c>
      <c r="F8">
        <v>3.2337907333333331</v>
      </c>
      <c r="G8">
        <v>101.64144490000001</v>
      </c>
    </row>
    <row r="9" spans="1:7" x14ac:dyDescent="0.25">
      <c r="A9" s="3" t="s">
        <v>119</v>
      </c>
      <c r="B9">
        <v>1</v>
      </c>
      <c r="C9">
        <v>1</v>
      </c>
      <c r="E9" s="3" t="s">
        <v>119</v>
      </c>
      <c r="F9">
        <v>3.0787306999999999</v>
      </c>
      <c r="G9">
        <v>101.66476400000001</v>
      </c>
    </row>
    <row r="10" spans="1:7" x14ac:dyDescent="0.25">
      <c r="A10" s="3" t="s">
        <v>50</v>
      </c>
      <c r="B10">
        <v>2</v>
      </c>
      <c r="C10">
        <v>2</v>
      </c>
      <c r="E10" s="3" t="s">
        <v>50</v>
      </c>
      <c r="F10">
        <v>3.1538241500000002</v>
      </c>
      <c r="G10">
        <v>101.59700055</v>
      </c>
    </row>
    <row r="11" spans="1:7" x14ac:dyDescent="0.25">
      <c r="A11" s="3" t="s">
        <v>59</v>
      </c>
      <c r="B11">
        <v>10</v>
      </c>
      <c r="C11">
        <v>10</v>
      </c>
      <c r="E11" s="3" t="s">
        <v>59</v>
      </c>
      <c r="F11">
        <v>3.0298500400000004</v>
      </c>
      <c r="G11">
        <v>101.43784878</v>
      </c>
    </row>
    <row r="12" spans="1:7" x14ac:dyDescent="0.25">
      <c r="A12" s="3" t="s">
        <v>85</v>
      </c>
      <c r="B12">
        <v>6</v>
      </c>
      <c r="C12">
        <v>6</v>
      </c>
      <c r="E12" s="3" t="s">
        <v>85</v>
      </c>
      <c r="F12">
        <v>3.2218127999999999</v>
      </c>
      <c r="G12">
        <v>101.62135060000001</v>
      </c>
    </row>
    <row r="13" spans="1:7" x14ac:dyDescent="0.25">
      <c r="A13" s="3" t="s">
        <v>64</v>
      </c>
      <c r="B13">
        <v>9</v>
      </c>
      <c r="C13">
        <v>9</v>
      </c>
      <c r="E13" s="3" t="s">
        <v>64</v>
      </c>
      <c r="F13">
        <v>3.1947604333333341</v>
      </c>
      <c r="G13">
        <v>101.61647634444446</v>
      </c>
    </row>
    <row r="14" spans="1:7" x14ac:dyDescent="0.25">
      <c r="A14" s="3" t="s">
        <v>116</v>
      </c>
      <c r="B14">
        <v>2</v>
      </c>
      <c r="C14">
        <v>2</v>
      </c>
      <c r="E14" s="3" t="s">
        <v>116</v>
      </c>
      <c r="F14">
        <v>3.2392514499999998</v>
      </c>
      <c r="G14">
        <v>101.6665019</v>
      </c>
    </row>
    <row r="15" spans="1:7" x14ac:dyDescent="0.25">
      <c r="A15" s="3" t="s">
        <v>83</v>
      </c>
      <c r="B15">
        <v>3</v>
      </c>
      <c r="C15">
        <v>3</v>
      </c>
      <c r="E15" s="3" t="s">
        <v>83</v>
      </c>
      <c r="F15">
        <v>3.0383736333333338</v>
      </c>
      <c r="G15">
        <v>101.46354389999999</v>
      </c>
    </row>
    <row r="16" spans="1:7" x14ac:dyDescent="0.25">
      <c r="A16" s="3" t="s">
        <v>87</v>
      </c>
      <c r="B16">
        <v>2</v>
      </c>
      <c r="C16">
        <v>2</v>
      </c>
      <c r="E16" s="3" t="s">
        <v>87</v>
      </c>
      <c r="F16">
        <v>3.2386088500000003</v>
      </c>
      <c r="G16">
        <v>101.6666084</v>
      </c>
    </row>
    <row r="17" spans="1:7" x14ac:dyDescent="0.25">
      <c r="A17" s="3" t="s">
        <v>31</v>
      </c>
      <c r="B17">
        <v>68</v>
      </c>
      <c r="C17">
        <v>68</v>
      </c>
      <c r="E17" s="3" t="s">
        <v>31</v>
      </c>
      <c r="F17">
        <v>3.0691734378378399</v>
      </c>
      <c r="G17">
        <v>101.49296188108106</v>
      </c>
    </row>
    <row r="18" spans="1:7" x14ac:dyDescent="0.25">
      <c r="A18" s="3" t="s">
        <v>106</v>
      </c>
      <c r="B18">
        <v>2</v>
      </c>
      <c r="C18">
        <v>2</v>
      </c>
      <c r="E18" s="3" t="s">
        <v>106</v>
      </c>
      <c r="F18">
        <v>3.2397992999999996</v>
      </c>
      <c r="G18">
        <v>101.6541314</v>
      </c>
    </row>
    <row r="19" spans="1:7" x14ac:dyDescent="0.25">
      <c r="A19" s="3" t="s">
        <v>24</v>
      </c>
      <c r="B19">
        <v>39</v>
      </c>
      <c r="C19">
        <v>39</v>
      </c>
      <c r="E19" s="3" t="s">
        <v>24</v>
      </c>
      <c r="F19">
        <v>3.2150173205128207</v>
      </c>
      <c r="G19">
        <v>101.58101172564101</v>
      </c>
    </row>
    <row r="20" spans="1:7" x14ac:dyDescent="0.25">
      <c r="A20" s="3" t="s">
        <v>109</v>
      </c>
      <c r="B20">
        <v>2</v>
      </c>
      <c r="C20">
        <v>2</v>
      </c>
      <c r="E20" s="3" t="s">
        <v>109</v>
      </c>
      <c r="F20">
        <v>3.2437507500000002</v>
      </c>
      <c r="G20">
        <v>101.68210325</v>
      </c>
    </row>
    <row r="21" spans="1:7" x14ac:dyDescent="0.25">
      <c r="A21" s="3" t="s">
        <v>57</v>
      </c>
      <c r="B21">
        <v>9</v>
      </c>
      <c r="C21">
        <v>9</v>
      </c>
      <c r="E21" s="3" t="s">
        <v>57</v>
      </c>
      <c r="F21">
        <v>3.1255161222222219</v>
      </c>
      <c r="G21">
        <v>101.54216832222222</v>
      </c>
    </row>
    <row r="22" spans="1:7" x14ac:dyDescent="0.25">
      <c r="A22" s="3" t="s">
        <v>122</v>
      </c>
      <c r="B22">
        <v>1</v>
      </c>
      <c r="C22">
        <v>1</v>
      </c>
      <c r="E22" s="3" t="s">
        <v>122</v>
      </c>
      <c r="F22">
        <v>3.217301</v>
      </c>
      <c r="G22">
        <v>101.63018409999999</v>
      </c>
    </row>
    <row r="23" spans="1:7" x14ac:dyDescent="0.25">
      <c r="A23" s="3" t="s">
        <v>114</v>
      </c>
      <c r="B23">
        <v>2</v>
      </c>
      <c r="C23">
        <v>2</v>
      </c>
      <c r="E23" s="3" t="s">
        <v>114</v>
      </c>
      <c r="F23">
        <v>3.0966733499999997</v>
      </c>
      <c r="G23">
        <v>101.60096325000001</v>
      </c>
    </row>
    <row r="24" spans="1:7" x14ac:dyDescent="0.25">
      <c r="A24" s="3" t="s">
        <v>53</v>
      </c>
      <c r="B24">
        <v>9</v>
      </c>
      <c r="C24">
        <v>9</v>
      </c>
      <c r="E24" s="3" t="s">
        <v>53</v>
      </c>
      <c r="F24">
        <v>3.0317259555555562</v>
      </c>
      <c r="G24">
        <v>101.58637850000001</v>
      </c>
    </row>
    <row r="25" spans="1:7" x14ac:dyDescent="0.25">
      <c r="A25" s="3" t="s">
        <v>101</v>
      </c>
      <c r="B25">
        <v>2</v>
      </c>
      <c r="C25">
        <v>2</v>
      </c>
      <c r="E25" s="3" t="s">
        <v>101</v>
      </c>
      <c r="F25">
        <v>3.20709825</v>
      </c>
      <c r="G25">
        <v>101.6070397</v>
      </c>
    </row>
    <row r="26" spans="1:7" x14ac:dyDescent="0.25">
      <c r="A26" s="3" t="s">
        <v>44</v>
      </c>
      <c r="B26">
        <v>29</v>
      </c>
      <c r="C26">
        <v>29</v>
      </c>
      <c r="E26" s="3" t="s">
        <v>44</v>
      </c>
      <c r="F26">
        <v>3.209911755555555</v>
      </c>
      <c r="G26">
        <v>101.58164919629628</v>
      </c>
    </row>
    <row r="27" spans="1:7" x14ac:dyDescent="0.25">
      <c r="A27" s="3" t="s">
        <v>43</v>
      </c>
      <c r="B27">
        <v>4</v>
      </c>
      <c r="C27">
        <v>4</v>
      </c>
      <c r="E27" s="3" t="s">
        <v>43</v>
      </c>
      <c r="F27">
        <v>3.1793643249999999</v>
      </c>
      <c r="G27">
        <v>101.62101150000001</v>
      </c>
    </row>
    <row r="28" spans="1:7" x14ac:dyDescent="0.25">
      <c r="A28" s="3" t="s">
        <v>55</v>
      </c>
      <c r="B28">
        <v>11</v>
      </c>
      <c r="C28">
        <v>11</v>
      </c>
      <c r="E28" s="3" t="s">
        <v>55</v>
      </c>
      <c r="F28">
        <v>3.0846770181818184</v>
      </c>
      <c r="G28">
        <v>101.49868265454546</v>
      </c>
    </row>
    <row r="29" spans="1:7" x14ac:dyDescent="0.25">
      <c r="A29" s="3" t="s">
        <v>48</v>
      </c>
      <c r="B29">
        <v>8</v>
      </c>
      <c r="C29">
        <v>8</v>
      </c>
      <c r="E29" s="3" t="s">
        <v>48</v>
      </c>
      <c r="F29">
        <v>3.0391381750000002</v>
      </c>
      <c r="G29">
        <v>101.4481195125</v>
      </c>
    </row>
    <row r="30" spans="1:7" x14ac:dyDescent="0.25">
      <c r="A30" s="3" t="s">
        <v>18</v>
      </c>
      <c r="B30">
        <v>7</v>
      </c>
      <c r="C30">
        <v>7</v>
      </c>
      <c r="E30" s="3" t="s">
        <v>18</v>
      </c>
      <c r="F30">
        <v>3.2353921428571426</v>
      </c>
      <c r="G30">
        <v>101.63428519999999</v>
      </c>
    </row>
    <row r="31" spans="1:7" x14ac:dyDescent="0.25">
      <c r="A31" s="3" t="s">
        <v>21</v>
      </c>
      <c r="B31">
        <v>7</v>
      </c>
      <c r="C31">
        <v>7</v>
      </c>
      <c r="E31" s="3" t="s">
        <v>21</v>
      </c>
      <c r="F31">
        <v>3.2085024000000004</v>
      </c>
      <c r="G31">
        <v>101.58304671428573</v>
      </c>
    </row>
    <row r="32" spans="1:7" x14ac:dyDescent="0.25">
      <c r="A32" s="3" t="s">
        <v>36</v>
      </c>
      <c r="B32">
        <v>1</v>
      </c>
      <c r="C32">
        <v>1</v>
      </c>
      <c r="E32" s="3" t="s">
        <v>36</v>
      </c>
      <c r="F32">
        <v>3.2429290000000002</v>
      </c>
      <c r="G32">
        <v>101.6477469</v>
      </c>
    </row>
    <row r="33" spans="1:7" x14ac:dyDescent="0.25">
      <c r="A33" s="3" t="s">
        <v>104</v>
      </c>
      <c r="B33">
        <v>1</v>
      </c>
      <c r="C33">
        <v>1</v>
      </c>
      <c r="E33" s="3" t="s">
        <v>104</v>
      </c>
      <c r="F33">
        <v>3.2433325000000002</v>
      </c>
      <c r="G33">
        <v>101.6478451</v>
      </c>
    </row>
    <row r="34" spans="1:7" x14ac:dyDescent="0.25">
      <c r="A34" s="3" t="s">
        <v>111</v>
      </c>
      <c r="B34">
        <v>4</v>
      </c>
      <c r="C34">
        <v>4</v>
      </c>
      <c r="E34" s="3" t="s">
        <v>111</v>
      </c>
      <c r="F34">
        <v>3.0264234749999996</v>
      </c>
      <c r="G34">
        <v>101.44824722499999</v>
      </c>
    </row>
    <row r="35" spans="1:7" x14ac:dyDescent="0.25">
      <c r="A35" s="3" t="s">
        <v>71</v>
      </c>
      <c r="B35">
        <v>6</v>
      </c>
      <c r="C35">
        <v>6</v>
      </c>
      <c r="E35" s="3" t="s">
        <v>71</v>
      </c>
      <c r="F35">
        <v>3.0221064500000003</v>
      </c>
      <c r="G35">
        <v>101.44145056666667</v>
      </c>
    </row>
    <row r="36" spans="1:7" x14ac:dyDescent="0.25">
      <c r="A36" s="3" t="s">
        <v>94</v>
      </c>
      <c r="B36">
        <v>5</v>
      </c>
      <c r="C36">
        <v>5</v>
      </c>
      <c r="E36" s="3" t="s">
        <v>94</v>
      </c>
      <c r="F36">
        <v>3.22830978</v>
      </c>
      <c r="G36">
        <v>101.64904515999999</v>
      </c>
    </row>
    <row r="37" spans="1:7" x14ac:dyDescent="0.25">
      <c r="A37" s="3" t="s">
        <v>75</v>
      </c>
      <c r="B37">
        <v>4</v>
      </c>
      <c r="C37">
        <v>4</v>
      </c>
      <c r="E37" s="3" t="s">
        <v>75</v>
      </c>
      <c r="F37">
        <v>3.1446764249999997</v>
      </c>
      <c r="G37">
        <v>101.627337725</v>
      </c>
    </row>
    <row r="38" spans="1:7" x14ac:dyDescent="0.25">
      <c r="A38" s="3" t="s">
        <v>62</v>
      </c>
      <c r="B38">
        <v>1</v>
      </c>
      <c r="C38">
        <v>1</v>
      </c>
      <c r="E38" s="3" t="s">
        <v>62</v>
      </c>
      <c r="F38">
        <v>3.2431538999999998</v>
      </c>
      <c r="G38">
        <v>101.645653</v>
      </c>
    </row>
    <row r="39" spans="1:7" x14ac:dyDescent="0.25">
      <c r="A39" s="3" t="s">
        <v>14</v>
      </c>
      <c r="B39">
        <v>9</v>
      </c>
      <c r="C39">
        <v>9</v>
      </c>
      <c r="E39" s="3" t="s">
        <v>14</v>
      </c>
      <c r="F39">
        <v>3.0707640333333335</v>
      </c>
      <c r="G39">
        <v>101.60284795555556</v>
      </c>
    </row>
    <row r="40" spans="1:7" x14ac:dyDescent="0.25">
      <c r="A40" s="3" t="s">
        <v>26</v>
      </c>
      <c r="B40">
        <v>7</v>
      </c>
      <c r="C40">
        <v>7</v>
      </c>
      <c r="E40" s="3" t="s">
        <v>26</v>
      </c>
      <c r="F40">
        <v>3.0197223285714285</v>
      </c>
      <c r="G40">
        <v>101.44081207142857</v>
      </c>
    </row>
    <row r="41" spans="1:7" x14ac:dyDescent="0.25">
      <c r="A41" s="3" t="s">
        <v>28</v>
      </c>
      <c r="B41">
        <v>37</v>
      </c>
      <c r="C41">
        <v>37</v>
      </c>
      <c r="E41" s="3" t="s">
        <v>28</v>
      </c>
      <c r="F41">
        <v>3.2174306500000003</v>
      </c>
      <c r="G41">
        <v>101.58023353055555</v>
      </c>
    </row>
    <row r="42" spans="1:7" x14ac:dyDescent="0.25">
      <c r="A42" s="3" t="s">
        <v>80</v>
      </c>
      <c r="B42">
        <v>4</v>
      </c>
      <c r="C42">
        <v>4</v>
      </c>
      <c r="E42" s="3" t="s">
        <v>80</v>
      </c>
      <c r="F42">
        <v>3.2376681</v>
      </c>
      <c r="G42">
        <v>101.64099225000001</v>
      </c>
    </row>
    <row r="43" spans="1:7" x14ac:dyDescent="0.25">
      <c r="A43" s="3" t="s">
        <v>127</v>
      </c>
      <c r="E43" s="3" t="s">
        <v>127</v>
      </c>
    </row>
    <row r="44" spans="1:7" x14ac:dyDescent="0.25">
      <c r="A44" s="3" t="s">
        <v>128</v>
      </c>
      <c r="B44">
        <v>350</v>
      </c>
      <c r="C44">
        <v>350</v>
      </c>
      <c r="E44" s="3" t="s">
        <v>128</v>
      </c>
      <c r="F44">
        <v>3.1445241790996783</v>
      </c>
      <c r="G44">
        <v>101.55426351254006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3</vt:i4>
      </vt:variant>
    </vt:vector>
  </HeadingPairs>
  <TitlesOfParts>
    <vt:vector size="5" baseType="lpstr">
      <vt:lpstr>HSB-Cleaned</vt:lpstr>
      <vt:lpstr>Pivot Tbale DeviceID</vt:lpstr>
      <vt:lpstr>Distance by Duration</vt:lpstr>
      <vt:lpstr>Average Speed </vt:lpstr>
      <vt:lpstr>Distribution Response 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Azfar Ikhwan</cp:lastModifiedBy>
  <dcterms:created xsi:type="dcterms:W3CDTF">2023-09-30T11:35:09Z</dcterms:created>
  <dcterms:modified xsi:type="dcterms:W3CDTF">2023-10-01T09:19:08Z</dcterms:modified>
</cp:coreProperties>
</file>