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ssyazz\python\group\group\compile\data\"/>
    </mc:Choice>
  </mc:AlternateContent>
  <xr:revisionPtr revIDLastSave="0" documentId="13_ncr:1_{B719FD51-86D4-4378-9FAC-FAC8D8E8B84C}" xr6:coauthVersionLast="47" xr6:coauthVersionMax="47" xr10:uidLastSave="{00000000-0000-0000-0000-000000000000}"/>
  <bookViews>
    <workbookView xWindow="-108" yWindow="-108" windowWidth="23256" windowHeight="12576" xr2:uid="{FD519D9B-FD8C-4B05-8A2B-BFB2B0A3DB28}"/>
  </bookViews>
  <sheets>
    <sheet name="industry" sheetId="1" r:id="rId1"/>
    <sheet name="creation_date" sheetId="2" r:id="rId2"/>
    <sheet name="employee_count" sheetId="3" r:id="rId3"/>
    <sheet name="physical_channel" sheetId="4" r:id="rId4"/>
    <sheet name="lead_source" sheetId="5" r:id="rId5"/>
    <sheet name="designation" sheetId="6" r:id="rId6"/>
    <sheet name="negative_score" sheetId="7" r:id="rId7"/>
    <sheet name="scoring adjustment" sheetId="8" r:id="rId8"/>
  </sheets>
  <definedNames>
    <definedName name="solver_eng" localSheetId="7" hidden="1">1</definedName>
    <definedName name="solver_neg" localSheetId="7" hidden="1">1</definedName>
    <definedName name="solver_num" localSheetId="7" hidden="1">0</definedName>
    <definedName name="solver_opt" localSheetId="7" hidden="1">'scoring adjustment'!$N$17</definedName>
    <definedName name="solver_typ" localSheetId="7" hidden="1">1</definedName>
    <definedName name="solver_val" localSheetId="7" hidden="1">0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N17" i="8"/>
</calcChain>
</file>

<file path=xl/sharedStrings.xml><?xml version="1.0" encoding="utf-8"?>
<sst xmlns="http://schemas.openxmlformats.org/spreadsheetml/2006/main" count="130" uniqueCount="89">
  <si>
    <t>weightage</t>
  </si>
  <si>
    <t>Retail</t>
  </si>
  <si>
    <t>Technology</t>
  </si>
  <si>
    <t>Service logistics</t>
  </si>
  <si>
    <t>Manufacturing</t>
  </si>
  <si>
    <t>Chemical and Energy</t>
  </si>
  <si>
    <t>Life Sciences and Healthcare</t>
  </si>
  <si>
    <t>Automotive</t>
  </si>
  <si>
    <t>Engineering</t>
  </si>
  <si>
    <t>Distributor</t>
  </si>
  <si>
    <t xml:space="preserve">Service  </t>
  </si>
  <si>
    <t>&gt; 6 months</t>
  </si>
  <si>
    <t>&gt; 12 months</t>
  </si>
  <si>
    <t>3-6 months</t>
  </si>
  <si>
    <t>&lt; 3 months</t>
  </si>
  <si>
    <t>numeric</t>
  </si>
  <si>
    <t>type</t>
  </si>
  <si>
    <t>Consumer</t>
  </si>
  <si>
    <t>FB</t>
  </si>
  <si>
    <t>Twitter</t>
  </si>
  <si>
    <t>ex database</t>
  </si>
  <si>
    <t>content blogs</t>
  </si>
  <si>
    <t>signup pages</t>
  </si>
  <si>
    <t>procured from market</t>
  </si>
  <si>
    <t>B2B</t>
  </si>
  <si>
    <t>B2C</t>
  </si>
  <si>
    <t>exhibition</t>
  </si>
  <si>
    <t>CEO</t>
  </si>
  <si>
    <t>Sales</t>
  </si>
  <si>
    <t>Logistics</t>
  </si>
  <si>
    <t>Executive</t>
  </si>
  <si>
    <t>Technician</t>
  </si>
  <si>
    <t>Secretary</t>
  </si>
  <si>
    <t>Cleaner</t>
  </si>
  <si>
    <t>Director</t>
  </si>
  <si>
    <t>competitor</t>
  </si>
  <si>
    <t>no competitor</t>
  </si>
  <si>
    <t>Industry</t>
  </si>
  <si>
    <t>Weightage</t>
  </si>
  <si>
    <t>Else</t>
  </si>
  <si>
    <t>Positive score</t>
  </si>
  <si>
    <t>&lt; 10 days</t>
  </si>
  <si>
    <t>&lt; 31 days</t>
  </si>
  <si>
    <t>&lt; 90 days</t>
  </si>
  <si>
    <t>&gt;= 90 days</t>
  </si>
  <si>
    <t>Employee Count</t>
  </si>
  <si>
    <t xml:space="preserve">&gt; 100 </t>
  </si>
  <si>
    <t>50 - 100</t>
  </si>
  <si>
    <t>1 till 50</t>
  </si>
  <si>
    <t>Total Potential Revenue/Month</t>
  </si>
  <si>
    <t>&gt; 1000</t>
  </si>
  <si>
    <t>500 - 1000</t>
  </si>
  <si>
    <t>100 - 500</t>
  </si>
  <si>
    <t>&lt; 100</t>
  </si>
  <si>
    <t>Weightage 1</t>
  </si>
  <si>
    <t>Weightage 2</t>
  </si>
  <si>
    <t>Suspect Last Created</t>
  </si>
  <si>
    <t>Weightage 3</t>
  </si>
  <si>
    <t>Weightage 4</t>
  </si>
  <si>
    <t>Physical Channel</t>
  </si>
  <si>
    <t>Non-profit/Else</t>
  </si>
  <si>
    <t>Lead Source Name</t>
  </si>
  <si>
    <t>exhibitions</t>
  </si>
  <si>
    <t>Weightage 5</t>
  </si>
  <si>
    <t>Weightage 6</t>
  </si>
  <si>
    <t>procured from market/Else</t>
  </si>
  <si>
    <t>Contact Person Designation</t>
  </si>
  <si>
    <t>Weightage 7</t>
  </si>
  <si>
    <t>Negative score</t>
  </si>
  <si>
    <t>Competitors</t>
  </si>
  <si>
    <t>Competitors company</t>
  </si>
  <si>
    <t>Already have courier partner</t>
  </si>
  <si>
    <t>Don’t have</t>
  </si>
  <si>
    <t>Contact information</t>
  </si>
  <si>
    <t>All Null</t>
  </si>
  <si>
    <t>Null email</t>
  </si>
  <si>
    <t>Null phone no.</t>
  </si>
  <si>
    <t>Have both</t>
  </si>
  <si>
    <t>Total weightage</t>
  </si>
  <si>
    <t>Lead margin</t>
  </si>
  <si>
    <t>Hot</t>
  </si>
  <si>
    <t>65-100</t>
  </si>
  <si>
    <t>Warm</t>
  </si>
  <si>
    <t>40-65</t>
  </si>
  <si>
    <t>Cold</t>
  </si>
  <si>
    <t>0-39</t>
  </si>
  <si>
    <t>Dead</t>
  </si>
  <si>
    <t>&lt; 0</t>
  </si>
  <si>
    <t>Lead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</si>
</sst>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6A9955"/>
      <name val="Consolas"/>
      <family val="3"/>
    </font>
    <font>
      <sz val="8"/>
      <color rgb="FF9CDCFE"/>
      <name val="Consolas"/>
      <family val="3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ill="1"/>
    <xf numFmtId="0" fontId="0" fillId="2" borderId="0" xfId="0" applyFill="1"/>
    <xf numFmtId="17" fontId="0" fillId="0" borderId="0" xfId="0" applyNumberFormat="1"/>
    <xf numFmtId="0" fontId="0" fillId="3" borderId="0" xfId="0" applyFill="1"/>
    <xf numFmtId="0" fontId="3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6A01-22F1-482E-9E77-71DAC060A196}">
  <dimension ref="A1:B14"/>
  <sheetViews>
    <sheetView tabSelected="1" workbookViewId="0">
      <selection activeCell="G25" sqref="G25"/>
    </sheetView>
  </sheetViews>
  <sheetFormatPr defaultRowHeight="14.4" x14ac:dyDescent="0.3"/>
  <cols>
    <col min="1" max="1" width="24.5546875" customWidth="1"/>
  </cols>
  <sheetData>
    <row r="1" spans="1:2" x14ac:dyDescent="0.3">
      <c r="A1" t="s">
        <v>16</v>
      </c>
      <c r="B1" t="s">
        <v>15</v>
      </c>
    </row>
    <row r="2" spans="1:2" x14ac:dyDescent="0.3">
      <c r="A2" t="s">
        <v>0</v>
      </c>
      <c r="B2">
        <v>0.3</v>
      </c>
    </row>
    <row r="3" spans="1:2" x14ac:dyDescent="0.3">
      <c r="A3" t="s">
        <v>17</v>
      </c>
      <c r="B3">
        <v>100</v>
      </c>
    </row>
    <row r="4" spans="1:2" x14ac:dyDescent="0.3">
      <c r="A4" t="s">
        <v>1</v>
      </c>
      <c r="B4">
        <v>100</v>
      </c>
    </row>
    <row r="5" spans="1:2" x14ac:dyDescent="0.3">
      <c r="A5" t="s">
        <v>2</v>
      </c>
      <c r="B5">
        <v>80</v>
      </c>
    </row>
    <row r="6" spans="1:2" x14ac:dyDescent="0.3">
      <c r="A6" t="s">
        <v>3</v>
      </c>
      <c r="B6">
        <v>80</v>
      </c>
    </row>
    <row r="7" spans="1:2" x14ac:dyDescent="0.3">
      <c r="A7" t="s">
        <v>4</v>
      </c>
      <c r="B7">
        <v>80</v>
      </c>
    </row>
    <row r="8" spans="1:2" x14ac:dyDescent="0.3">
      <c r="A8" t="s">
        <v>5</v>
      </c>
      <c r="B8">
        <v>80</v>
      </c>
    </row>
    <row r="9" spans="1:2" x14ac:dyDescent="0.3">
      <c r="A9" t="s">
        <v>9</v>
      </c>
      <c r="B9">
        <v>80</v>
      </c>
    </row>
    <row r="10" spans="1:2" x14ac:dyDescent="0.3">
      <c r="A10" t="s">
        <v>6</v>
      </c>
      <c r="B10">
        <v>60</v>
      </c>
    </row>
    <row r="11" spans="1:2" x14ac:dyDescent="0.3">
      <c r="A11" t="s">
        <v>7</v>
      </c>
      <c r="B11">
        <v>60</v>
      </c>
    </row>
    <row r="12" spans="1:2" x14ac:dyDescent="0.3">
      <c r="A12" t="s">
        <v>8</v>
      </c>
      <c r="B12">
        <v>60</v>
      </c>
    </row>
    <row r="13" spans="1:2" x14ac:dyDescent="0.3">
      <c r="A13" t="s">
        <v>10</v>
      </c>
      <c r="B13">
        <v>40</v>
      </c>
    </row>
    <row r="14" spans="1:2" x14ac:dyDescent="0.3">
      <c r="A14" t="s">
        <v>39</v>
      </c>
      <c r="B14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B9016-79F5-47B1-AF6F-53603DC8316B}">
  <dimension ref="A1:F18"/>
  <sheetViews>
    <sheetView workbookViewId="0">
      <selection activeCell="F19" sqref="F19:F20"/>
    </sheetView>
  </sheetViews>
  <sheetFormatPr defaultRowHeight="14.4" x14ac:dyDescent="0.3"/>
  <sheetData>
    <row r="1" spans="1:6" x14ac:dyDescent="0.3">
      <c r="A1" t="s">
        <v>0</v>
      </c>
      <c r="B1">
        <v>0.15</v>
      </c>
    </row>
    <row r="2" spans="1:6" x14ac:dyDescent="0.3">
      <c r="A2" t="s">
        <v>11</v>
      </c>
      <c r="B2">
        <v>-50</v>
      </c>
    </row>
    <row r="3" spans="1:6" x14ac:dyDescent="0.3">
      <c r="A3" t="s">
        <v>12</v>
      </c>
      <c r="B3">
        <v>-100</v>
      </c>
    </row>
    <row r="4" spans="1:6" x14ac:dyDescent="0.3">
      <c r="A4" t="s">
        <v>13</v>
      </c>
      <c r="B4">
        <v>50</v>
      </c>
    </row>
    <row r="5" spans="1:6" x14ac:dyDescent="0.3">
      <c r="A5" t="s">
        <v>14</v>
      </c>
      <c r="B5">
        <v>100</v>
      </c>
    </row>
    <row r="14" spans="1:6" x14ac:dyDescent="0.3">
      <c r="F14" s="1"/>
    </row>
    <row r="15" spans="1:6" x14ac:dyDescent="0.3">
      <c r="F15" s="2"/>
    </row>
    <row r="16" spans="1:6" x14ac:dyDescent="0.3">
      <c r="F16" s="2"/>
    </row>
    <row r="17" spans="6:6" x14ac:dyDescent="0.3">
      <c r="F17" s="2"/>
    </row>
    <row r="18" spans="6:6" x14ac:dyDescent="0.3">
      <c r="F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B6C5-2FF9-429D-B1B8-6831F1847B1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9EB3-5C8D-47CC-9F86-693F4D81C503}">
  <dimension ref="A1:B4"/>
  <sheetViews>
    <sheetView workbookViewId="0">
      <selection activeCell="A5" sqref="A5"/>
    </sheetView>
  </sheetViews>
  <sheetFormatPr defaultRowHeight="14.4" x14ac:dyDescent="0.3"/>
  <sheetData>
    <row r="1" spans="1:2" x14ac:dyDescent="0.3">
      <c r="A1" t="s">
        <v>16</v>
      </c>
      <c r="B1" t="s">
        <v>15</v>
      </c>
    </row>
    <row r="2" spans="1:2" x14ac:dyDescent="0.3">
      <c r="A2" t="s">
        <v>0</v>
      </c>
      <c r="B2">
        <v>0.05</v>
      </c>
    </row>
    <row r="3" spans="1:2" x14ac:dyDescent="0.3">
      <c r="A3" t="s">
        <v>24</v>
      </c>
      <c r="B3">
        <v>100</v>
      </c>
    </row>
    <row r="4" spans="1:2" x14ac:dyDescent="0.3">
      <c r="A4" t="s">
        <v>25</v>
      </c>
      <c r="B4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7A0A-2F34-4B4E-B07C-7D49062D6D9E}">
  <dimension ref="C1:D9"/>
  <sheetViews>
    <sheetView topLeftCell="C1" workbookViewId="0">
      <selection activeCell="C8" sqref="C8"/>
    </sheetView>
  </sheetViews>
  <sheetFormatPr defaultRowHeight="14.4" x14ac:dyDescent="0.3"/>
  <cols>
    <col min="3" max="3" width="19.88671875" customWidth="1"/>
  </cols>
  <sheetData>
    <row r="1" spans="3:4" x14ac:dyDescent="0.3">
      <c r="C1" t="s">
        <v>16</v>
      </c>
      <c r="D1" t="s">
        <v>15</v>
      </c>
    </row>
    <row r="2" spans="3:4" x14ac:dyDescent="0.3">
      <c r="C2" t="s">
        <v>0</v>
      </c>
      <c r="D2" s="3">
        <v>0.1</v>
      </c>
    </row>
    <row r="3" spans="3:4" x14ac:dyDescent="0.3">
      <c r="C3" t="s">
        <v>18</v>
      </c>
      <c r="D3">
        <v>70</v>
      </c>
    </row>
    <row r="4" spans="3:4" x14ac:dyDescent="0.3">
      <c r="C4" t="s">
        <v>19</v>
      </c>
      <c r="D4">
        <v>70</v>
      </c>
    </row>
    <row r="5" spans="3:4" x14ac:dyDescent="0.3">
      <c r="C5" t="s">
        <v>20</v>
      </c>
      <c r="D5">
        <v>50</v>
      </c>
    </row>
    <row r="6" spans="3:4" x14ac:dyDescent="0.3">
      <c r="C6" t="s">
        <v>21</v>
      </c>
      <c r="D6">
        <v>50</v>
      </c>
    </row>
    <row r="7" spans="3:4" x14ac:dyDescent="0.3">
      <c r="C7" t="s">
        <v>22</v>
      </c>
      <c r="D7">
        <v>100</v>
      </c>
    </row>
    <row r="8" spans="3:4" x14ac:dyDescent="0.3">
      <c r="C8" t="s">
        <v>26</v>
      </c>
      <c r="D8">
        <v>100</v>
      </c>
    </row>
    <row r="9" spans="3:4" x14ac:dyDescent="0.3">
      <c r="C9" t="s">
        <v>23</v>
      </c>
      <c r="D9">
        <v>-10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B3E4-2AA4-42DF-A18B-2369BF556360}">
  <dimension ref="A1:B10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16</v>
      </c>
      <c r="B1" t="s">
        <v>15</v>
      </c>
    </row>
    <row r="2" spans="1:2" x14ac:dyDescent="0.3">
      <c r="A2" t="s">
        <v>0</v>
      </c>
      <c r="B2" s="3">
        <v>0.2</v>
      </c>
    </row>
    <row r="3" spans="1:2" x14ac:dyDescent="0.3">
      <c r="A3" t="s">
        <v>27</v>
      </c>
      <c r="B3">
        <f>'scoring adjustment'!K18</f>
        <v>100</v>
      </c>
    </row>
    <row r="4" spans="1:2" x14ac:dyDescent="0.3">
      <c r="A4" t="s">
        <v>28</v>
      </c>
      <c r="B4">
        <v>100</v>
      </c>
    </row>
    <row r="5" spans="1:2" x14ac:dyDescent="0.3">
      <c r="A5" t="s">
        <v>29</v>
      </c>
      <c r="B5">
        <v>100</v>
      </c>
    </row>
    <row r="6" spans="1:2" x14ac:dyDescent="0.3">
      <c r="A6" t="s">
        <v>30</v>
      </c>
      <c r="B6">
        <v>80</v>
      </c>
    </row>
    <row r="7" spans="1:2" x14ac:dyDescent="0.3">
      <c r="A7" t="s">
        <v>31</v>
      </c>
      <c r="B7">
        <v>50</v>
      </c>
    </row>
    <row r="8" spans="1:2" x14ac:dyDescent="0.3">
      <c r="A8" t="s">
        <v>32</v>
      </c>
      <c r="B8">
        <v>80</v>
      </c>
    </row>
    <row r="9" spans="1:2" x14ac:dyDescent="0.3">
      <c r="A9" t="s">
        <v>33</v>
      </c>
      <c r="B9">
        <v>0</v>
      </c>
    </row>
    <row r="10" spans="1:2" x14ac:dyDescent="0.3">
      <c r="A10" t="s">
        <v>34</v>
      </c>
      <c r="B10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80DE-784D-4A69-8B98-E103B0FEB401}">
  <dimension ref="A1:B4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16</v>
      </c>
      <c r="B1" t="s">
        <v>15</v>
      </c>
    </row>
    <row r="2" spans="1:2" x14ac:dyDescent="0.3">
      <c r="A2" t="s">
        <v>0</v>
      </c>
      <c r="B2">
        <v>1</v>
      </c>
    </row>
    <row r="3" spans="1:2" x14ac:dyDescent="0.3">
      <c r="A3" t="s">
        <v>35</v>
      </c>
      <c r="B3">
        <v>-100</v>
      </c>
    </row>
    <row r="4" spans="1:2" x14ac:dyDescent="0.3">
      <c r="A4" t="s">
        <v>36</v>
      </c>
      <c r="B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6719-ECED-4193-8F1E-6CF4287CC736}">
  <dimension ref="A1:O34"/>
  <sheetViews>
    <sheetView workbookViewId="0">
      <selection activeCell="I24" sqref="I24"/>
    </sheetView>
  </sheetViews>
  <sheetFormatPr defaultRowHeight="14.4" x14ac:dyDescent="0.3"/>
  <cols>
    <col min="1" max="1" width="16.44140625" customWidth="1"/>
    <col min="2" max="2" width="15" customWidth="1"/>
    <col min="5" max="5" width="26" customWidth="1"/>
    <col min="6" max="6" width="11.21875" customWidth="1"/>
    <col min="9" max="9" width="24.77734375" customWidth="1"/>
    <col min="10" max="10" width="13.21875" customWidth="1"/>
    <col min="13" max="13" width="20.44140625" customWidth="1"/>
    <col min="14" max="14" width="13.77734375" customWidth="1"/>
  </cols>
  <sheetData>
    <row r="1" spans="1:15" x14ac:dyDescent="0.3">
      <c r="A1" s="7" t="s">
        <v>40</v>
      </c>
    </row>
    <row r="3" spans="1:15" x14ac:dyDescent="0.3">
      <c r="A3" s="4" t="s">
        <v>37</v>
      </c>
      <c r="B3" s="4" t="s">
        <v>54</v>
      </c>
      <c r="C3" s="4">
        <v>0.2</v>
      </c>
      <c r="E3" s="4" t="s">
        <v>56</v>
      </c>
      <c r="F3" s="4" t="s">
        <v>55</v>
      </c>
      <c r="G3" s="4">
        <v>0.15</v>
      </c>
      <c r="I3" s="4" t="s">
        <v>45</v>
      </c>
      <c r="J3" s="4" t="s">
        <v>57</v>
      </c>
      <c r="K3" s="4">
        <v>0.1</v>
      </c>
      <c r="M3" s="4" t="s">
        <v>49</v>
      </c>
      <c r="N3" s="4" t="s">
        <v>58</v>
      </c>
      <c r="O3" s="4">
        <v>0.1</v>
      </c>
    </row>
    <row r="4" spans="1:15" x14ac:dyDescent="0.3">
      <c r="A4" t="s">
        <v>17</v>
      </c>
      <c r="C4">
        <v>100</v>
      </c>
      <c r="E4" t="s">
        <v>41</v>
      </c>
      <c r="G4">
        <v>100</v>
      </c>
      <c r="I4" t="s">
        <v>46</v>
      </c>
      <c r="K4">
        <v>100</v>
      </c>
      <c r="M4" t="s">
        <v>50</v>
      </c>
      <c r="O4">
        <v>100</v>
      </c>
    </row>
    <row r="5" spans="1:15" x14ac:dyDescent="0.3">
      <c r="A5" t="s">
        <v>1</v>
      </c>
      <c r="C5">
        <v>100</v>
      </c>
      <c r="E5" t="s">
        <v>42</v>
      </c>
      <c r="G5">
        <v>50</v>
      </c>
      <c r="I5" t="s">
        <v>47</v>
      </c>
      <c r="K5">
        <v>50</v>
      </c>
      <c r="M5" t="s">
        <v>51</v>
      </c>
      <c r="O5">
        <v>80</v>
      </c>
    </row>
    <row r="6" spans="1:15" x14ac:dyDescent="0.3">
      <c r="A6" t="s">
        <v>2</v>
      </c>
      <c r="C6">
        <v>80</v>
      </c>
      <c r="E6" t="s">
        <v>43</v>
      </c>
      <c r="G6">
        <v>-50</v>
      </c>
      <c r="I6" s="5" t="s">
        <v>48</v>
      </c>
      <c r="K6">
        <v>20</v>
      </c>
      <c r="M6" t="s">
        <v>52</v>
      </c>
      <c r="O6">
        <v>50</v>
      </c>
    </row>
    <row r="7" spans="1:15" x14ac:dyDescent="0.3">
      <c r="A7" t="s">
        <v>3</v>
      </c>
      <c r="C7">
        <v>80</v>
      </c>
      <c r="E7" t="s">
        <v>44</v>
      </c>
      <c r="G7">
        <v>-100</v>
      </c>
      <c r="I7">
        <v>0</v>
      </c>
      <c r="K7">
        <v>-10</v>
      </c>
      <c r="M7" t="s">
        <v>53</v>
      </c>
      <c r="O7">
        <v>20</v>
      </c>
    </row>
    <row r="8" spans="1:15" x14ac:dyDescent="0.3">
      <c r="A8" t="s">
        <v>4</v>
      </c>
      <c r="C8">
        <v>80</v>
      </c>
    </row>
    <row r="9" spans="1:15" x14ac:dyDescent="0.3">
      <c r="A9" t="s">
        <v>5</v>
      </c>
      <c r="C9">
        <v>80</v>
      </c>
    </row>
    <row r="10" spans="1:15" x14ac:dyDescent="0.3">
      <c r="A10" t="s">
        <v>6</v>
      </c>
      <c r="C10">
        <v>60</v>
      </c>
    </row>
    <row r="11" spans="1:15" x14ac:dyDescent="0.3">
      <c r="A11" t="s">
        <v>7</v>
      </c>
      <c r="C11">
        <v>60</v>
      </c>
    </row>
    <row r="12" spans="1:15" x14ac:dyDescent="0.3">
      <c r="A12" t="s">
        <v>8</v>
      </c>
      <c r="C12">
        <v>60</v>
      </c>
    </row>
    <row r="13" spans="1:15" x14ac:dyDescent="0.3">
      <c r="A13" t="s">
        <v>9</v>
      </c>
      <c r="C13">
        <v>80</v>
      </c>
    </row>
    <row r="14" spans="1:15" x14ac:dyDescent="0.3">
      <c r="A14" t="s">
        <v>39</v>
      </c>
      <c r="C14">
        <v>40</v>
      </c>
    </row>
    <row r="17" spans="1:14" x14ac:dyDescent="0.3">
      <c r="A17" s="4" t="s">
        <v>59</v>
      </c>
      <c r="B17" s="4" t="s">
        <v>63</v>
      </c>
      <c r="C17" s="4">
        <v>0.05</v>
      </c>
      <c r="E17" s="4" t="s">
        <v>61</v>
      </c>
      <c r="F17" s="4" t="s">
        <v>64</v>
      </c>
      <c r="G17" s="4">
        <v>0.1</v>
      </c>
      <c r="I17" s="4" t="s">
        <v>66</v>
      </c>
      <c r="J17" s="4" t="s">
        <v>67</v>
      </c>
      <c r="K17" s="4">
        <v>0.2</v>
      </c>
      <c r="M17" s="6" t="s">
        <v>78</v>
      </c>
      <c r="N17">
        <f>C3+G3+K3+O3+C17+G17+K17</f>
        <v>0.89999999999999991</v>
      </c>
    </row>
    <row r="18" spans="1:14" x14ac:dyDescent="0.3">
      <c r="A18" t="s">
        <v>24</v>
      </c>
      <c r="C18">
        <v>100</v>
      </c>
      <c r="E18" t="s">
        <v>22</v>
      </c>
      <c r="G18">
        <v>100</v>
      </c>
      <c r="I18" t="s">
        <v>27</v>
      </c>
      <c r="K18" s="8">
        <v>100</v>
      </c>
    </row>
    <row r="19" spans="1:14" x14ac:dyDescent="0.3">
      <c r="A19" t="s">
        <v>25</v>
      </c>
      <c r="C19">
        <v>80</v>
      </c>
      <c r="E19" t="s">
        <v>62</v>
      </c>
      <c r="G19">
        <v>100</v>
      </c>
      <c r="I19" t="s">
        <v>28</v>
      </c>
      <c r="K19" s="8">
        <v>100</v>
      </c>
    </row>
    <row r="20" spans="1:14" x14ac:dyDescent="0.3">
      <c r="A20" t="s">
        <v>60</v>
      </c>
      <c r="C20">
        <v>-50</v>
      </c>
      <c r="E20" t="s">
        <v>18</v>
      </c>
      <c r="G20">
        <v>70</v>
      </c>
      <c r="I20" t="s">
        <v>29</v>
      </c>
      <c r="K20" s="8">
        <v>100</v>
      </c>
    </row>
    <row r="21" spans="1:14" x14ac:dyDescent="0.3">
      <c r="E21" t="s">
        <v>19</v>
      </c>
      <c r="G21">
        <v>70</v>
      </c>
      <c r="I21" t="s">
        <v>34</v>
      </c>
      <c r="K21" s="8">
        <v>100</v>
      </c>
    </row>
    <row r="22" spans="1:14" x14ac:dyDescent="0.3">
      <c r="E22" t="s">
        <v>20</v>
      </c>
      <c r="G22">
        <v>50</v>
      </c>
      <c r="I22" t="s">
        <v>30</v>
      </c>
      <c r="K22" s="8">
        <v>80</v>
      </c>
    </row>
    <row r="23" spans="1:14" x14ac:dyDescent="0.3">
      <c r="E23" t="s">
        <v>21</v>
      </c>
      <c r="G23">
        <v>50</v>
      </c>
      <c r="I23" t="s">
        <v>32</v>
      </c>
      <c r="K23" s="8">
        <v>80</v>
      </c>
    </row>
    <row r="24" spans="1:14" x14ac:dyDescent="0.3">
      <c r="E24" t="s">
        <v>65</v>
      </c>
      <c r="G24">
        <v>-10</v>
      </c>
      <c r="I24" t="s">
        <v>31</v>
      </c>
      <c r="K24" s="8">
        <v>50</v>
      </c>
    </row>
    <row r="25" spans="1:14" x14ac:dyDescent="0.3">
      <c r="I25" t="s">
        <v>33</v>
      </c>
      <c r="K25" s="8">
        <v>0</v>
      </c>
    </row>
    <row r="26" spans="1:14" x14ac:dyDescent="0.3">
      <c r="I26" t="s">
        <v>39</v>
      </c>
      <c r="K26" s="8">
        <v>0</v>
      </c>
    </row>
    <row r="28" spans="1:14" x14ac:dyDescent="0.3">
      <c r="A28" s="7" t="s">
        <v>68</v>
      </c>
    </row>
    <row r="30" spans="1:14" x14ac:dyDescent="0.3">
      <c r="A30" s="6" t="s">
        <v>69</v>
      </c>
      <c r="B30" s="6" t="s">
        <v>38</v>
      </c>
      <c r="C30" s="6">
        <v>1</v>
      </c>
      <c r="E30" s="6" t="s">
        <v>73</v>
      </c>
      <c r="F30" s="6" t="s">
        <v>38</v>
      </c>
      <c r="G30" s="6">
        <v>1</v>
      </c>
      <c r="I30" s="6" t="s">
        <v>79</v>
      </c>
      <c r="J30" s="6" t="s">
        <v>88</v>
      </c>
    </row>
    <row r="31" spans="1:14" x14ac:dyDescent="0.3">
      <c r="A31" t="s">
        <v>70</v>
      </c>
      <c r="C31">
        <v>-100</v>
      </c>
      <c r="E31" t="s">
        <v>74</v>
      </c>
      <c r="G31">
        <v>-20</v>
      </c>
      <c r="I31" t="s">
        <v>80</v>
      </c>
      <c r="J31" t="s">
        <v>81</v>
      </c>
    </row>
    <row r="32" spans="1:14" x14ac:dyDescent="0.3">
      <c r="A32" t="s">
        <v>71</v>
      </c>
      <c r="C32">
        <v>-100</v>
      </c>
      <c r="E32" t="s">
        <v>75</v>
      </c>
      <c r="G32">
        <v>-10</v>
      </c>
      <c r="I32" t="s">
        <v>82</v>
      </c>
      <c r="J32" t="s">
        <v>83</v>
      </c>
    </row>
    <row r="33" spans="1:10" x14ac:dyDescent="0.3">
      <c r="A33" t="s">
        <v>72</v>
      </c>
      <c r="C33">
        <v>0</v>
      </c>
      <c r="E33" t="s">
        <v>76</v>
      </c>
      <c r="G33">
        <v>-10</v>
      </c>
      <c r="I33" t="s">
        <v>84</v>
      </c>
      <c r="J33" t="s">
        <v>85</v>
      </c>
    </row>
    <row r="34" spans="1:10" x14ac:dyDescent="0.3">
      <c r="E34" t="s">
        <v>77</v>
      </c>
      <c r="G34">
        <v>0</v>
      </c>
      <c r="I34" t="s">
        <v>86</v>
      </c>
      <c r="J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industry</vt:lpstr>
      <vt:lpstr>creation_date</vt:lpstr>
      <vt:lpstr>employee_count</vt:lpstr>
      <vt:lpstr>physical_channel</vt:lpstr>
      <vt:lpstr>lead_source</vt:lpstr>
      <vt:lpstr>designation</vt:lpstr>
      <vt:lpstr>negative_score</vt:lpstr>
      <vt:lpstr>scoring 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Syazwan</dc:creator>
  <cp:lastModifiedBy>Syazwan</cp:lastModifiedBy>
  <dcterms:created xsi:type="dcterms:W3CDTF">2022-10-04T07:16:49Z</dcterms:created>
  <dcterms:modified xsi:type="dcterms:W3CDTF">2022-10-11T02:39:04Z</dcterms:modified>
</cp:coreProperties>
</file>