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86b318e4cafa12/Desktop/тест по excel/"/>
    </mc:Choice>
  </mc:AlternateContent>
  <xr:revisionPtr revIDLastSave="22" documentId="8_{97F76FAE-8236-44C8-B304-A28E3BE396FB}" xr6:coauthVersionLast="47" xr6:coauthVersionMax="47" xr10:uidLastSave="{9C8E57EC-922A-4C9B-B1BF-9AAAE4716005}"/>
  <bookViews>
    <workbookView xWindow="-108" yWindow="-108" windowWidth="23256" windowHeight="12456" xr2:uid="{E87A18FE-41A9-4B8A-9B8A-4EB0901C60AC}"/>
  </bookViews>
  <sheets>
    <sheet name="СТ 1" sheetId="3" r:id="rId1"/>
    <sheet name="СТ 2" sheetId="4" r:id="rId2"/>
    <sheet name="СТ 3" sheetId="5" r:id="rId3"/>
    <sheet name="properties_fixed" sheetId="2" r:id="rId4"/>
  </sheets>
  <definedNames>
    <definedName name="_xlcn.WorksheetConnection_Книга1properties_fixed1" hidden="1">properties_fixed[]</definedName>
    <definedName name="ExternalData_1" localSheetId="3" hidden="1">properties_fixed!$A$1:$I$51</definedName>
  </definedNames>
  <calcPr calcId="191029"/>
  <pivotCaches>
    <pivotCache cacheId="0" r:id="rId5"/>
    <pivotCache cacheId="1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erties_fixed" name="properties_fixed" connection="WorksheetConnection_Книга1!properties_fix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57567-DDB6-4795-9497-8BE819B0F9F4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0F1424-2BC4-4F9E-8A57-492541F76D28}" name="WorksheetConnection_Книга1!properties_fixed" type="102" refreshedVersion="8" minRefreshableVersion="5">
    <extLst>
      <ext xmlns:x15="http://schemas.microsoft.com/office/spreadsheetml/2010/11/main" uri="{DE250136-89BD-433C-8126-D09CA5730AF9}">
        <x15:connection id="properties_fixed">
          <x15:rangePr sourceName="_xlcn.WorksheetConnection_Книга1properties_fixed1"/>
        </x15:connection>
      </ext>
    </extLst>
  </connection>
  <connection id="3" xr16:uid="{FA764C8D-D6F3-4710-85AF-81029434CA02}" keepAlive="1" name="Запрос — properties_fixed" description="Соединение с запросом &quot;properties_fixed&quot; в книге." type="5" refreshedVersion="8" background="1" saveData="1">
    <dbPr connection="Provider=Microsoft.Mashup.OleDb.1;Data Source=$Workbook$;Location=properties_fixed;Extended Properties=&quot;&quot;" command="SELECT * FROM [properties_fixed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operties_fixed].[Локация].&amp;[Алматы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<sst xmlns="http://schemas.openxmlformats.org/spreadsheetml/2006/main" count="183" uniqueCount="28">
  <si>
    <t>ID</t>
  </si>
  <si>
    <t>Тип недвижимости</t>
  </si>
  <si>
    <t>Год постройки</t>
  </si>
  <si>
    <t>Локация</t>
  </si>
  <si>
    <t>Возраст объекта</t>
  </si>
  <si>
    <t>Офис</t>
  </si>
  <si>
    <t>Павлодар</t>
  </si>
  <si>
    <t>Коммерческая недвижимость</t>
  </si>
  <si>
    <t>Шымкент</t>
  </si>
  <si>
    <t>Квартира</t>
  </si>
  <si>
    <t>Нур-Султан</t>
  </si>
  <si>
    <t>Усть-Каменогорск</t>
  </si>
  <si>
    <t>Актобе</t>
  </si>
  <si>
    <t>Алматы</t>
  </si>
  <si>
    <t>Дом</t>
  </si>
  <si>
    <t>Караганда</t>
  </si>
  <si>
    <t>Категория недвижимости</t>
  </si>
  <si>
    <t>Коммерческая</t>
  </si>
  <si>
    <t>Жилая</t>
  </si>
  <si>
    <t>Фактическая стоимость</t>
  </si>
  <si>
    <t>Площадь_м²</t>
  </si>
  <si>
    <t>Цена_за_м²</t>
  </si>
  <si>
    <t>Общий итог</t>
  </si>
  <si>
    <t>Средняя цена за кв.м</t>
  </si>
  <si>
    <t>Общая стоимость объекта</t>
  </si>
  <si>
    <t>Доходность объекта</t>
  </si>
  <si>
    <t>Город</t>
  </si>
  <si>
    <t>Возраст обьекта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</si>
</sst>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\-0%;0%"/>
  </numFmts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5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[Недвижимость.xlsx]СТ 2!Сводная таблица2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 2'!$B$3</c:f>
              <c:strCache>
                <c:ptCount val="1"/>
                <c:pt idx="0">
                  <c:v>Средняя цена за кв.м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'СТ 2'!$A$4:$A$33</c:f>
              <c:strCache>
                <c:ptCount val="29"/>
                <c:pt idx="0">
                  <c:v>10</c:v>
                </c:pt>
                <c:pt idx="1">
                  <c:v>26</c:v>
                </c:pt>
                <c:pt idx="2">
                  <c:v>1</c:v>
                </c:pt>
                <c:pt idx="3">
                  <c:v>45</c:v>
                </c:pt>
                <c:pt idx="4">
                  <c:v>11</c:v>
                </c:pt>
                <c:pt idx="5">
                  <c:v>37</c:v>
                </c:pt>
                <c:pt idx="6">
                  <c:v>3</c:v>
                </c:pt>
                <c:pt idx="7">
                  <c:v>23</c:v>
                </c:pt>
                <c:pt idx="8">
                  <c:v>19</c:v>
                </c:pt>
                <c:pt idx="9">
                  <c:v>4</c:v>
                </c:pt>
                <c:pt idx="10">
                  <c:v>14</c:v>
                </c:pt>
                <c:pt idx="11">
                  <c:v>2</c:v>
                </c:pt>
                <c:pt idx="12">
                  <c:v>16</c:v>
                </c:pt>
                <c:pt idx="13">
                  <c:v>9</c:v>
                </c:pt>
                <c:pt idx="14">
                  <c:v>7</c:v>
                </c:pt>
                <c:pt idx="15">
                  <c:v>42</c:v>
                </c:pt>
                <c:pt idx="16">
                  <c:v>17</c:v>
                </c:pt>
                <c:pt idx="17">
                  <c:v>24</c:v>
                </c:pt>
                <c:pt idx="18">
                  <c:v>40</c:v>
                </c:pt>
                <c:pt idx="19">
                  <c:v>43</c:v>
                </c:pt>
                <c:pt idx="20">
                  <c:v>31</c:v>
                </c:pt>
                <c:pt idx="21">
                  <c:v>18</c:v>
                </c:pt>
                <c:pt idx="22">
                  <c:v>20</c:v>
                </c:pt>
                <c:pt idx="23">
                  <c:v>41</c:v>
                </c:pt>
                <c:pt idx="24">
                  <c:v>6</c:v>
                </c:pt>
                <c:pt idx="25">
                  <c:v>32</c:v>
                </c:pt>
                <c:pt idx="26">
                  <c:v>44</c:v>
                </c:pt>
                <c:pt idx="27">
                  <c:v>39</c:v>
                </c:pt>
                <c:pt idx="28">
                  <c:v>33</c:v>
                </c:pt>
              </c:strCache>
            </c:strRef>
          </c:cat>
          <c:val>
            <c:numRef>
              <c:f>'СТ 2'!$B$4:$B$33</c:f>
              <c:numCache>
                <c:formatCode>0.00</c:formatCode>
                <c:ptCount val="29"/>
                <c:pt idx="0">
                  <c:v>988519</c:v>
                </c:pt>
                <c:pt idx="1">
                  <c:v>947972</c:v>
                </c:pt>
                <c:pt idx="2">
                  <c:v>938719.5</c:v>
                </c:pt>
                <c:pt idx="3">
                  <c:v>857850.5</c:v>
                </c:pt>
                <c:pt idx="4">
                  <c:v>855733</c:v>
                </c:pt>
                <c:pt idx="5">
                  <c:v>833556</c:v>
                </c:pt>
                <c:pt idx="6">
                  <c:v>780754</c:v>
                </c:pt>
                <c:pt idx="7">
                  <c:v>755808</c:v>
                </c:pt>
                <c:pt idx="8">
                  <c:v>715125.5</c:v>
                </c:pt>
                <c:pt idx="9">
                  <c:v>702793</c:v>
                </c:pt>
                <c:pt idx="10">
                  <c:v>699154</c:v>
                </c:pt>
                <c:pt idx="11">
                  <c:v>685074.33333333337</c:v>
                </c:pt>
                <c:pt idx="12">
                  <c:v>677141</c:v>
                </c:pt>
                <c:pt idx="13">
                  <c:v>642418</c:v>
                </c:pt>
                <c:pt idx="14">
                  <c:v>625981.33333333337</c:v>
                </c:pt>
                <c:pt idx="15">
                  <c:v>602918</c:v>
                </c:pt>
                <c:pt idx="16">
                  <c:v>601648</c:v>
                </c:pt>
                <c:pt idx="17">
                  <c:v>587009.5</c:v>
                </c:pt>
                <c:pt idx="18">
                  <c:v>584806</c:v>
                </c:pt>
                <c:pt idx="19">
                  <c:v>563160</c:v>
                </c:pt>
                <c:pt idx="20">
                  <c:v>553203.33333333337</c:v>
                </c:pt>
                <c:pt idx="21">
                  <c:v>535684</c:v>
                </c:pt>
                <c:pt idx="22">
                  <c:v>527781</c:v>
                </c:pt>
                <c:pt idx="23">
                  <c:v>520884</c:v>
                </c:pt>
                <c:pt idx="24">
                  <c:v>496769</c:v>
                </c:pt>
                <c:pt idx="25">
                  <c:v>488915.5</c:v>
                </c:pt>
                <c:pt idx="26">
                  <c:v>434633</c:v>
                </c:pt>
                <c:pt idx="27">
                  <c:v>429312</c:v>
                </c:pt>
                <c:pt idx="28">
                  <c:v>425285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8-4F17-99B4-B80B5D29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24719"/>
        <c:axId val="608326159"/>
      </c:barChart>
      <c:lineChart>
        <c:grouping val="standard"/>
        <c:varyColors val="0"/>
        <c:ser>
          <c:idx val="1"/>
          <c:order val="1"/>
          <c:tx>
            <c:strRef>
              <c:f>'СТ 2'!$C$3</c:f>
              <c:strCache>
                <c:ptCount val="1"/>
                <c:pt idx="0">
                  <c:v>Общая стоимость объекта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'СТ 2'!$A$4:$A$33</c:f>
              <c:strCache>
                <c:ptCount val="29"/>
                <c:pt idx="0">
                  <c:v>10</c:v>
                </c:pt>
                <c:pt idx="1">
                  <c:v>26</c:v>
                </c:pt>
                <c:pt idx="2">
                  <c:v>1</c:v>
                </c:pt>
                <c:pt idx="3">
                  <c:v>45</c:v>
                </c:pt>
                <c:pt idx="4">
                  <c:v>11</c:v>
                </c:pt>
                <c:pt idx="5">
                  <c:v>37</c:v>
                </c:pt>
                <c:pt idx="6">
                  <c:v>3</c:v>
                </c:pt>
                <c:pt idx="7">
                  <c:v>23</c:v>
                </c:pt>
                <c:pt idx="8">
                  <c:v>19</c:v>
                </c:pt>
                <c:pt idx="9">
                  <c:v>4</c:v>
                </c:pt>
                <c:pt idx="10">
                  <c:v>14</c:v>
                </c:pt>
                <c:pt idx="11">
                  <c:v>2</c:v>
                </c:pt>
                <c:pt idx="12">
                  <c:v>16</c:v>
                </c:pt>
                <c:pt idx="13">
                  <c:v>9</c:v>
                </c:pt>
                <c:pt idx="14">
                  <c:v>7</c:v>
                </c:pt>
                <c:pt idx="15">
                  <c:v>42</c:v>
                </c:pt>
                <c:pt idx="16">
                  <c:v>17</c:v>
                </c:pt>
                <c:pt idx="17">
                  <c:v>24</c:v>
                </c:pt>
                <c:pt idx="18">
                  <c:v>40</c:v>
                </c:pt>
                <c:pt idx="19">
                  <c:v>43</c:v>
                </c:pt>
                <c:pt idx="20">
                  <c:v>31</c:v>
                </c:pt>
                <c:pt idx="21">
                  <c:v>18</c:v>
                </c:pt>
                <c:pt idx="22">
                  <c:v>20</c:v>
                </c:pt>
                <c:pt idx="23">
                  <c:v>41</c:v>
                </c:pt>
                <c:pt idx="24">
                  <c:v>6</c:v>
                </c:pt>
                <c:pt idx="25">
                  <c:v>32</c:v>
                </c:pt>
                <c:pt idx="26">
                  <c:v>44</c:v>
                </c:pt>
                <c:pt idx="27">
                  <c:v>39</c:v>
                </c:pt>
                <c:pt idx="28">
                  <c:v>33</c:v>
                </c:pt>
              </c:strCache>
            </c:strRef>
          </c:cat>
          <c:val>
            <c:numRef>
              <c:f>'СТ 2'!$C$4:$C$33</c:f>
              <c:numCache>
                <c:formatCode>0</c:formatCode>
                <c:ptCount val="29"/>
                <c:pt idx="0">
                  <c:v>83035596</c:v>
                </c:pt>
                <c:pt idx="1">
                  <c:v>227513280</c:v>
                </c:pt>
                <c:pt idx="2">
                  <c:v>405234432</c:v>
                </c:pt>
                <c:pt idx="3">
                  <c:v>332883746</c:v>
                </c:pt>
                <c:pt idx="4">
                  <c:v>185083375</c:v>
                </c:pt>
                <c:pt idx="5">
                  <c:v>150873636</c:v>
                </c:pt>
                <c:pt idx="6">
                  <c:v>44502978</c:v>
                </c:pt>
                <c:pt idx="7">
                  <c:v>120929280</c:v>
                </c:pt>
                <c:pt idx="8">
                  <c:v>142911667</c:v>
                </c:pt>
                <c:pt idx="9">
                  <c:v>267666006</c:v>
                </c:pt>
                <c:pt idx="10">
                  <c:v>200810604</c:v>
                </c:pt>
                <c:pt idx="11">
                  <c:v>423041599</c:v>
                </c:pt>
                <c:pt idx="12">
                  <c:v>229072846</c:v>
                </c:pt>
                <c:pt idx="13">
                  <c:v>316917421</c:v>
                </c:pt>
                <c:pt idx="14">
                  <c:v>362624019</c:v>
                </c:pt>
                <c:pt idx="15">
                  <c:v>107922322</c:v>
                </c:pt>
                <c:pt idx="16">
                  <c:v>134769152</c:v>
                </c:pt>
                <c:pt idx="17">
                  <c:v>117089234</c:v>
                </c:pt>
                <c:pt idx="18">
                  <c:v>60235018</c:v>
                </c:pt>
                <c:pt idx="19">
                  <c:v>156558480</c:v>
                </c:pt>
                <c:pt idx="20">
                  <c:v>248586029</c:v>
                </c:pt>
                <c:pt idx="21">
                  <c:v>178968726</c:v>
                </c:pt>
                <c:pt idx="22">
                  <c:v>68763135</c:v>
                </c:pt>
                <c:pt idx="23">
                  <c:v>95842656</c:v>
                </c:pt>
                <c:pt idx="24">
                  <c:v>118727791</c:v>
                </c:pt>
                <c:pt idx="25">
                  <c:v>157200180</c:v>
                </c:pt>
                <c:pt idx="26">
                  <c:v>78668573</c:v>
                </c:pt>
                <c:pt idx="27">
                  <c:v>91443456</c:v>
                </c:pt>
                <c:pt idx="28">
                  <c:v>240505046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8-4F17-99B4-B80B5D29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82288"/>
        <c:axId val="745281808"/>
      </c:lineChart>
      <c:catAx>
        <c:axId val="6083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26159"/>
        <c:crosses val="autoZero"/>
        <c:auto val="1"/>
        <c:lblAlgn val="ctr"/>
        <c:lblOffset val="100"/>
        <c:noMultiLvlLbl val="0"/>
      </c:catAx>
      <c:valAx>
        <c:axId val="6083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324719"/>
        <c:crosses val="autoZero"/>
        <c:crossBetween val="between"/>
      </c:valAx>
      <c:valAx>
        <c:axId val="7452818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282288"/>
        <c:crosses val="max"/>
        <c:crossBetween val="between"/>
      </c:valAx>
      <c:catAx>
        <c:axId val="74528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28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[Недвижимость.xlsx]СТ 3!Сводная таблица3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 3'!$B$3</c:f>
              <c:strCache>
                <c:ptCount val="1"/>
                <c:pt idx="0">
                  <c:v>Средняя цена за кв.м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'СТ 3'!$A$4:$A$11</c:f>
              <c:strCache>
                <c:ptCount val="7"/>
                <c:pt idx="0">
                  <c:v>Алматы</c:v>
                </c:pt>
                <c:pt idx="1">
                  <c:v>Шымкент</c:v>
                </c:pt>
                <c:pt idx="2">
                  <c:v>Павлодар</c:v>
                </c:pt>
                <c:pt idx="3">
                  <c:v>Актобе</c:v>
                </c:pt>
                <c:pt idx="4">
                  <c:v>Усть-Каменогорск</c:v>
                </c:pt>
                <c:pt idx="5">
                  <c:v>Нур-Султан</c:v>
                </c:pt>
                <c:pt idx="6">
                  <c:v>Караганда</c:v>
                </c:pt>
              </c:strCache>
            </c:strRef>
          </c:cat>
          <c:val>
            <c:numRef>
              <c:f>'СТ 3'!$B$4:$B$11</c:f>
              <c:numCache>
                <c:formatCode>0.00</c:formatCode>
                <c:ptCount val="7"/>
                <c:pt idx="0">
                  <c:v>612503.33333333337</c:v>
                </c:pt>
                <c:pt idx="1">
                  <c:v>668789.25</c:v>
                </c:pt>
                <c:pt idx="2">
                  <c:v>727856</c:v>
                </c:pt>
                <c:pt idx="3">
                  <c:v>605625.16666666663</c:v>
                </c:pt>
                <c:pt idx="4">
                  <c:v>615162.80000000005</c:v>
                </c:pt>
                <c:pt idx="5">
                  <c:v>738155.8</c:v>
                </c:pt>
                <c:pt idx="6">
                  <c:v>638172.33333333337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7-4437-87E6-0141B112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970000"/>
        <c:axId val="744146672"/>
      </c:barChart>
      <c:lineChart>
        <c:grouping val="standard"/>
        <c:varyColors val="0"/>
        <c:ser>
          <c:idx val="1"/>
          <c:order val="1"/>
          <c:tx>
            <c:strRef>
              <c:f>'СТ 3'!$C$3</c:f>
              <c:strCache>
                <c:ptCount val="1"/>
                <c:pt idx="0">
                  <c:v>Доходность объекта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'СТ 3'!$A$4:$A$11</c:f>
              <c:strCache>
                <c:ptCount val="7"/>
                <c:pt idx="0">
                  <c:v>Алматы</c:v>
                </c:pt>
                <c:pt idx="1">
                  <c:v>Шымкент</c:v>
                </c:pt>
                <c:pt idx="2">
                  <c:v>Павлодар</c:v>
                </c:pt>
                <c:pt idx="3">
                  <c:v>Актобе</c:v>
                </c:pt>
                <c:pt idx="4">
                  <c:v>Усть-Каменогорск</c:v>
                </c:pt>
                <c:pt idx="5">
                  <c:v>Нур-Султан</c:v>
                </c:pt>
                <c:pt idx="6">
                  <c:v>Караганда</c:v>
                </c:pt>
              </c:strCache>
            </c:strRef>
          </c:cat>
          <c:val>
            <c:numRef>
              <c:f>'СТ 3'!$C$4:$C$11</c:f>
              <c:numCache>
                <c:formatCode>0%;\-0%;0%</c:formatCode>
                <c:ptCount val="7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7-4437-87E6-0141B112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087120"/>
        <c:axId val="745089520"/>
      </c:lineChart>
      <c:catAx>
        <c:axId val="13919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146672"/>
        <c:crosses val="autoZero"/>
        <c:auto val="1"/>
        <c:lblAlgn val="ctr"/>
        <c:lblOffset val="100"/>
        <c:noMultiLvlLbl val="0"/>
      </c:catAx>
      <c:valAx>
        <c:axId val="744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970000"/>
        <c:crosses val="autoZero"/>
        <c:crossBetween val="between"/>
      </c:valAx>
      <c:valAx>
        <c:axId val="745089520"/>
        <c:scaling>
          <c:orientation val="minMax"/>
        </c:scaling>
        <c:delete val="0"/>
        <c:axPos val="r"/>
        <c:numFmt formatCode="0%;\-0%;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87120"/>
        <c:crosses val="max"/>
        <c:crossBetween val="between"/>
      </c:valAx>
      <c:catAx>
        <c:axId val="74508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08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102870</xdr:rowOff>
    </xdr:from>
    <xdr:to>
      <xdr:col>16</xdr:col>
      <xdr:colOff>121920</xdr:colOff>
      <xdr:row>21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BF74DD-71EA-845C-00F3-5834A23DB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4</xdr:row>
      <xdr:rowOff>57150</xdr:rowOff>
    </xdr:from>
    <xdr:to>
      <xdr:col>11</xdr:col>
      <xdr:colOff>220980</xdr:colOff>
      <xdr:row>19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A53FDD-EE47-071D-1FB0-9B6590F61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91.922276851852" backgroundQuery="1" createdVersion="8" refreshedVersion="8" minRefreshableVersion="3" recordCount="0" supportSubquery="1" supportAdvancedDrill="1" xr:uid="{0BA24D0F-D816-4FE1-8D95-CFECECBB6E7A}">
  <cacheSource type="external" connectionId="1"/>
  <cacheFields count="3">
    <cacheField name="[properties_fixed].[Локация].[Локация]" caption="Локация" numFmtId="0" hierarchy="6" level="1">
      <sharedItems count="7">
        <s v="Актобе"/>
        <s v="Алматы"/>
        <s v="Караганда"/>
        <s v="Нур-Султан"/>
        <s v="Павлодар"/>
        <s v="Усть-Каменогорск"/>
        <s v="Шымкент"/>
      </sharedItems>
    </cacheField>
    <cacheField name="[Measures].[Средняя цена за кв.м]" caption="Средняя цена за кв.м" numFmtId="0" hierarchy="9" level="32767"/>
    <cacheField name="[Measures].[Доходность объекта]" caption="Доходность объекта" numFmtId="0" hierarchy="11" level="32767"/>
  </cacheFields>
  <cacheHierarchies count="17">
    <cacheHierarchy uniqueName="[properties_fixed].[ID]" caption="ID" attribute="1" defaultMemberUniqueName="[properties_fixed].[ID].[All]" allUniqueName="[properties_fixed].[ID].[All]" dimensionUniqueName="[properties_fixed]" displayFolder="" count="0" memberValueDatatype="20" unbalanced="0"/>
    <cacheHierarchy uniqueName="[properties_fixed].[Тип недвижимости]" caption="Тип недвижимости" attribute="1" defaultMemberUniqueName="[properties_fixed].[Тип недвижимости].[All]" allUniqueName="[properties_fixed].[Тип недвижимости].[All]" dimensionUniqueName="[properties_fixed]" displayFolder="" count="0" memberValueDatatype="130" unbalanced="0"/>
    <cacheHierarchy uniqueName="[properties_fixed].[Категория недвижимости]" caption="Категория недвижимости" attribute="1" defaultMemberUniqueName="[properties_fixed].[Категория недвижимости].[All]" allUniqueName="[properties_fixed].[Категория недвижимости].[All]" dimensionUniqueName="[properties_fixed]" displayFolder="" count="0" memberValueDatatype="130" unbalanced="0"/>
    <cacheHierarchy uniqueName="[properties_fixed].[Площадь_м²]" caption="Площадь_м²" attribute="1" defaultMemberUniqueName="[properties_fixed].[Площадь_м²].[All]" allUniqueName="[properties_fixed].[Площадь_м²].[All]" dimensionUniqueName="[properties_fixed]" displayFolder="" count="0" memberValueDatatype="20" unbalanced="0"/>
    <cacheHierarchy uniqueName="[properties_fixed].[Цена_за_м²]" caption="Цена_за_м²" attribute="1" defaultMemberUniqueName="[properties_fixed].[Цена_за_м²].[All]" allUniqueName="[properties_fixed].[Цена_за_м²].[All]" dimensionUniqueName="[properties_fixed]" displayFolder="" count="0" memberValueDatatype="20" unbalanced="0"/>
    <cacheHierarchy uniqueName="[properties_fixed].[Год постройки]" caption="Год постройки" attribute="1" defaultMemberUniqueName="[properties_fixed].[Год постройки].[All]" allUniqueName="[properties_fixed].[Год постройки].[All]" dimensionUniqueName="[properties_fixed]" displayFolder="" count="0" memberValueDatatype="20" unbalanced="0"/>
    <cacheHierarchy uniqueName="[properties_fixed].[Локация]" caption="Локация" attribute="1" defaultMemberUniqueName="[properties_fixed].[Локация].[All]" allUniqueName="[properties_fixed].[Локация].[All]" dimensionUniqueName="[properties_fixed]" displayFolder="" count="2" memberValueDatatype="130" unbalanced="0">
      <fieldsUsage count="2">
        <fieldUsage x="-1"/>
        <fieldUsage x="0"/>
      </fieldsUsage>
    </cacheHierarchy>
    <cacheHierarchy uniqueName="[properties_fixed].[Фактическая стоимость]" caption="Фактическая стоимость" attribute="1" defaultMemberUniqueName="[properties_fixed].[Фактическая стоимость].[All]" allUniqueName="[properties_fixed].[Фактическая стоимость].[All]" dimensionUniqueName="[properties_fixed]" displayFolder="" count="0" memberValueDatatype="20" unbalanced="0"/>
    <cacheHierarchy uniqueName="[properties_fixed].[Возраст объекта]" caption="Возраст объекта" attribute="1" defaultMemberUniqueName="[properties_fixed].[Возраст объекта].[All]" allUniqueName="[properties_fixed].[Возраст объекта].[All]" dimensionUniqueName="[properties_fixed]" displayFolder="" count="0" memberValueDatatype="20" unbalanced="0"/>
    <cacheHierarchy uniqueName="[Measures].[Средняя цена за кв.м]" caption="Средняя цена за кв.м" measure="1" displayFolder="" measureGroup="properties_fixed" count="0" oneField="1">
      <fieldsUsage count="1">
        <fieldUsage x="1"/>
      </fieldsUsage>
    </cacheHierarchy>
    <cacheHierarchy uniqueName="[Measures].[Общая стоимость объекта]" caption="Общая стоимость объекта" measure="1" displayFolder="" measureGroup="properties_fixed" count="0"/>
    <cacheHierarchy uniqueName="[Measures].[Доходность объекта]" caption="Доходность объекта" measure="1" displayFolder="" measureGroup="properties_fixed" count="0" oneField="1">
      <fieldsUsage count="1">
        <fieldUsage x="2"/>
      </fieldsUsage>
    </cacheHierarchy>
    <cacheHierarchy uniqueName="[Measures].[Отклонение_от_средней_в_процентах]" caption="Отклонение_от_средней_в_процентах" measure="1" displayFolder="" measureGroup="properties_fixed" count="0"/>
    <cacheHierarchy uniqueName="[Measures].[Средняя_стоимость_жилых]" caption="Средняя_стоимость_жилых" measure="1" displayFolder="" measureGroup="properties_fixed" count="0"/>
    <cacheHierarchy uniqueName="[Measures].[Средняя_стоимость_коммерческих]" caption="Средняя_стоимость_коммерческих" measure="1" displayFolder="" measureGroup="properties_fixed" count="0"/>
    <cacheHierarchy uniqueName="[Measures].[__XL_Count properties_fixed]" caption="__XL_Count properties_fixed" measure="1" displayFolder="" measureGroup="properties_fixed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2">
    <dimension measure="1" name="Measures" uniqueName="[Measures]" caption="Measures"/>
    <dimension name="properties_fixed" uniqueName="[properties_fixed]" caption="properties_fixed"/>
  </dimensions>
  <measureGroups count="1">
    <measureGroup name="properties_fixed" caption="properties_fix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91.925855439818" backgroundQuery="1" createdVersion="8" refreshedVersion="8" minRefreshableVersion="3" recordCount="0" supportSubquery="1" supportAdvancedDrill="1" xr:uid="{AF949360-2D48-4A8F-9479-EC048BE265A9}">
  <cacheSource type="external" connectionId="1"/>
  <cacheFields count="3">
    <cacheField name="[properties_fixed].[Возраст объекта].[Возраст объекта]" caption="Возраст объекта" numFmtId="0" hierarchy="8" level="1">
      <sharedItems containsSemiMixedTypes="0" containsString="0" containsNumber="1" containsInteger="1" minValue="1" maxValue="45" count="29">
        <n v="1"/>
        <n v="2"/>
        <n v="3"/>
        <n v="4"/>
        <n v="6"/>
        <n v="7"/>
        <n v="9"/>
        <n v="10"/>
        <n v="11"/>
        <n v="14"/>
        <n v="16"/>
        <n v="17"/>
        <n v="18"/>
        <n v="19"/>
        <n v="20"/>
        <n v="23"/>
        <n v="24"/>
        <n v="26"/>
        <n v="31"/>
        <n v="32"/>
        <n v="33"/>
        <n v="37"/>
        <n v="39"/>
        <n v="40"/>
        <n v="41"/>
        <n v="42"/>
        <n v="43"/>
        <n v="44"/>
        <n v="45"/>
      </sharedItems>
      <extLst>
        <ext xmlns:x15="http://schemas.microsoft.com/office/spreadsheetml/2010/11/main" uri="{4F2E5C28-24EA-4eb8-9CBF-B6C8F9C3D259}">
          <x15:cachedUniqueNames>
            <x15:cachedUniqueName index="0" name="[properties_fixed].[Возраст объекта].&amp;[1]"/>
            <x15:cachedUniqueName index="1" name="[properties_fixed].[Возраст объекта].&amp;[2]"/>
            <x15:cachedUniqueName index="2" name="[properties_fixed].[Возраст объекта].&amp;[3]"/>
            <x15:cachedUniqueName index="3" name="[properties_fixed].[Возраст объекта].&amp;[4]"/>
            <x15:cachedUniqueName index="4" name="[properties_fixed].[Возраст объекта].&amp;[6]"/>
            <x15:cachedUniqueName index="5" name="[properties_fixed].[Возраст объекта].&amp;[7]"/>
            <x15:cachedUniqueName index="6" name="[properties_fixed].[Возраст объекта].&amp;[9]"/>
            <x15:cachedUniqueName index="7" name="[properties_fixed].[Возраст объекта].&amp;[10]"/>
            <x15:cachedUniqueName index="8" name="[properties_fixed].[Возраст объекта].&amp;[11]"/>
            <x15:cachedUniqueName index="9" name="[properties_fixed].[Возраст объекта].&amp;[14]"/>
            <x15:cachedUniqueName index="10" name="[properties_fixed].[Возраст объекта].&amp;[16]"/>
            <x15:cachedUniqueName index="11" name="[properties_fixed].[Возраст объекта].&amp;[17]"/>
            <x15:cachedUniqueName index="12" name="[properties_fixed].[Возраст объекта].&amp;[18]"/>
            <x15:cachedUniqueName index="13" name="[properties_fixed].[Возраст объекта].&amp;[19]"/>
            <x15:cachedUniqueName index="14" name="[properties_fixed].[Возраст объекта].&amp;[20]"/>
            <x15:cachedUniqueName index="15" name="[properties_fixed].[Возраст объекта].&amp;[23]"/>
            <x15:cachedUniqueName index="16" name="[properties_fixed].[Возраст объекта].&amp;[24]"/>
            <x15:cachedUniqueName index="17" name="[properties_fixed].[Возраст объекта].&amp;[26]"/>
            <x15:cachedUniqueName index="18" name="[properties_fixed].[Возраст объекта].&amp;[31]"/>
            <x15:cachedUniqueName index="19" name="[properties_fixed].[Возраст объекта].&amp;[32]"/>
            <x15:cachedUniqueName index="20" name="[properties_fixed].[Возраст объекта].&amp;[33]"/>
            <x15:cachedUniqueName index="21" name="[properties_fixed].[Возраст объекта].&amp;[37]"/>
            <x15:cachedUniqueName index="22" name="[properties_fixed].[Возраст объекта].&amp;[39]"/>
            <x15:cachedUniqueName index="23" name="[properties_fixed].[Возраст объекта].&amp;[40]"/>
            <x15:cachedUniqueName index="24" name="[properties_fixed].[Возраст объекта].&amp;[41]"/>
            <x15:cachedUniqueName index="25" name="[properties_fixed].[Возраст объекта].&amp;[42]"/>
            <x15:cachedUniqueName index="26" name="[properties_fixed].[Возраст объекта].&amp;[43]"/>
            <x15:cachedUniqueName index="27" name="[properties_fixed].[Возраст объекта].&amp;[44]"/>
            <x15:cachedUniqueName index="28" name="[properties_fixed].[Возраст объекта].&amp;[45]"/>
          </x15:cachedUniqueNames>
        </ext>
      </extLst>
    </cacheField>
    <cacheField name="[Measures].[Средняя цена за кв.м]" caption="Средняя цена за кв.м" numFmtId="0" hierarchy="9" level="32767"/>
    <cacheField name="[Measures].[Общая стоимость объекта]" caption="Общая стоимость объекта" numFmtId="0" hierarchy="10" level="32767"/>
  </cacheFields>
  <cacheHierarchies count="17">
    <cacheHierarchy uniqueName="[properties_fixed].[ID]" caption="ID" attribute="1" defaultMemberUniqueName="[properties_fixed].[ID].[All]" allUniqueName="[properties_fixed].[ID].[All]" dimensionUniqueName="[properties_fixed]" displayFolder="" count="0" memberValueDatatype="20" unbalanced="0"/>
    <cacheHierarchy uniqueName="[properties_fixed].[Тип недвижимости]" caption="Тип недвижимости" attribute="1" defaultMemberUniqueName="[properties_fixed].[Тип недвижимости].[All]" allUniqueName="[properties_fixed].[Тип недвижимости].[All]" dimensionUniqueName="[properties_fixed]" displayFolder="" count="0" memberValueDatatype="130" unbalanced="0"/>
    <cacheHierarchy uniqueName="[properties_fixed].[Категория недвижимости]" caption="Категория недвижимости" attribute="1" defaultMemberUniqueName="[properties_fixed].[Категория недвижимости].[All]" allUniqueName="[properties_fixed].[Категория недвижимости].[All]" dimensionUniqueName="[properties_fixed]" displayFolder="" count="0" memberValueDatatype="130" unbalanced="0"/>
    <cacheHierarchy uniqueName="[properties_fixed].[Площадь_м²]" caption="Площадь_м²" attribute="1" defaultMemberUniqueName="[properties_fixed].[Площадь_м²].[All]" allUniqueName="[properties_fixed].[Площадь_м²].[All]" dimensionUniqueName="[properties_fixed]" displayFolder="" count="0" memberValueDatatype="20" unbalanced="0"/>
    <cacheHierarchy uniqueName="[properties_fixed].[Цена_за_м²]" caption="Цена_за_м²" attribute="1" defaultMemberUniqueName="[properties_fixed].[Цена_за_м²].[All]" allUniqueName="[properties_fixed].[Цена_за_м²].[All]" dimensionUniqueName="[properties_fixed]" displayFolder="" count="0" memberValueDatatype="20" unbalanced="0"/>
    <cacheHierarchy uniqueName="[properties_fixed].[Год постройки]" caption="Год постройки" attribute="1" defaultMemberUniqueName="[properties_fixed].[Год постройки].[All]" allUniqueName="[properties_fixed].[Год постройки].[All]" dimensionUniqueName="[properties_fixed]" displayFolder="" count="0" memberValueDatatype="20" unbalanced="0"/>
    <cacheHierarchy uniqueName="[properties_fixed].[Локация]" caption="Локация" attribute="1" defaultMemberUniqueName="[properties_fixed].[Локация].[All]" allUniqueName="[properties_fixed].[Локация].[All]" dimensionUniqueName="[properties_fixed]" displayFolder="" count="0" memberValueDatatype="130" unbalanced="0"/>
    <cacheHierarchy uniqueName="[properties_fixed].[Фактическая стоимость]" caption="Фактическая стоимость" attribute="1" defaultMemberUniqueName="[properties_fixed].[Фактическая стоимость].[All]" allUniqueName="[properties_fixed].[Фактическая стоимость].[All]" dimensionUniqueName="[properties_fixed]" displayFolder="" count="0" memberValueDatatype="20" unbalanced="0"/>
    <cacheHierarchy uniqueName="[properties_fixed].[Возраст объекта]" caption="Возраст объекта" attribute="1" defaultMemberUniqueName="[properties_fixed].[Возраст объекта].[All]" allUniqueName="[properties_fixed].[Возраст объекта].[All]" dimensionUniqueName="[properties_fixed]" displayFolder="" count="2" memberValueDatatype="20" unbalanced="0">
      <fieldsUsage count="2">
        <fieldUsage x="-1"/>
        <fieldUsage x="0"/>
      </fieldsUsage>
    </cacheHierarchy>
    <cacheHierarchy uniqueName="[Measures].[Средняя цена за кв.м]" caption="Средняя цена за кв.м" measure="1" displayFolder="" measureGroup="properties_fixed" count="0" oneField="1">
      <fieldsUsage count="1">
        <fieldUsage x="1"/>
      </fieldsUsage>
    </cacheHierarchy>
    <cacheHierarchy uniqueName="[Measures].[Общая стоимость объекта]" caption="Общая стоимость объекта" measure="1" displayFolder="" measureGroup="properties_fixed" count="0" oneField="1">
      <fieldsUsage count="1">
        <fieldUsage x="2"/>
      </fieldsUsage>
    </cacheHierarchy>
    <cacheHierarchy uniqueName="[Measures].[Доходность объекта]" caption="Доходность объекта" measure="1" displayFolder="" measureGroup="properties_fixed" count="0"/>
    <cacheHierarchy uniqueName="[Measures].[Отклонение_от_средней_в_процентах]" caption="Отклонение_от_средней_в_процентах" measure="1" displayFolder="" measureGroup="properties_fixed" count="0"/>
    <cacheHierarchy uniqueName="[Measures].[Средняя_стоимость_жилых]" caption="Средняя_стоимость_жилых" measure="1" displayFolder="" measureGroup="properties_fixed" count="0"/>
    <cacheHierarchy uniqueName="[Measures].[Средняя_стоимость_коммерческих]" caption="Средняя_стоимость_коммерческих" measure="1" displayFolder="" measureGroup="properties_fixed" count="0"/>
    <cacheHierarchy uniqueName="[Measures].[__XL_Count properties_fixed]" caption="__XL_Count properties_fixed" measure="1" displayFolder="" measureGroup="properties_fixed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2">
    <dimension measure="1" name="Measures" uniqueName="[Measures]" caption="Measures"/>
    <dimension name="properties_fixed" uniqueName="[properties_fixed]" caption="properties_fixed"/>
  </dimensions>
  <measureGroups count="1">
    <measureGroup name="properties_fixed" caption="properties_fix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92.674503703704" backgroundQuery="1" createdVersion="8" refreshedVersion="8" minRefreshableVersion="3" recordCount="0" supportSubquery="1" supportAdvancedDrill="1" xr:uid="{483B8506-310A-4DCF-9418-387B48D1FA9A}">
  <cacheSource type="external" connectionId="1"/>
  <cacheFields count="5">
    <cacheField name="[properties_fixed].[Категория недвижимости].[Категория недвижимости]" caption="Категория недвижимости" numFmtId="0" hierarchy="2" level="1">
      <sharedItems count="2">
        <s v="Жилая"/>
        <s v="Коммерческая"/>
      </sharedItems>
    </cacheField>
    <cacheField name="[Measures].[Средняя цена за кв.м]" caption="Средняя цена за кв.м" numFmtId="0" hierarchy="9" level="32767"/>
    <cacheField name="[Measures].[Общая стоимость объекта]" caption="Общая стоимость объекта" numFmtId="0" hierarchy="10" level="32767"/>
    <cacheField name="[Measures].[Доходность объекта]" caption="Доходность объекта" numFmtId="0" hierarchy="11" level="32767"/>
    <cacheField name="[properties_fixed].[Локация].[Локация]" caption="Локация" numFmtId="0" hierarchy="6" level="1">
      <sharedItems containsSemiMixedTypes="0" containsNonDate="0" containsString="0"/>
    </cacheField>
  </cacheFields>
  <cacheHierarchies count="17">
    <cacheHierarchy uniqueName="[properties_fixed].[ID]" caption="ID" attribute="1" defaultMemberUniqueName="[properties_fixed].[ID].[All]" allUniqueName="[properties_fixed].[ID].[All]" dimensionUniqueName="[properties_fixed]" displayFolder="" count="0" memberValueDatatype="20" unbalanced="0"/>
    <cacheHierarchy uniqueName="[properties_fixed].[Тип недвижимости]" caption="Тип недвижимости" attribute="1" defaultMemberUniqueName="[properties_fixed].[Тип недвижимости].[All]" allUniqueName="[properties_fixed].[Тип недвижимости].[All]" dimensionUniqueName="[properties_fixed]" displayFolder="" count="0" memberValueDatatype="130" unbalanced="0"/>
    <cacheHierarchy uniqueName="[properties_fixed].[Категория недвижимости]" caption="Категория недвижимости" attribute="1" defaultMemberUniqueName="[properties_fixed].[Категория недвижимости].[All]" allUniqueName="[properties_fixed].[Категория недвижимости].[All]" dimensionUniqueName="[properties_fixed]" displayFolder="" count="2" memberValueDatatype="130" unbalanced="0">
      <fieldsUsage count="2">
        <fieldUsage x="-1"/>
        <fieldUsage x="0"/>
      </fieldsUsage>
    </cacheHierarchy>
    <cacheHierarchy uniqueName="[properties_fixed].[Площадь_м²]" caption="Площадь_м²" attribute="1" defaultMemberUniqueName="[properties_fixed].[Площадь_м²].[All]" allUniqueName="[properties_fixed].[Площадь_м²].[All]" dimensionUniqueName="[properties_fixed]" displayFolder="" count="0" memberValueDatatype="20" unbalanced="0"/>
    <cacheHierarchy uniqueName="[properties_fixed].[Цена_за_м²]" caption="Цена_за_м²" attribute="1" defaultMemberUniqueName="[properties_fixed].[Цена_за_м²].[All]" allUniqueName="[properties_fixed].[Цена_за_м²].[All]" dimensionUniqueName="[properties_fixed]" displayFolder="" count="0" memberValueDatatype="20" unbalanced="0"/>
    <cacheHierarchy uniqueName="[properties_fixed].[Год постройки]" caption="Год постройки" attribute="1" defaultMemberUniqueName="[properties_fixed].[Год постройки].[All]" allUniqueName="[properties_fixed].[Год постройки].[All]" dimensionUniqueName="[properties_fixed]" displayFolder="" count="0" memberValueDatatype="20" unbalanced="0"/>
    <cacheHierarchy uniqueName="[properties_fixed].[Локация]" caption="Локация" attribute="1" defaultMemberUniqueName="[properties_fixed].[Локация].[All]" allUniqueName="[properties_fixed].[Локация].[All]" dimensionUniqueName="[properties_fixed]" displayFolder="" count="2" memberValueDatatype="130" unbalanced="0">
      <fieldsUsage count="2">
        <fieldUsage x="-1"/>
        <fieldUsage x="4"/>
      </fieldsUsage>
    </cacheHierarchy>
    <cacheHierarchy uniqueName="[properties_fixed].[Фактическая стоимость]" caption="Фактическая стоимость" attribute="1" defaultMemberUniqueName="[properties_fixed].[Фактическая стоимость].[All]" allUniqueName="[properties_fixed].[Фактическая стоимость].[All]" dimensionUniqueName="[properties_fixed]" displayFolder="" count="0" memberValueDatatype="20" unbalanced="0"/>
    <cacheHierarchy uniqueName="[properties_fixed].[Возраст объекта]" caption="Возраст объекта" attribute="1" defaultMemberUniqueName="[properties_fixed].[Возраст объекта].[All]" allUniqueName="[properties_fixed].[Возраст объекта].[All]" dimensionUniqueName="[properties_fixed]" displayFolder="" count="0" memberValueDatatype="20" unbalanced="0"/>
    <cacheHierarchy uniqueName="[Measures].[Средняя цена за кв.м]" caption="Средняя цена за кв.м" measure="1" displayFolder="" measureGroup="properties_fixed" count="0" oneField="1">
      <fieldsUsage count="1">
        <fieldUsage x="1"/>
      </fieldsUsage>
    </cacheHierarchy>
    <cacheHierarchy uniqueName="[Measures].[Общая стоимость объекта]" caption="Общая стоимость объекта" measure="1" displayFolder="" measureGroup="properties_fixed" count="0" oneField="1">
      <fieldsUsage count="1">
        <fieldUsage x="2"/>
      </fieldsUsage>
    </cacheHierarchy>
    <cacheHierarchy uniqueName="[Measures].[Доходность объекта]" caption="Доходность объекта" measure="1" displayFolder="" measureGroup="properties_fixed" count="0" oneField="1">
      <fieldsUsage count="1">
        <fieldUsage x="3"/>
      </fieldsUsage>
    </cacheHierarchy>
    <cacheHierarchy uniqueName="[Measures].[Отклонение_от_средней_в_процентах]" caption="Отклонение_от_средней_в_процентах" measure="1" displayFolder="" measureGroup="properties_fixed" count="0"/>
    <cacheHierarchy uniqueName="[Measures].[Средняя_стоимость_жилых]" caption="Средняя_стоимость_жилых" measure="1" displayFolder="" measureGroup="properties_fixed" count="0"/>
    <cacheHierarchy uniqueName="[Measures].[Средняя_стоимость_коммерческих]" caption="Средняя_стоимость_коммерческих" measure="1" displayFolder="" measureGroup="properties_fixed" count="0"/>
    <cacheHierarchy uniqueName="[Measures].[__XL_Count properties_fixed]" caption="__XL_Count properties_fixed" measure="1" displayFolder="" measureGroup="properties_fixed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2">
    <dimension measure="1" name="Measures" uniqueName="[Measures]" caption="Measures"/>
    <dimension name="properties_fixed" uniqueName="[properties_fixed]" caption="properties_fixed"/>
  </dimensions>
  <measureGroups count="1">
    <measureGroup name="properties_fixed" caption="properties_fix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FC31A-BF08-478B-9F58-7A61A7316149}" name="Сводная таблица1" cacheId="5" applyNumberFormats="0" applyBorderFormats="0" applyFontFormats="0" applyPatternFormats="0" applyAlignmentFormats="0" applyWidthHeightFormats="1" dataCaption="Значения" tag="c741d1de-054b-497a-8830-3f40d88d8647" updatedVersion="8" minRefreshableVersion="3" useAutoFormatting="1" itemPrintTitles="1" createdVersion="8" indent="0" outline="1" outlineData="1" multipleFieldFilters="0" chartFormat="10" rowHeaderCaption="Категория недвижимости">
  <location ref="A3:D6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6" name="[properties_fixed].[Локация].&amp;[Алматы]" cap="Алматы"/>
  </pageFields>
  <dataFields count="3">
    <dataField fld="1" subtotal="count" baseField="0" baseItem="0"/>
    <dataField fld="2" subtotal="count" baseField="0" baseItem="0"/>
    <dataField fld="3" subtotal="count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perties_fixed].[Локация].&amp;[Алматы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perties_fix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E6CAC-121E-4365-80A4-4B936D67E790}" name="Сводная таблица2" cacheId="1" applyNumberFormats="0" applyBorderFormats="0" applyFontFormats="0" applyPatternFormats="0" applyAlignmentFormats="0" applyWidthHeightFormats="1" dataCaption="Значения" tag="10084a71-6052-4b5b-b9ae-df81d65dcb7d" updatedVersion="8" minRefreshableVersion="3" useAutoFormatting="1" itemPrintTitles="1" createdVersion="8" indent="0" outline="1" outlineData="1" multipleFieldFilters="0" chartFormat="9" rowHeaderCaption="Возраст обьекта">
  <location ref="A3:C33" firstHeaderRow="0" firstDataRow="1" firstDataCol="1"/>
  <pivotFields count="3">
    <pivotField axis="axisRow" allDrilled="1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30">
    <i>
      <x v="7"/>
    </i>
    <i>
      <x v="17"/>
    </i>
    <i>
      <x/>
    </i>
    <i>
      <x v="28"/>
    </i>
    <i>
      <x v="8"/>
    </i>
    <i>
      <x v="21"/>
    </i>
    <i>
      <x v="2"/>
    </i>
    <i>
      <x v="15"/>
    </i>
    <i>
      <x v="13"/>
    </i>
    <i>
      <x v="3"/>
    </i>
    <i>
      <x v="9"/>
    </i>
    <i>
      <x v="1"/>
    </i>
    <i>
      <x v="10"/>
    </i>
    <i>
      <x v="6"/>
    </i>
    <i>
      <x v="5"/>
    </i>
    <i>
      <x v="25"/>
    </i>
    <i>
      <x v="11"/>
    </i>
    <i>
      <x v="16"/>
    </i>
    <i>
      <x v="23"/>
    </i>
    <i>
      <x v="26"/>
    </i>
    <i>
      <x v="18"/>
    </i>
    <i>
      <x v="12"/>
    </i>
    <i>
      <x v="14"/>
    </i>
    <i>
      <x v="24"/>
    </i>
    <i>
      <x v="4"/>
    </i>
    <i>
      <x v="19"/>
    </i>
    <i>
      <x v="27"/>
    </i>
    <i>
      <x v="22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perties_fix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4A518-A148-4D7E-9C15-56609E465CE4}" name="Сводная таблица3" cacheId="0" applyNumberFormats="0" applyBorderFormats="0" applyFontFormats="0" applyPatternFormats="0" applyAlignmentFormats="0" applyWidthHeightFormats="1" dataCaption="Значения" tag="88469a04-ec9e-40b3-bd86-07aa15baa83d" updatedVersion="8" minRefreshableVersion="3" useAutoFormatting="1" subtotalHiddenItems="1" itemPrintTitles="1" createdVersion="8" indent="0" outline="1" outlineData="1" multipleFieldFilters="0" chartFormat="20" rowHeaderCaption="Город">
  <location ref="A3:C11" firstHeaderRow="0" firstDataRow="1" firstDataCol="1"/>
  <pivotFields count="3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8">
    <i>
      <x v="1"/>
    </i>
    <i>
      <x v="6"/>
    </i>
    <i>
      <x v="4"/>
    </i>
    <i>
      <x/>
    </i>
    <i>
      <x v="5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formats count="1">
    <format dxfId="4">
      <pivotArea dataOnly="0" fieldPosition="0">
        <references count="1">
          <reference field="0" count="3">
            <x v="1"/>
            <x v="4"/>
            <x v="6"/>
          </reference>
        </references>
      </pivotArea>
    </format>
  </format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perties_fix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7814A2F-6EAE-45DE-85D4-D3AAA0E1BA6F}" autoFormatId="16" applyNumberFormats="0" applyBorderFormats="0" applyFontFormats="0" applyPatternFormats="0" applyAlignmentFormats="0" applyWidthHeightFormats="0">
  <queryTableRefresh nextId="21">
    <queryTableFields count="9">
      <queryTableField id="1" name="ID" tableColumnId="1"/>
      <queryTableField id="2" name="Тип недвижимости" tableColumnId="2"/>
      <queryTableField id="9" name="Категория недвижимости" tableColumnId="9"/>
      <queryTableField id="17" name="Площадь_м²" tableColumnId="13"/>
      <queryTableField id="18" name="Цена_за_м²" tableColumnId="14"/>
      <queryTableField id="5" name="Год постройки" tableColumnId="5"/>
      <queryTableField id="6" name="Локация" tableColumnId="6"/>
      <queryTableField id="13" name="Фактическая стоимость" tableColumnId="12"/>
      <queryTableField id="8" name="Возраст объекта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E04E4-9AAF-4301-B592-34E8526549F1}" name="properties_fixed" displayName="properties_fixed" ref="A1:I51" tableType="queryTable" totalsRowShown="0">
  <autoFilter ref="A1:I51" xr:uid="{C24E04E4-9AAF-4301-B592-34E8526549F1}"/>
  <tableColumns count="9">
    <tableColumn id="1" xr3:uid="{F3D5C56D-71B1-48AC-A9C4-A12B76579F41}" uniqueName="1" name="ID" queryTableFieldId="1"/>
    <tableColumn id="2" xr3:uid="{FB182F86-7156-4C7B-8E63-35A14A4AC483}" uniqueName="2" name="Тип недвижимости" queryTableFieldId="2" dataDxfId="3"/>
    <tableColumn id="9" xr3:uid="{47B07A8A-57A2-45C0-AD69-8A442B437DD2}" uniqueName="9" name="Категория недвижимости" queryTableFieldId="9" dataDxfId="2"/>
    <tableColumn id="13" xr3:uid="{F520B103-73FC-42FC-89C0-8E3DD21D69F8}" uniqueName="13" name="Площадь_м²" queryTableFieldId="17"/>
    <tableColumn id="14" xr3:uid="{B4677A8B-7FAD-4EA0-A469-9CFF1DE8498E}" uniqueName="14" name="Цена_за_м²" queryTableFieldId="18" dataDxfId="1"/>
    <tableColumn id="5" xr3:uid="{635CEA4E-238B-439C-A295-54112388EB34}" uniqueName="5" name="Год постройки" queryTableFieldId="5"/>
    <tableColumn id="6" xr3:uid="{1993A377-3140-4111-BF45-0D43D253811E}" uniqueName="6" name="Локация" queryTableFieldId="6" dataDxfId="0"/>
    <tableColumn id="12" xr3:uid="{5E04CC16-9AF4-47CE-A9DD-5368C49AFAAA}" uniqueName="12" name="Фактическая стоимость" queryTableFieldId="13"/>
    <tableColumn id="8" xr3:uid="{A77D8BC8-62C0-4776-A083-1F520002BCDB}" uniqueName="8" name="Возраст объект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EB05-9CE4-4D58-9238-F0589B1D78D7}">
  <dimension ref="A1:D6"/>
  <sheetViews>
    <sheetView tabSelected="1" workbookViewId="0">
      <selection activeCell="E19" sqref="E19"/>
    </sheetView>
  </sheetViews>
  <sheetFormatPr defaultRowHeight="14.4" x14ac:dyDescent="0.3"/>
  <cols>
    <col min="1" max="1" width="25.77734375" bestFit="1" customWidth="1"/>
    <col min="2" max="2" width="19.77734375" bestFit="1" customWidth="1"/>
    <col min="3" max="3" width="23.6640625" bestFit="1" customWidth="1"/>
    <col min="4" max="4" width="18.5546875" bestFit="1" customWidth="1"/>
  </cols>
  <sheetData>
    <row r="1" spans="1:4" x14ac:dyDescent="0.3">
      <c r="A1" s="3" t="s">
        <v>3</v>
      </c>
      <c r="B1" t="s" vm="1">
        <v>13</v>
      </c>
    </row>
    <row r="3" spans="1:4" x14ac:dyDescent="0.3">
      <c r="A3" s="3" t="s">
        <v>16</v>
      </c>
      <c r="B3" t="s">
        <v>23</v>
      </c>
      <c r="C3" t="s">
        <v>24</v>
      </c>
      <c r="D3" t="s">
        <v>25</v>
      </c>
    </row>
    <row r="4" spans="1:4" x14ac:dyDescent="0.3">
      <c r="A4" s="4" t="s">
        <v>18</v>
      </c>
      <c r="B4" s="1">
        <v>566613.33333333337</v>
      </c>
      <c r="C4" s="2">
        <v>855774888</v>
      </c>
      <c r="D4" s="5">
        <v>6</v>
      </c>
    </row>
    <row r="5" spans="1:4" x14ac:dyDescent="0.3">
      <c r="A5" s="4" t="s">
        <v>17</v>
      </c>
      <c r="B5" s="1">
        <v>643096.66666666663</v>
      </c>
      <c r="C5" s="2">
        <v>839683474</v>
      </c>
      <c r="D5" s="5">
        <v>9</v>
      </c>
    </row>
    <row r="6" spans="1:4" x14ac:dyDescent="0.3">
      <c r="A6" s="4" t="s">
        <v>22</v>
      </c>
      <c r="B6" s="1">
        <v>612503.33333333337</v>
      </c>
      <c r="C6" s="2">
        <v>1695458362</v>
      </c>
      <c r="D6" s="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623C-5135-4340-A19E-1E087E69E2A9}">
  <dimension ref="A3:C33"/>
  <sheetViews>
    <sheetView workbookViewId="0">
      <selection activeCell="A4" sqref="A4"/>
    </sheetView>
  </sheetViews>
  <sheetFormatPr defaultRowHeight="14.4" x14ac:dyDescent="0.3"/>
  <cols>
    <col min="1" max="1" width="17" bestFit="1" customWidth="1"/>
    <col min="2" max="2" width="19.77734375" bestFit="1" customWidth="1"/>
    <col min="3" max="3" width="23.6640625" bestFit="1" customWidth="1"/>
  </cols>
  <sheetData>
    <row r="3" spans="1:3" x14ac:dyDescent="0.3">
      <c r="A3" s="3" t="s">
        <v>27</v>
      </c>
      <c r="B3" t="s">
        <v>23</v>
      </c>
      <c r="C3" t="s">
        <v>24</v>
      </c>
    </row>
    <row r="4" spans="1:3" x14ac:dyDescent="0.3">
      <c r="A4" s="4">
        <v>10</v>
      </c>
      <c r="B4" s="1">
        <v>988519</v>
      </c>
      <c r="C4" s="2">
        <v>83035596</v>
      </c>
    </row>
    <row r="5" spans="1:3" x14ac:dyDescent="0.3">
      <c r="A5" s="4">
        <v>26</v>
      </c>
      <c r="B5" s="1">
        <v>947972</v>
      </c>
      <c r="C5" s="2">
        <v>227513280</v>
      </c>
    </row>
    <row r="6" spans="1:3" x14ac:dyDescent="0.3">
      <c r="A6" s="4">
        <v>1</v>
      </c>
      <c r="B6" s="1">
        <v>938719.5</v>
      </c>
      <c r="C6" s="2">
        <v>405234432</v>
      </c>
    </row>
    <row r="7" spans="1:3" x14ac:dyDescent="0.3">
      <c r="A7" s="4">
        <v>45</v>
      </c>
      <c r="B7" s="1">
        <v>857850.5</v>
      </c>
      <c r="C7" s="2">
        <v>332883746</v>
      </c>
    </row>
    <row r="8" spans="1:3" x14ac:dyDescent="0.3">
      <c r="A8" s="4">
        <v>11</v>
      </c>
      <c r="B8" s="1">
        <v>855733</v>
      </c>
      <c r="C8" s="2">
        <v>185083375</v>
      </c>
    </row>
    <row r="9" spans="1:3" x14ac:dyDescent="0.3">
      <c r="A9" s="4">
        <v>37</v>
      </c>
      <c r="B9" s="1">
        <v>833556</v>
      </c>
      <c r="C9" s="2">
        <v>150873636</v>
      </c>
    </row>
    <row r="10" spans="1:3" x14ac:dyDescent="0.3">
      <c r="A10" s="4">
        <v>3</v>
      </c>
      <c r="B10" s="1">
        <v>780754</v>
      </c>
      <c r="C10" s="2">
        <v>44502978</v>
      </c>
    </row>
    <row r="11" spans="1:3" x14ac:dyDescent="0.3">
      <c r="A11" s="4">
        <v>23</v>
      </c>
      <c r="B11" s="1">
        <v>755808</v>
      </c>
      <c r="C11" s="2">
        <v>120929280</v>
      </c>
    </row>
    <row r="12" spans="1:3" x14ac:dyDescent="0.3">
      <c r="A12" s="4">
        <v>19</v>
      </c>
      <c r="B12" s="1">
        <v>715125.5</v>
      </c>
      <c r="C12" s="2">
        <v>142911667</v>
      </c>
    </row>
    <row r="13" spans="1:3" x14ac:dyDescent="0.3">
      <c r="A13" s="4">
        <v>4</v>
      </c>
      <c r="B13" s="1">
        <v>702793</v>
      </c>
      <c r="C13" s="2">
        <v>267666006</v>
      </c>
    </row>
    <row r="14" spans="1:3" x14ac:dyDescent="0.3">
      <c r="A14" s="4">
        <v>14</v>
      </c>
      <c r="B14" s="1">
        <v>699154</v>
      </c>
      <c r="C14" s="2">
        <v>200810604</v>
      </c>
    </row>
    <row r="15" spans="1:3" x14ac:dyDescent="0.3">
      <c r="A15" s="4">
        <v>2</v>
      </c>
      <c r="B15" s="1">
        <v>685074.33333333337</v>
      </c>
      <c r="C15" s="2">
        <v>423041599</v>
      </c>
    </row>
    <row r="16" spans="1:3" x14ac:dyDescent="0.3">
      <c r="A16" s="4">
        <v>16</v>
      </c>
      <c r="B16" s="1">
        <v>677141</v>
      </c>
      <c r="C16" s="2">
        <v>229072846</v>
      </c>
    </row>
    <row r="17" spans="1:3" x14ac:dyDescent="0.3">
      <c r="A17" s="4">
        <v>9</v>
      </c>
      <c r="B17" s="1">
        <v>642418</v>
      </c>
      <c r="C17" s="2">
        <v>316917421</v>
      </c>
    </row>
    <row r="18" spans="1:3" x14ac:dyDescent="0.3">
      <c r="A18" s="4">
        <v>7</v>
      </c>
      <c r="B18" s="1">
        <v>625981.33333333337</v>
      </c>
      <c r="C18" s="2">
        <v>362624019</v>
      </c>
    </row>
    <row r="19" spans="1:3" x14ac:dyDescent="0.3">
      <c r="A19" s="4">
        <v>42</v>
      </c>
      <c r="B19" s="1">
        <v>602918</v>
      </c>
      <c r="C19" s="2">
        <v>107922322</v>
      </c>
    </row>
    <row r="20" spans="1:3" x14ac:dyDescent="0.3">
      <c r="A20" s="4">
        <v>17</v>
      </c>
      <c r="B20" s="1">
        <v>601648</v>
      </c>
      <c r="C20" s="2">
        <v>134769152</v>
      </c>
    </row>
    <row r="21" spans="1:3" x14ac:dyDescent="0.3">
      <c r="A21" s="4">
        <v>24</v>
      </c>
      <c r="B21" s="1">
        <v>587009.5</v>
      </c>
      <c r="C21" s="2">
        <v>117089234</v>
      </c>
    </row>
    <row r="22" spans="1:3" x14ac:dyDescent="0.3">
      <c r="A22" s="4">
        <v>40</v>
      </c>
      <c r="B22" s="1">
        <v>584806</v>
      </c>
      <c r="C22" s="2">
        <v>60235018</v>
      </c>
    </row>
    <row r="23" spans="1:3" x14ac:dyDescent="0.3">
      <c r="A23" s="4">
        <v>43</v>
      </c>
      <c r="B23" s="1">
        <v>563160</v>
      </c>
      <c r="C23" s="2">
        <v>156558480</v>
      </c>
    </row>
    <row r="24" spans="1:3" x14ac:dyDescent="0.3">
      <c r="A24" s="4">
        <v>31</v>
      </c>
      <c r="B24" s="1">
        <v>553203.33333333337</v>
      </c>
      <c r="C24" s="2">
        <v>248586029</v>
      </c>
    </row>
    <row r="25" spans="1:3" x14ac:dyDescent="0.3">
      <c r="A25" s="4">
        <v>18</v>
      </c>
      <c r="B25" s="1">
        <v>535684</v>
      </c>
      <c r="C25" s="2">
        <v>178968726</v>
      </c>
    </row>
    <row r="26" spans="1:3" x14ac:dyDescent="0.3">
      <c r="A26" s="4">
        <v>20</v>
      </c>
      <c r="B26" s="1">
        <v>527781</v>
      </c>
      <c r="C26" s="2">
        <v>68763135</v>
      </c>
    </row>
    <row r="27" spans="1:3" x14ac:dyDescent="0.3">
      <c r="A27" s="4">
        <v>41</v>
      </c>
      <c r="B27" s="1">
        <v>520884</v>
      </c>
      <c r="C27" s="2">
        <v>95842656</v>
      </c>
    </row>
    <row r="28" spans="1:3" x14ac:dyDescent="0.3">
      <c r="A28" s="4">
        <v>6</v>
      </c>
      <c r="B28" s="1">
        <v>496769</v>
      </c>
      <c r="C28" s="2">
        <v>118727791</v>
      </c>
    </row>
    <row r="29" spans="1:3" x14ac:dyDescent="0.3">
      <c r="A29" s="4">
        <v>32</v>
      </c>
      <c r="B29" s="1">
        <v>488915.5</v>
      </c>
      <c r="C29" s="2">
        <v>157200180</v>
      </c>
    </row>
    <row r="30" spans="1:3" x14ac:dyDescent="0.3">
      <c r="A30" s="4">
        <v>44</v>
      </c>
      <c r="B30" s="1">
        <v>434633</v>
      </c>
      <c r="C30" s="2">
        <v>78668573</v>
      </c>
    </row>
    <row r="31" spans="1:3" x14ac:dyDescent="0.3">
      <c r="A31" s="4">
        <v>39</v>
      </c>
      <c r="B31" s="1">
        <v>429312</v>
      </c>
      <c r="C31" s="2">
        <v>91443456</v>
      </c>
    </row>
    <row r="32" spans="1:3" x14ac:dyDescent="0.3">
      <c r="A32" s="4">
        <v>33</v>
      </c>
      <c r="B32" s="1">
        <v>425285</v>
      </c>
      <c r="C32" s="2">
        <v>240505046</v>
      </c>
    </row>
    <row r="33" spans="1:3" x14ac:dyDescent="0.3">
      <c r="A33" s="4" t="s">
        <v>22</v>
      </c>
      <c r="B33" s="1">
        <v>653511.46</v>
      </c>
      <c r="C33" s="2">
        <v>5348380283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5DB7-54BA-4791-90D0-D65C4C9A2155}">
  <dimension ref="A3:C11"/>
  <sheetViews>
    <sheetView workbookViewId="0">
      <selection activeCell="N2" sqref="N2"/>
    </sheetView>
  </sheetViews>
  <sheetFormatPr defaultRowHeight="14.4" x14ac:dyDescent="0.3"/>
  <cols>
    <col min="1" max="1" width="16.21875" bestFit="1" customWidth="1"/>
    <col min="2" max="2" width="19.77734375" bestFit="1" customWidth="1"/>
    <col min="3" max="3" width="18.5546875" bestFit="1" customWidth="1"/>
  </cols>
  <sheetData>
    <row r="3" spans="1:3" x14ac:dyDescent="0.3">
      <c r="A3" s="3" t="s">
        <v>26</v>
      </c>
      <c r="B3" t="s">
        <v>23</v>
      </c>
      <c r="C3" t="s">
        <v>25</v>
      </c>
    </row>
    <row r="4" spans="1:3" x14ac:dyDescent="0.3">
      <c r="A4" s="6" t="s">
        <v>13</v>
      </c>
      <c r="B4" s="7">
        <v>612503.33333333337</v>
      </c>
      <c r="C4" s="8">
        <v>15</v>
      </c>
    </row>
    <row r="5" spans="1:3" x14ac:dyDescent="0.3">
      <c r="A5" s="6" t="s">
        <v>8</v>
      </c>
      <c r="B5" s="7">
        <v>668789.25</v>
      </c>
      <c r="C5" s="8">
        <v>8</v>
      </c>
    </row>
    <row r="6" spans="1:3" x14ac:dyDescent="0.3">
      <c r="A6" s="6" t="s">
        <v>6</v>
      </c>
      <c r="B6" s="7">
        <v>727856</v>
      </c>
      <c r="C6" s="8">
        <v>8</v>
      </c>
    </row>
    <row r="7" spans="1:3" x14ac:dyDescent="0.3">
      <c r="A7" s="4" t="s">
        <v>12</v>
      </c>
      <c r="B7" s="1">
        <v>605625.16666666663</v>
      </c>
      <c r="C7" s="5">
        <v>6</v>
      </c>
    </row>
    <row r="8" spans="1:3" x14ac:dyDescent="0.3">
      <c r="A8" s="4" t="s">
        <v>11</v>
      </c>
      <c r="B8" s="1">
        <v>615162.80000000005</v>
      </c>
      <c r="C8" s="5">
        <v>5</v>
      </c>
    </row>
    <row r="9" spans="1:3" x14ac:dyDescent="0.3">
      <c r="A9" s="4" t="s">
        <v>10</v>
      </c>
      <c r="B9" s="1">
        <v>738155.8</v>
      </c>
      <c r="C9" s="5">
        <v>5</v>
      </c>
    </row>
    <row r="10" spans="1:3" x14ac:dyDescent="0.3">
      <c r="A10" s="4" t="s">
        <v>15</v>
      </c>
      <c r="B10" s="1">
        <v>638172.33333333337</v>
      </c>
      <c r="C10" s="5">
        <v>3</v>
      </c>
    </row>
    <row r="11" spans="1:3" x14ac:dyDescent="0.3">
      <c r="A11" s="4" t="s">
        <v>22</v>
      </c>
      <c r="B11" s="1">
        <v>653511.46</v>
      </c>
      <c r="C11" s="5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0C40-B5E7-4154-A8C0-B85F7ED00193}">
  <dimension ref="A1:I51"/>
  <sheetViews>
    <sheetView workbookViewId="0">
      <selection sqref="A1:I51"/>
    </sheetView>
  </sheetViews>
  <sheetFormatPr defaultRowHeight="14.4" x14ac:dyDescent="0.3"/>
  <cols>
    <col min="1" max="1" width="5" bestFit="1" customWidth="1"/>
    <col min="2" max="2" width="26.33203125" bestFit="1" customWidth="1"/>
    <col min="3" max="3" width="25.77734375" bestFit="1" customWidth="1"/>
    <col min="4" max="4" width="13.88671875" bestFit="1" customWidth="1"/>
    <col min="5" max="5" width="13.109375" style="2" bestFit="1" customWidth="1"/>
    <col min="6" max="6" width="15.88671875" bestFit="1" customWidth="1"/>
    <col min="7" max="7" width="16.21875" bestFit="1" customWidth="1"/>
    <col min="8" max="8" width="24.109375" bestFit="1" customWidth="1"/>
    <col min="9" max="9" width="17.44140625" bestFit="1" customWidth="1"/>
    <col min="10" max="10" width="24.109375" bestFit="1" customWidth="1"/>
    <col min="11" max="11" width="17.44140625" bestFit="1" customWidth="1"/>
    <col min="12" max="12" width="16.21875" bestFit="1" customWidth="1"/>
    <col min="13" max="13" width="26.77734375" bestFit="1" customWidth="1"/>
    <col min="14" max="14" width="17.44140625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20</v>
      </c>
      <c r="E1" s="2" t="s">
        <v>21</v>
      </c>
      <c r="F1" t="s">
        <v>2</v>
      </c>
      <c r="G1" t="s">
        <v>3</v>
      </c>
      <c r="H1" t="s">
        <v>19</v>
      </c>
      <c r="I1" t="s">
        <v>4</v>
      </c>
    </row>
    <row r="2" spans="1:9" x14ac:dyDescent="0.3">
      <c r="A2">
        <v>1</v>
      </c>
      <c r="B2" t="s">
        <v>5</v>
      </c>
      <c r="C2" t="s">
        <v>17</v>
      </c>
      <c r="D2">
        <v>224</v>
      </c>
      <c r="E2" s="2">
        <v>502283</v>
      </c>
      <c r="F2">
        <v>2023</v>
      </c>
      <c r="G2" t="s">
        <v>6</v>
      </c>
      <c r="H2">
        <v>112511392</v>
      </c>
      <c r="I2">
        <v>2</v>
      </c>
    </row>
    <row r="3" spans="1:9" x14ac:dyDescent="0.3">
      <c r="A3">
        <v>2</v>
      </c>
      <c r="B3" t="s">
        <v>7</v>
      </c>
      <c r="C3" t="s">
        <v>17</v>
      </c>
      <c r="D3">
        <v>239</v>
      </c>
      <c r="E3" s="2">
        <v>496769</v>
      </c>
      <c r="F3">
        <v>2019</v>
      </c>
      <c r="G3" t="s">
        <v>8</v>
      </c>
      <c r="H3">
        <v>118727791</v>
      </c>
      <c r="I3">
        <v>6</v>
      </c>
    </row>
    <row r="4" spans="1:9" x14ac:dyDescent="0.3">
      <c r="A4">
        <v>3</v>
      </c>
      <c r="B4" t="s">
        <v>9</v>
      </c>
      <c r="C4" t="s">
        <v>18</v>
      </c>
      <c r="D4">
        <v>100</v>
      </c>
      <c r="E4" s="2">
        <v>861353</v>
      </c>
      <c r="F4">
        <v>2001</v>
      </c>
      <c r="G4" t="s">
        <v>10</v>
      </c>
      <c r="H4">
        <v>86135300</v>
      </c>
      <c r="I4">
        <v>24</v>
      </c>
    </row>
    <row r="5" spans="1:9" x14ac:dyDescent="0.3">
      <c r="A5">
        <v>4</v>
      </c>
      <c r="B5" t="s">
        <v>5</v>
      </c>
      <c r="C5" t="s">
        <v>17</v>
      </c>
      <c r="D5">
        <v>157</v>
      </c>
      <c r="E5" s="2">
        <v>523165</v>
      </c>
      <c r="F5">
        <v>2006</v>
      </c>
      <c r="G5" t="s">
        <v>11</v>
      </c>
      <c r="H5">
        <v>82136905</v>
      </c>
      <c r="I5">
        <v>19</v>
      </c>
    </row>
    <row r="6" spans="1:9" x14ac:dyDescent="0.3">
      <c r="A6">
        <v>5</v>
      </c>
      <c r="B6" t="s">
        <v>5</v>
      </c>
      <c r="C6" t="s">
        <v>17</v>
      </c>
      <c r="D6">
        <v>104</v>
      </c>
      <c r="E6" s="2">
        <v>923587</v>
      </c>
      <c r="F6">
        <v>2014</v>
      </c>
      <c r="G6" t="s">
        <v>12</v>
      </c>
      <c r="H6">
        <v>96053048</v>
      </c>
      <c r="I6">
        <v>11</v>
      </c>
    </row>
    <row r="7" spans="1:9" x14ac:dyDescent="0.3">
      <c r="A7">
        <v>6</v>
      </c>
      <c r="B7" t="s">
        <v>7</v>
      </c>
      <c r="C7" t="s">
        <v>17</v>
      </c>
      <c r="D7">
        <v>293</v>
      </c>
      <c r="E7" s="2">
        <v>835822</v>
      </c>
      <c r="F7">
        <v>1980</v>
      </c>
      <c r="G7" t="s">
        <v>13</v>
      </c>
      <c r="H7">
        <v>244895846</v>
      </c>
      <c r="I7">
        <v>45</v>
      </c>
    </row>
    <row r="8" spans="1:9" x14ac:dyDescent="0.3">
      <c r="A8">
        <v>7</v>
      </c>
      <c r="B8" t="s">
        <v>9</v>
      </c>
      <c r="C8" t="s">
        <v>18</v>
      </c>
      <c r="D8">
        <v>113</v>
      </c>
      <c r="E8" s="2">
        <v>787879</v>
      </c>
      <c r="F8">
        <v>2014</v>
      </c>
      <c r="G8" t="s">
        <v>11</v>
      </c>
      <c r="H8">
        <v>89030327</v>
      </c>
      <c r="I8">
        <v>11</v>
      </c>
    </row>
    <row r="9" spans="1:9" x14ac:dyDescent="0.3">
      <c r="A9">
        <v>8</v>
      </c>
      <c r="B9" t="s">
        <v>9</v>
      </c>
      <c r="C9" t="s">
        <v>18</v>
      </c>
      <c r="D9">
        <v>298</v>
      </c>
      <c r="E9" s="2">
        <v>864685</v>
      </c>
      <c r="F9">
        <v>2016</v>
      </c>
      <c r="G9" t="s">
        <v>6</v>
      </c>
      <c r="H9">
        <v>257676130</v>
      </c>
      <c r="I9">
        <v>9</v>
      </c>
    </row>
    <row r="10" spans="1:9" x14ac:dyDescent="0.3">
      <c r="A10">
        <v>9</v>
      </c>
      <c r="B10" t="s">
        <v>5</v>
      </c>
      <c r="C10" t="s">
        <v>17</v>
      </c>
      <c r="D10">
        <v>180</v>
      </c>
      <c r="E10" s="2">
        <v>653531</v>
      </c>
      <c r="F10">
        <v>1993</v>
      </c>
      <c r="G10" t="s">
        <v>13</v>
      </c>
      <c r="H10">
        <v>117635580</v>
      </c>
      <c r="I10">
        <v>32</v>
      </c>
    </row>
    <row r="11" spans="1:9" x14ac:dyDescent="0.3">
      <c r="A11">
        <v>10</v>
      </c>
      <c r="B11" t="s">
        <v>14</v>
      </c>
      <c r="C11" t="s">
        <v>18</v>
      </c>
      <c r="D11">
        <v>278</v>
      </c>
      <c r="E11" s="2">
        <v>563160</v>
      </c>
      <c r="F11">
        <v>1982</v>
      </c>
      <c r="G11" t="s">
        <v>13</v>
      </c>
      <c r="H11">
        <v>156558480</v>
      </c>
      <c r="I11">
        <v>43</v>
      </c>
    </row>
    <row r="12" spans="1:9" x14ac:dyDescent="0.3">
      <c r="A12">
        <v>11</v>
      </c>
      <c r="B12" t="s">
        <v>5</v>
      </c>
      <c r="C12" t="s">
        <v>17</v>
      </c>
      <c r="D12">
        <v>100</v>
      </c>
      <c r="E12" s="2">
        <v>879879</v>
      </c>
      <c r="F12">
        <v>1980</v>
      </c>
      <c r="G12" t="s">
        <v>13</v>
      </c>
      <c r="H12">
        <v>87987900</v>
      </c>
      <c r="I12">
        <v>45</v>
      </c>
    </row>
    <row r="13" spans="1:9" x14ac:dyDescent="0.3">
      <c r="A13">
        <v>12</v>
      </c>
      <c r="B13" t="s">
        <v>5</v>
      </c>
      <c r="C13" t="s">
        <v>17</v>
      </c>
      <c r="D13">
        <v>184</v>
      </c>
      <c r="E13" s="2">
        <v>520884</v>
      </c>
      <c r="F13">
        <v>1984</v>
      </c>
      <c r="G13" t="s">
        <v>8</v>
      </c>
      <c r="H13">
        <v>95842656</v>
      </c>
      <c r="I13">
        <v>41</v>
      </c>
    </row>
    <row r="14" spans="1:9" x14ac:dyDescent="0.3">
      <c r="A14">
        <v>13</v>
      </c>
      <c r="B14" t="s">
        <v>5</v>
      </c>
      <c r="C14" t="s">
        <v>17</v>
      </c>
      <c r="D14">
        <v>70</v>
      </c>
      <c r="E14" s="2">
        <v>323247</v>
      </c>
      <c r="F14">
        <v>2005</v>
      </c>
      <c r="G14" t="s">
        <v>6</v>
      </c>
      <c r="H14">
        <v>22627290</v>
      </c>
      <c r="I14">
        <v>20</v>
      </c>
    </row>
    <row r="15" spans="1:9" x14ac:dyDescent="0.3">
      <c r="A15">
        <v>14</v>
      </c>
      <c r="B15" t="s">
        <v>5</v>
      </c>
      <c r="C15" t="s">
        <v>17</v>
      </c>
      <c r="D15">
        <v>122</v>
      </c>
      <c r="E15" s="2">
        <v>324300</v>
      </c>
      <c r="F15">
        <v>1993</v>
      </c>
      <c r="G15" t="s">
        <v>13</v>
      </c>
      <c r="H15">
        <v>39564600</v>
      </c>
      <c r="I15">
        <v>32</v>
      </c>
    </row>
    <row r="16" spans="1:9" x14ac:dyDescent="0.3">
      <c r="A16">
        <v>15</v>
      </c>
      <c r="B16" t="s">
        <v>7</v>
      </c>
      <c r="C16" t="s">
        <v>17</v>
      </c>
      <c r="D16">
        <v>216</v>
      </c>
      <c r="E16" s="2">
        <v>767281</v>
      </c>
      <c r="F16">
        <v>2018</v>
      </c>
      <c r="G16" t="s">
        <v>12</v>
      </c>
      <c r="H16">
        <v>165732696</v>
      </c>
      <c r="I16">
        <v>7</v>
      </c>
    </row>
    <row r="17" spans="1:9" x14ac:dyDescent="0.3">
      <c r="A17">
        <v>16</v>
      </c>
      <c r="B17" t="s">
        <v>9</v>
      </c>
      <c r="C17" t="s">
        <v>18</v>
      </c>
      <c r="D17">
        <v>67</v>
      </c>
      <c r="E17" s="2">
        <v>907086</v>
      </c>
      <c r="F17">
        <v>2006</v>
      </c>
      <c r="G17" t="s">
        <v>15</v>
      </c>
      <c r="H17">
        <v>60774762</v>
      </c>
      <c r="I17">
        <v>19</v>
      </c>
    </row>
    <row r="18" spans="1:9" x14ac:dyDescent="0.3">
      <c r="A18">
        <v>17</v>
      </c>
      <c r="B18" t="s">
        <v>7</v>
      </c>
      <c r="C18" t="s">
        <v>17</v>
      </c>
      <c r="D18">
        <v>181</v>
      </c>
      <c r="E18" s="2">
        <v>833556</v>
      </c>
      <c r="F18">
        <v>1988</v>
      </c>
      <c r="G18" t="s">
        <v>13</v>
      </c>
      <c r="H18">
        <v>150873636</v>
      </c>
      <c r="I18">
        <v>37</v>
      </c>
    </row>
    <row r="19" spans="1:9" x14ac:dyDescent="0.3">
      <c r="A19">
        <v>18</v>
      </c>
      <c r="B19" t="s">
        <v>7</v>
      </c>
      <c r="C19" t="s">
        <v>17</v>
      </c>
      <c r="D19">
        <v>138</v>
      </c>
      <c r="E19" s="2">
        <v>648951</v>
      </c>
      <c r="F19">
        <v>1994</v>
      </c>
      <c r="G19" t="s">
        <v>8</v>
      </c>
      <c r="H19">
        <v>89555238</v>
      </c>
      <c r="I19">
        <v>31</v>
      </c>
    </row>
    <row r="20" spans="1:9" x14ac:dyDescent="0.3">
      <c r="A20">
        <v>19</v>
      </c>
      <c r="B20" t="s">
        <v>7</v>
      </c>
      <c r="C20" t="s">
        <v>17</v>
      </c>
      <c r="D20">
        <v>109</v>
      </c>
      <c r="E20" s="2">
        <v>574329</v>
      </c>
      <c r="F20">
        <v>1994</v>
      </c>
      <c r="G20" t="s">
        <v>11</v>
      </c>
      <c r="H20">
        <v>62601861</v>
      </c>
      <c r="I20">
        <v>31</v>
      </c>
    </row>
    <row r="21" spans="1:9" x14ac:dyDescent="0.3">
      <c r="A21">
        <v>20</v>
      </c>
      <c r="B21" t="s">
        <v>5</v>
      </c>
      <c r="C21" t="s">
        <v>17</v>
      </c>
      <c r="D21">
        <v>63</v>
      </c>
      <c r="E21" s="2">
        <v>732315</v>
      </c>
      <c r="F21">
        <v>2005</v>
      </c>
      <c r="G21" t="s">
        <v>6</v>
      </c>
      <c r="H21">
        <v>46135845</v>
      </c>
      <c r="I21">
        <v>20</v>
      </c>
    </row>
    <row r="22" spans="1:9" x14ac:dyDescent="0.3">
      <c r="A22">
        <v>21</v>
      </c>
      <c r="B22" t="s">
        <v>14</v>
      </c>
      <c r="C22" t="s">
        <v>18</v>
      </c>
      <c r="D22">
        <v>291</v>
      </c>
      <c r="E22" s="2">
        <v>816588</v>
      </c>
      <c r="F22">
        <v>2021</v>
      </c>
      <c r="G22" t="s">
        <v>8</v>
      </c>
      <c r="H22">
        <v>237627108</v>
      </c>
      <c r="I22">
        <v>4</v>
      </c>
    </row>
    <row r="23" spans="1:9" x14ac:dyDescent="0.3">
      <c r="A23">
        <v>22</v>
      </c>
      <c r="B23" t="s">
        <v>9</v>
      </c>
      <c r="C23" t="s">
        <v>18</v>
      </c>
      <c r="D23">
        <v>299</v>
      </c>
      <c r="E23" s="2">
        <v>536584</v>
      </c>
      <c r="F23">
        <v>1992</v>
      </c>
      <c r="G23" t="s">
        <v>13</v>
      </c>
      <c r="H23">
        <v>160438616</v>
      </c>
      <c r="I23">
        <v>33</v>
      </c>
    </row>
    <row r="24" spans="1:9" x14ac:dyDescent="0.3">
      <c r="A24">
        <v>23</v>
      </c>
      <c r="B24" t="s">
        <v>14</v>
      </c>
      <c r="C24" t="s">
        <v>18</v>
      </c>
      <c r="D24">
        <v>58</v>
      </c>
      <c r="E24" s="2">
        <v>862332</v>
      </c>
      <c r="F24">
        <v>2011</v>
      </c>
      <c r="G24" t="s">
        <v>6</v>
      </c>
      <c r="H24">
        <v>50015256</v>
      </c>
      <c r="I24">
        <v>14</v>
      </c>
    </row>
    <row r="25" spans="1:9" x14ac:dyDescent="0.3">
      <c r="A25">
        <v>24</v>
      </c>
      <c r="B25" t="s">
        <v>7</v>
      </c>
      <c r="C25" t="s">
        <v>17</v>
      </c>
      <c r="D25">
        <v>139</v>
      </c>
      <c r="E25" s="2">
        <v>676896</v>
      </c>
      <c r="F25">
        <v>2018</v>
      </c>
      <c r="G25" t="s">
        <v>15</v>
      </c>
      <c r="H25">
        <v>94088544</v>
      </c>
      <c r="I25">
        <v>7</v>
      </c>
    </row>
    <row r="26" spans="1:9" x14ac:dyDescent="0.3">
      <c r="A26">
        <v>25</v>
      </c>
      <c r="B26" t="s">
        <v>7</v>
      </c>
      <c r="C26" t="s">
        <v>17</v>
      </c>
      <c r="D26">
        <v>102</v>
      </c>
      <c r="E26" s="2">
        <v>348984</v>
      </c>
      <c r="F26">
        <v>2011</v>
      </c>
      <c r="G26" t="s">
        <v>13</v>
      </c>
      <c r="H26">
        <v>35596368</v>
      </c>
      <c r="I26">
        <v>14</v>
      </c>
    </row>
    <row r="27" spans="1:9" x14ac:dyDescent="0.3">
      <c r="A27">
        <v>26</v>
      </c>
      <c r="B27" t="s">
        <v>14</v>
      </c>
      <c r="C27" t="s">
        <v>18</v>
      </c>
      <c r="D27">
        <v>179</v>
      </c>
      <c r="E27" s="2">
        <v>602918</v>
      </c>
      <c r="F27">
        <v>1983</v>
      </c>
      <c r="G27" t="s">
        <v>8</v>
      </c>
      <c r="H27">
        <v>107922322</v>
      </c>
      <c r="I27">
        <v>42</v>
      </c>
    </row>
    <row r="28" spans="1:9" x14ac:dyDescent="0.3">
      <c r="A28">
        <v>27</v>
      </c>
      <c r="B28" t="s">
        <v>14</v>
      </c>
      <c r="C28" t="s">
        <v>18</v>
      </c>
      <c r="D28">
        <v>133</v>
      </c>
      <c r="E28" s="2">
        <v>564712</v>
      </c>
      <c r="F28">
        <v>2009</v>
      </c>
      <c r="G28" t="s">
        <v>10</v>
      </c>
      <c r="H28">
        <v>75106696</v>
      </c>
      <c r="I28">
        <v>16</v>
      </c>
    </row>
    <row r="29" spans="1:9" x14ac:dyDescent="0.3">
      <c r="A29">
        <v>28</v>
      </c>
      <c r="B29" t="s">
        <v>14</v>
      </c>
      <c r="C29" t="s">
        <v>18</v>
      </c>
      <c r="D29">
        <v>141</v>
      </c>
      <c r="E29" s="2">
        <v>420151</v>
      </c>
      <c r="F29">
        <v>2016</v>
      </c>
      <c r="G29" t="s">
        <v>12</v>
      </c>
      <c r="H29">
        <v>59241291</v>
      </c>
      <c r="I29">
        <v>9</v>
      </c>
    </row>
    <row r="30" spans="1:9" x14ac:dyDescent="0.3">
      <c r="A30">
        <v>29</v>
      </c>
      <c r="B30" t="s">
        <v>7</v>
      </c>
      <c r="C30" t="s">
        <v>17</v>
      </c>
      <c r="D30">
        <v>160</v>
      </c>
      <c r="E30" s="2">
        <v>755808</v>
      </c>
      <c r="F30">
        <v>2002</v>
      </c>
      <c r="G30" t="s">
        <v>11</v>
      </c>
      <c r="H30">
        <v>120929280</v>
      </c>
      <c r="I30">
        <v>23</v>
      </c>
    </row>
    <row r="31" spans="1:9" x14ac:dyDescent="0.3">
      <c r="A31">
        <v>30</v>
      </c>
      <c r="B31" t="s">
        <v>7</v>
      </c>
      <c r="C31" t="s">
        <v>17</v>
      </c>
      <c r="D31">
        <v>237</v>
      </c>
      <c r="E31" s="2">
        <v>433767</v>
      </c>
      <c r="F31">
        <v>2018</v>
      </c>
      <c r="G31" t="s">
        <v>8</v>
      </c>
      <c r="H31">
        <v>102802779</v>
      </c>
      <c r="I31">
        <v>7</v>
      </c>
    </row>
    <row r="32" spans="1:9" x14ac:dyDescent="0.3">
      <c r="A32">
        <v>31</v>
      </c>
      <c r="B32" t="s">
        <v>9</v>
      </c>
      <c r="C32" t="s">
        <v>18</v>
      </c>
      <c r="D32">
        <v>248</v>
      </c>
      <c r="E32" s="2">
        <v>948663</v>
      </c>
      <c r="F32">
        <v>2024</v>
      </c>
      <c r="G32" t="s">
        <v>6</v>
      </c>
      <c r="H32">
        <v>235268424</v>
      </c>
      <c r="I32">
        <v>1</v>
      </c>
    </row>
    <row r="33" spans="1:9" x14ac:dyDescent="0.3">
      <c r="A33">
        <v>32</v>
      </c>
      <c r="B33" t="s">
        <v>9</v>
      </c>
      <c r="C33" t="s">
        <v>18</v>
      </c>
      <c r="D33">
        <v>221</v>
      </c>
      <c r="E33" s="2">
        <v>436330</v>
      </c>
      <c r="F33">
        <v>1994</v>
      </c>
      <c r="G33" t="s">
        <v>13</v>
      </c>
      <c r="H33">
        <v>96428930</v>
      </c>
      <c r="I33">
        <v>31</v>
      </c>
    </row>
    <row r="34" spans="1:9" x14ac:dyDescent="0.3">
      <c r="A34">
        <v>33</v>
      </c>
      <c r="B34" t="s">
        <v>7</v>
      </c>
      <c r="C34" t="s">
        <v>17</v>
      </c>
      <c r="D34">
        <v>57</v>
      </c>
      <c r="E34" s="2">
        <v>780754</v>
      </c>
      <c r="F34">
        <v>2022</v>
      </c>
      <c r="G34" t="s">
        <v>12</v>
      </c>
      <c r="H34">
        <v>44502978</v>
      </c>
      <c r="I34">
        <v>3</v>
      </c>
    </row>
    <row r="35" spans="1:9" x14ac:dyDescent="0.3">
      <c r="A35">
        <v>34</v>
      </c>
      <c r="B35" t="s">
        <v>14</v>
      </c>
      <c r="C35" t="s">
        <v>18</v>
      </c>
      <c r="D35">
        <v>224</v>
      </c>
      <c r="E35" s="2">
        <v>601648</v>
      </c>
      <c r="F35">
        <v>2008</v>
      </c>
      <c r="G35" t="s">
        <v>13</v>
      </c>
      <c r="H35">
        <v>134769152</v>
      </c>
      <c r="I35">
        <v>17</v>
      </c>
    </row>
    <row r="36" spans="1:9" x14ac:dyDescent="0.3">
      <c r="A36">
        <v>35</v>
      </c>
      <c r="B36" t="s">
        <v>14</v>
      </c>
      <c r="C36" t="s">
        <v>18</v>
      </c>
      <c r="D36">
        <v>84</v>
      </c>
      <c r="E36" s="2">
        <v>988519</v>
      </c>
      <c r="F36">
        <v>2015</v>
      </c>
      <c r="G36" t="s">
        <v>6</v>
      </c>
      <c r="H36">
        <v>83035596</v>
      </c>
      <c r="I36">
        <v>10</v>
      </c>
    </row>
    <row r="37" spans="1:9" x14ac:dyDescent="0.3">
      <c r="A37">
        <v>36</v>
      </c>
      <c r="B37" t="s">
        <v>9</v>
      </c>
      <c r="C37" t="s">
        <v>18</v>
      </c>
      <c r="D37">
        <v>255</v>
      </c>
      <c r="E37" s="2">
        <v>313986</v>
      </c>
      <c r="F37">
        <v>1992</v>
      </c>
      <c r="G37" t="s">
        <v>13</v>
      </c>
      <c r="H37">
        <v>80066430</v>
      </c>
      <c r="I37">
        <v>33</v>
      </c>
    </row>
    <row r="38" spans="1:9" x14ac:dyDescent="0.3">
      <c r="A38">
        <v>37</v>
      </c>
      <c r="B38" t="s">
        <v>7</v>
      </c>
      <c r="C38" t="s">
        <v>17</v>
      </c>
      <c r="D38">
        <v>130</v>
      </c>
      <c r="E38" s="2">
        <v>886146</v>
      </c>
      <c r="F38">
        <v>2011</v>
      </c>
      <c r="G38" t="s">
        <v>10</v>
      </c>
      <c r="H38">
        <v>115198980</v>
      </c>
      <c r="I38">
        <v>14</v>
      </c>
    </row>
    <row r="39" spans="1:9" x14ac:dyDescent="0.3">
      <c r="A39">
        <v>38</v>
      </c>
      <c r="B39" t="s">
        <v>9</v>
      </c>
      <c r="C39" t="s">
        <v>18</v>
      </c>
      <c r="D39">
        <v>213</v>
      </c>
      <c r="E39" s="2">
        <v>429312</v>
      </c>
      <c r="F39">
        <v>1986</v>
      </c>
      <c r="G39" t="s">
        <v>12</v>
      </c>
      <c r="H39">
        <v>91443456</v>
      </c>
      <c r="I39">
        <v>39</v>
      </c>
    </row>
    <row r="40" spans="1:9" x14ac:dyDescent="0.3">
      <c r="A40">
        <v>39</v>
      </c>
      <c r="B40" t="s">
        <v>9</v>
      </c>
      <c r="C40" t="s">
        <v>18</v>
      </c>
      <c r="D40">
        <v>99</v>
      </c>
      <c r="E40" s="2">
        <v>312666</v>
      </c>
      <c r="F40">
        <v>2001</v>
      </c>
      <c r="G40" t="s">
        <v>12</v>
      </c>
      <c r="H40">
        <v>30953934</v>
      </c>
      <c r="I40">
        <v>24</v>
      </c>
    </row>
    <row r="41" spans="1:9" x14ac:dyDescent="0.3">
      <c r="A41">
        <v>40</v>
      </c>
      <c r="B41" t="s">
        <v>5</v>
      </c>
      <c r="C41" t="s">
        <v>17</v>
      </c>
      <c r="D41">
        <v>153</v>
      </c>
      <c r="E41" s="2">
        <v>600804</v>
      </c>
      <c r="F41">
        <v>2007</v>
      </c>
      <c r="G41" t="s">
        <v>6</v>
      </c>
      <c r="H41">
        <v>91923012</v>
      </c>
      <c r="I41">
        <v>18</v>
      </c>
    </row>
    <row r="42" spans="1:9" x14ac:dyDescent="0.3">
      <c r="A42">
        <v>41</v>
      </c>
      <c r="B42" t="s">
        <v>5</v>
      </c>
      <c r="C42" t="s">
        <v>17</v>
      </c>
      <c r="D42">
        <v>181</v>
      </c>
      <c r="E42" s="2">
        <v>434633</v>
      </c>
      <c r="F42">
        <v>1981</v>
      </c>
      <c r="G42" t="s">
        <v>11</v>
      </c>
      <c r="H42">
        <v>78668573</v>
      </c>
      <c r="I42">
        <v>44</v>
      </c>
    </row>
    <row r="43" spans="1:9" x14ac:dyDescent="0.3">
      <c r="A43">
        <v>42</v>
      </c>
      <c r="B43" t="s">
        <v>5</v>
      </c>
      <c r="C43" t="s">
        <v>17</v>
      </c>
      <c r="D43">
        <v>51</v>
      </c>
      <c r="E43" s="2">
        <v>588998</v>
      </c>
      <c r="F43">
        <v>2021</v>
      </c>
      <c r="G43" t="s">
        <v>10</v>
      </c>
      <c r="H43">
        <v>30038898</v>
      </c>
      <c r="I43">
        <v>4</v>
      </c>
    </row>
    <row r="44" spans="1:9" x14ac:dyDescent="0.3">
      <c r="A44">
        <v>43</v>
      </c>
      <c r="B44" t="s">
        <v>14</v>
      </c>
      <c r="C44" t="s">
        <v>18</v>
      </c>
      <c r="D44">
        <v>183</v>
      </c>
      <c r="E44" s="2">
        <v>928776</v>
      </c>
      <c r="F44">
        <v>2024</v>
      </c>
      <c r="G44" t="s">
        <v>8</v>
      </c>
      <c r="H44">
        <v>169966008</v>
      </c>
      <c r="I44">
        <v>1</v>
      </c>
    </row>
    <row r="45" spans="1:9" x14ac:dyDescent="0.3">
      <c r="A45">
        <v>44</v>
      </c>
      <c r="B45" t="s">
        <v>7</v>
      </c>
      <c r="C45" t="s">
        <v>17</v>
      </c>
      <c r="D45">
        <v>103</v>
      </c>
      <c r="E45" s="2">
        <v>584806</v>
      </c>
      <c r="F45">
        <v>1985</v>
      </c>
      <c r="G45" t="s">
        <v>13</v>
      </c>
      <c r="H45">
        <v>60235018</v>
      </c>
      <c r="I45">
        <v>40</v>
      </c>
    </row>
    <row r="46" spans="1:9" x14ac:dyDescent="0.3">
      <c r="A46">
        <v>45</v>
      </c>
      <c r="B46" t="s">
        <v>7</v>
      </c>
      <c r="C46" t="s">
        <v>17</v>
      </c>
      <c r="D46">
        <v>155</v>
      </c>
      <c r="E46" s="2">
        <v>330535</v>
      </c>
      <c r="F46">
        <v>2007</v>
      </c>
      <c r="G46" t="s">
        <v>15</v>
      </c>
      <c r="H46">
        <v>51232925</v>
      </c>
      <c r="I46">
        <v>18</v>
      </c>
    </row>
    <row r="47" spans="1:9" x14ac:dyDescent="0.3">
      <c r="A47">
        <v>46</v>
      </c>
      <c r="B47" t="s">
        <v>7</v>
      </c>
      <c r="C47" t="s">
        <v>17</v>
      </c>
      <c r="D47">
        <v>53</v>
      </c>
      <c r="E47" s="2">
        <v>675713</v>
      </c>
      <c r="F47">
        <v>2007</v>
      </c>
      <c r="G47" t="s">
        <v>13</v>
      </c>
      <c r="H47">
        <v>35812789</v>
      </c>
      <c r="I47">
        <v>18</v>
      </c>
    </row>
    <row r="48" spans="1:9" x14ac:dyDescent="0.3">
      <c r="A48">
        <v>47</v>
      </c>
      <c r="B48" t="s">
        <v>7</v>
      </c>
      <c r="C48" t="s">
        <v>17</v>
      </c>
      <c r="D48">
        <v>103</v>
      </c>
      <c r="E48" s="2">
        <v>651279</v>
      </c>
      <c r="F48">
        <v>2023</v>
      </c>
      <c r="G48" t="s">
        <v>13</v>
      </c>
      <c r="H48">
        <v>67081737</v>
      </c>
      <c r="I48">
        <v>2</v>
      </c>
    </row>
    <row r="49" spans="1:9" x14ac:dyDescent="0.3">
      <c r="A49">
        <v>48</v>
      </c>
      <c r="B49" t="s">
        <v>5</v>
      </c>
      <c r="C49" t="s">
        <v>17</v>
      </c>
      <c r="D49">
        <v>270</v>
      </c>
      <c r="E49" s="2">
        <v>901661</v>
      </c>
      <c r="F49">
        <v>2023</v>
      </c>
      <c r="G49" t="s">
        <v>8</v>
      </c>
      <c r="H49">
        <v>243448470</v>
      </c>
      <c r="I49">
        <v>2</v>
      </c>
    </row>
    <row r="50" spans="1:9" x14ac:dyDescent="0.3">
      <c r="A50">
        <v>49</v>
      </c>
      <c r="B50" t="s">
        <v>14</v>
      </c>
      <c r="C50" t="s">
        <v>18</v>
      </c>
      <c r="D50">
        <v>240</v>
      </c>
      <c r="E50" s="2">
        <v>947972</v>
      </c>
      <c r="F50">
        <v>1999</v>
      </c>
      <c r="G50" t="s">
        <v>13</v>
      </c>
      <c r="H50">
        <v>227513280</v>
      </c>
      <c r="I50">
        <v>26</v>
      </c>
    </row>
    <row r="51" spans="1:9" x14ac:dyDescent="0.3">
      <c r="A51">
        <v>50</v>
      </c>
      <c r="B51" t="s">
        <v>14</v>
      </c>
      <c r="C51" t="s">
        <v>18</v>
      </c>
      <c r="D51">
        <v>195</v>
      </c>
      <c r="E51" s="2">
        <v>789570</v>
      </c>
      <c r="F51">
        <v>2009</v>
      </c>
      <c r="G51" t="s">
        <v>10</v>
      </c>
      <c r="H51">
        <v>153966150</v>
      </c>
      <c r="I51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1 e 5 1 a d 2 - c 2 1 b - 4 a 5 6 - a 9 b e - f 2 c 5 4 8 2 3 1 8 6 2 "   x m l n s = " h t t p : / / s c h e m a s . m i c r o s o f t . c o m / D a t a M a s h u p " > A A A A A F w G A A B Q S w M E F A A C A A g A 7 q u u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7 q u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r r l o Q V I S m V g M A A I Q L A A A T A B w A R m 9 y b X V s Y X M v U 2 V j d G l v b j E u b S C i G A A o o B Q A A A A A A A A A A A A A A A A A A A A A A A A A A A C 1 V l 1 P 0 1 A Y v i f Z f z i p N 1 1 S F + Y H J p J d k E 0 j i U F l 8 8 I w Q u r 2 I o 1 d z 9 J 2 f I Q s Q T T 4 A Q m J G k P w g m i M 1 x N B y h i Q + A v O + Q v + E t 9 z W u z Y o H S A S 7 q 1 P e 9 5 3 + d 5 P 5 4 z B 0 q u Q S 2 S 9 3 / T g 4 m + R J 8 z p d t Q J l W b V s F 2 D X A m J o 1 Z f J E h J r i J P o I f t s Z f 8 E V 2 w F + z f e a x J q 5 l n e l U j p Z q F b B c 9 a 5 h Q i p L L R c f H F X J 3 i 4 + d s B 2 5 H f x g Q U 5 2 5 i G Y g 6 c 5 y 6 t F t H T t v B H 2 C E 7 I D B b A r P Y G T 1 V c q a V p D a W A 9 O o G C 7 Y G U V T N J K l Z q 1 i O Z l b G r l j l W j Z s J 5 l B m 7 2 9 6 c 1 8 q h G X c i 7 c y Z k w t v U C L V g P K n 5 N K 4 o b I M d s E 2 + z N + w b a S y z 5 f Z N m E 7 r M F + 4 s K e W G R N 5 i l I s K A / x f 0 P b V p B Z / d A L y M h t T M R G h k L L I Z M M 1 / S T d 1 2 M q 5 d O x Z z D Q O 0 Z L y j m L s E n X j s M I x T s H X L m a R 2 x W d Y m K u C o 8 b H q 8 3 P K 8 M 5 T N C w 5 Q 7 c S I n t d Y 3 M K + y r C E N k 6 C 2 0 9 d g v v F p I Q N D A f c R F U + L C r O v b b w i n / C 0 G 2 O I r R G W t 3 5 v J E 9 x + l 3 A a E g o R R k T 9 s + i d Z P k B M W 7 J S o u Q f A E f d 3 3 I X a a f c a 3 J G n y J e X y 1 G 9 o 3 B N U U q D H 5 2 D / S d J X 4 9 Q h J C d T d U O p t 5 f g S w E A Q u B u h 4 Z P X U a A W 4 a / w 5 R 5 f C Y x b Y a n y Y O L 4 j N I Z W a C I 4 m o E 9 N I U E e 3 Q F v 4 j e v u B V D Y x 0 7 h F p k Y E Q j + i m g 0 x H T K w Y O i h N 2 H P 3 + F L J B + i G C q X / V Z R z 0 9 J I w p 7 j 3 c 7 + N z w J 7 I t F m s c M c j p L q S e g G 6 r 4 q 5 g V C B 1 n 2 K z j 9 A Z N Z k k V 8 n Y q W W O N w f p s w f h Y m k T 8 3 E W 1 U t t l 3 T v / Z L + H w 2 T v t S O S c u W W Q 9 i o g S J X T i E E f o i G R m T 2 C L R U j S O O H 2 u O G r U j m m / L h O w I F U B C 6 s Q d w o s f P 9 J 4 B b 6 o B A w H Z C W 6 F k Q R O s 2 / V C O n Q 2 4 i N d L 2 c Y L f B X j C q U P l T c Q m z 3 M 7 x J f D l M 7 C t T G 8 y E 4 n S 7 c r p j m Q M 5 j C H i P 9 T h V 4 q N E P V L G u 4 X 7 H F p 9 x n T W Y 8 n I t T j n a Y 8 1 l s r R U 4 b D Y 6 v e 3 V z / h k x 2 Q Y z G s v Q K t P V V F H k J N a q I w d q E W J s Q a 8 o 5 T 9 b 4 W 5 T I v x U d C w G m e M W + H r v Y 8 X J + s U I n + g w r F u j B v 1 B L A Q I t A B Q A A g A I A O 6 r r l r J 7 u I M p A A A A P Y A A A A S A A A A A A A A A A A A A A A A A A A A A A B D b 2 5 m a W c v U G F j a 2 F n Z S 5 4 b W x Q S w E C L Q A U A A I A C A D u q 6 5 a D 8 r p q 6 Q A A A D p A A A A E w A A A A A A A A A A A A A A A A D w A A A A W 0 N v b n R l b n R f V H l w Z X N d L n h t b F B L A Q I t A B Q A A g A I A O 6 r r l o Q V I S m V g M A A I Q L A A A T A A A A A A A A A A A A A A A A A O E B A A B G b 3 J t d W x h c y 9 T Z W N 0 a W 9 u M S 5 t U E s F B g A A A A A D A A M A w g A A A I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b A A A A A A A A +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3 B l c n R p Z X N f Z m l 4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D k z Z j B h Z C 0 1 M D N i L T Q 1 Y z U t O G F k N y 1 m Z W V j O W N l Z T Y y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c G V y d G l l c 1 9 m a X h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F Q x N T o z M T o y O C 4 3 M T Y y N T U 5 W i I g L z 4 8 R W 5 0 c n k g V H l w Z T 0 i R m l s b E N v b H V t b l R 5 c G V z I i B W Y W x 1 Z T 0 i c 0 F 3 W U d B d 0 1 E Q m d N R C I g L z 4 8 R W 5 0 c n k g V H l w Z T 0 i R m l s b E N v b H V t b k 5 h b W V z I i B W Y W x 1 Z T 0 i c 1 s m c X V v d D t J R C Z x d W 9 0 O y w m c X V v d D v Q o t C 4 0 L 8 g 0 L 3 Q t d C 0 0 L L Q u N C 2 0 L j Q v N C + 0 Y H R g t C 4 J n F 1 b 3 Q 7 L C Z x d W 9 0 O 9 C a 0 L D R g t C 1 0 L P Q v t G A 0 L j R j y D Q v d C 1 0 L T Q s t C 4 0 L b Q u N C 8 0 L 7 R g d G C 0 L g m c X V v d D s s J n F 1 b 3 Q 7 0 J / Q u 9 C + 0 Y n Q s N C 0 0 Y x f 0 L z C s i Z x d W 9 0 O y w m c X V v d D v Q p t C 1 0 L 3 Q s F / Q t 9 C w X 9 C 8 w r I m c X V v d D s s J n F 1 b 3 Q 7 0 J P Q v t C 0 I N C / 0 L 7 R g d G C 0 Y D Q v t C 5 0 L r Q u C Z x d W 9 0 O y w m c X V v d D v Q m 9 C + 0 L r Q s N G G 0 L j R j y Z x d W 9 0 O y w m c X V v d D v Q p N C w 0 L r R g t C 4 0 Y f Q t d G B 0 L r Q s N G P I N G B 0 Y L Q v t C 4 0 L z Q v t G B 0 Y L R j C Z x d W 9 0 O y w m c X V v d D v Q k t C + 0 L f R g N C w 0 Y H R g i D Q v t C x 0 Y r Q t d C 6 0 Y L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3 B l c n R p Z X N f Z m l 4 Z W Q v Q X V 0 b 1 J l b W 9 2 Z W R D b 2 x 1 b W 5 z M S 5 7 S U Q s M H 0 m c X V v d D s s J n F 1 b 3 Q 7 U 2 V j d G l v b j E v c H J v c G V y d G l l c 1 9 m a X h l Z C 9 B d X R v U m V t b 3 Z l Z E N v b H V t b n M x L n v Q o t C 4 0 L 8 g 0 L 3 Q t d C 0 0 L L Q u N C 2 0 L j Q v N C + 0 Y H R g t C 4 L D F 9 J n F 1 b 3 Q 7 L C Z x d W 9 0 O 1 N l Y 3 R p b 2 4 x L 3 B y b 3 B l c n R p Z X N f Z m l 4 Z W Q v Q X V 0 b 1 J l b W 9 2 Z W R D b 2 x 1 b W 5 z M S 5 7 0 J r Q s N G C 0 L X Q s 9 C + 0 Y D Q u N G P I N C 9 0 L X Q t N C y 0 L j Q t t C 4 0 L z Q v t G B 0 Y L Q u C w y f S Z x d W 9 0 O y w m c X V v d D t T Z W N 0 a W 9 u M S 9 w c m 9 w Z X J 0 a W V z X 2 Z p e G V k L 0 F 1 d G 9 S Z W 1 v d m V k Q 2 9 s d W 1 u c z E u e 9 C f 0 L v Q v t G J 0 L D Q t N G M X 9 C 8 w r I s M 3 0 m c X V v d D s s J n F 1 b 3 Q 7 U 2 V j d G l v b j E v c H J v c G V y d G l l c 1 9 m a X h l Z C 9 B d X R v U m V t b 3 Z l Z E N v b H V t b n M x L n v Q p t C 1 0 L 3 Q s F / Q t 9 C w X 9 C 8 w r I s N H 0 m c X V v d D s s J n F 1 b 3 Q 7 U 2 V j d G l v b j E v c H J v c G V y d G l l c 1 9 m a X h l Z C 9 B d X R v U m V t b 3 Z l Z E N v b H V t b n M x L n v Q k 9 C + 0 L Q g 0 L / Q v t G B 0 Y L R g N C + 0 L n Q u t C 4 L D V 9 J n F 1 b 3 Q 7 L C Z x d W 9 0 O 1 N l Y 3 R p b 2 4 x L 3 B y b 3 B l c n R p Z X N f Z m l 4 Z W Q v Q X V 0 b 1 J l b W 9 2 Z W R D b 2 x 1 b W 5 z M S 5 7 0 J v Q v t C 6 0 L D R h t C 4 0 Y 8 s N n 0 m c X V v d D s s J n F 1 b 3 Q 7 U 2 V j d G l v b j E v c H J v c G V y d G l l c 1 9 m a X h l Z C 9 B d X R v U m V t b 3 Z l Z E N v b H V t b n M x L n v Q p N C w 0 L r R g t C 4 0 Y f Q t d G B 0 L r Q s N G P I N G B 0 Y L Q v t C 4 0 L z Q v t G B 0 Y L R j C w 3 f S Z x d W 9 0 O y w m c X V v d D t T Z W N 0 a W 9 u M S 9 w c m 9 w Z X J 0 a W V z X 2 Z p e G V k L 0 F 1 d G 9 S Z W 1 v d m V k Q 2 9 s d W 1 u c z E u e 9 C S 0 L 7 Q t 9 G A 0 L D R g d G C I N C + 0 L H R i t C 1 0 L r R g t C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3 B l c n R p Z X N f Z m l 4 Z W Q v Q X V 0 b 1 J l b W 9 2 Z W R D b 2 x 1 b W 5 z M S 5 7 S U Q s M H 0 m c X V v d D s s J n F 1 b 3 Q 7 U 2 V j d G l v b j E v c H J v c G V y d G l l c 1 9 m a X h l Z C 9 B d X R v U m V t b 3 Z l Z E N v b H V t b n M x L n v Q o t C 4 0 L 8 g 0 L 3 Q t d C 0 0 L L Q u N C 2 0 L j Q v N C + 0 Y H R g t C 4 L D F 9 J n F 1 b 3 Q 7 L C Z x d W 9 0 O 1 N l Y 3 R p b 2 4 x L 3 B y b 3 B l c n R p Z X N f Z m l 4 Z W Q v Q X V 0 b 1 J l b W 9 2 Z W R D b 2 x 1 b W 5 z M S 5 7 0 J r Q s N G C 0 L X Q s 9 C + 0 Y D Q u N G P I N C 9 0 L X Q t N C y 0 L j Q t t C 4 0 L z Q v t G B 0 Y L Q u C w y f S Z x d W 9 0 O y w m c X V v d D t T Z W N 0 a W 9 u M S 9 w c m 9 w Z X J 0 a W V z X 2 Z p e G V k L 0 F 1 d G 9 S Z W 1 v d m V k Q 2 9 s d W 1 u c z E u e 9 C f 0 L v Q v t G J 0 L D Q t N G M X 9 C 8 w r I s M 3 0 m c X V v d D s s J n F 1 b 3 Q 7 U 2 V j d G l v b j E v c H J v c G V y d G l l c 1 9 m a X h l Z C 9 B d X R v U m V t b 3 Z l Z E N v b H V t b n M x L n v Q p t C 1 0 L 3 Q s F / Q t 9 C w X 9 C 8 w r I s N H 0 m c X V v d D s s J n F 1 b 3 Q 7 U 2 V j d G l v b j E v c H J v c G V y d G l l c 1 9 m a X h l Z C 9 B d X R v U m V t b 3 Z l Z E N v b H V t b n M x L n v Q k 9 C + 0 L Q g 0 L / Q v t G B 0 Y L R g N C + 0 L n Q u t C 4 L D V 9 J n F 1 b 3 Q 7 L C Z x d W 9 0 O 1 N l Y 3 R p b 2 4 x L 3 B y b 3 B l c n R p Z X N f Z m l 4 Z W Q v Q X V 0 b 1 J l b W 9 2 Z W R D b 2 x 1 b W 5 z M S 5 7 0 J v Q v t C 6 0 L D R h t C 4 0 Y 8 s N n 0 m c X V v d D s s J n F 1 b 3 Q 7 U 2 V j d G l v b j E v c H J v c G V y d G l l c 1 9 m a X h l Z C 9 B d X R v U m V t b 3 Z l Z E N v b H V t b n M x L n v Q p N C w 0 L r R g t C 4 0 Y f Q t d G B 0 L r Q s N G P I N G B 0 Y L Q v t C 4 0 L z Q v t G B 0 Y L R j C w 3 f S Z x d W 9 0 O y w m c X V v d D t T Z W N 0 a W 9 u M S 9 w c m 9 w Z X J 0 a W V z X 2 Z p e G V k L 0 F 1 d G 9 S Z W 1 v d m V k Q 2 9 s d W 1 u c z E u e 9 C S 0 L 7 Q t 9 G A 0 L D R g d G C I N C + 0 L H R i t C 1 0 L r R g t C w L D h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w c m 9 w Z X J 0 a W V z X 2 Z p e G V k I i A v P j w v U 3 R h Y m x l R W 5 0 c m l l c z 4 8 L 0 l 0 Z W 0 + P E l 0 Z W 0 + P E l 0 Z W 1 M b 2 N h d G l v b j 4 8 S X R l b V R 5 c G U + R m 9 y b X V s Y T w v S X R l b V R 5 c G U + P E l 0 Z W 1 Q Y X R o P l N l Y 3 R p b 2 4 x L 3 B y b 3 B l c n R p Z X N f Z m l 4 Z W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V y d G l l c 1 9 m a X h l Z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X 2 Z p e G V k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p Z X N f Z m l 4 Z W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V y d G l l c 1 9 m a X h l Z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X 2 Z p e G V k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X 2 Z p e G V k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X 2 Z p e G V k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w Z X J 0 a W V z X 2 Z p e G V k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p Z X N f Z m l 4 Z W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p Z X N f Z m l 4 Z W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V y d G l l c 1 9 m a X h l Z C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E Z B q a C w R O n m H 2 o T Q B e I g A A A A A A g A A A A A A E G Y A A A A B A A A g A A A A Z 2 D b P M g + Y 0 7 E s f t j 5 I 7 A m z P Z V P f z b E 5 y G 3 d 4 b o s d k V w A A A A A D o A A A A A C A A A g A A A A 2 C 6 k w E G V Q Z D u i P S 0 S T u f M f K M / d K 4 O H h W Z 8 I S T b H f s M N Q A A A A 7 1 P 0 C 9 u 6 B 7 y r 2 c s d 1 K P N m b S N c g r 6 K E 9 x v s S Z a Z I E x H U B 7 b + V n Z n M b 3 q A P j j A 9 b n 4 z N V g / c 7 B Y f i V X m T k X 0 r C O V Q v Z 9 g e q o 7 h Y I l p 2 R g V c g 1 A A A A A z d W C N i / z Q U X W A E 8 W L o i h g V B q o T U q 5 D q 0 B o Z a 7 q 5 d c y q w Y k 5 f 7 r 6 C Y s r j W g z W n Z F y i i k 0 k x 3 Z W Q S Q Z G H t H B Y b Z g = = < / D a t a M a s h u p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 p r o p e r t i e s _ f i x e d 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 p r o p e r t i e s _ f i x e d 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 M e a s u r e s \ !@54=OO  F5=0  70  :2. << / K e y > < / D i a g r a m O b j e c t K e y > < D i a g r a m O b j e c t K e y > < K e y > M e a s u r e s \ !@54=OO  F5=0  70  :2. <\ T a g I n f o \ $>@<C;0< / K e y > < / D i a g r a m O b j e c t K e y > < D i a g r a m O b j e c t K e y > < K e y > M e a s u r e s \ !@54=OO  F5=0  70  :2. <\ T a g I n f o \ =0G5=85< / K e y > < / D i a g r a m O b j e c t K e y > < D i a g r a m O b j e c t K e y > < K e y > M e a s u r e s \ 1I0O  AB>8<>ABL  >1J5:B0< / K e y > < / D i a g r a m O b j e c t K e y > < D i a g r a m O b j e c t K e y > < K e y > M e a s u r e s \ 1I0O  AB>8<>ABL  >1J5:B0\ T a g I n f o \ $>@<C;0< / K e y > < / D i a g r a m O b j e c t K e y > < D i a g r a m O b j e c t K e y > < K e y > M e a s u r e s \ 1I0O  AB>8<>ABL  >1J5:B0\ T a g I n f o \ =0G5=85< / K e y > < / D i a g r a m O b j e c t K e y > < D i a g r a m O b j e c t K e y > < K e y > M e a s u r e s \ >E>4=>ABL  >1J5:B0< / K e y > < / D i a g r a m O b j e c t K e y > < D i a g r a m O b j e c t K e y > < K e y > M e a s u r e s \ >E>4=>ABL  >1J5:B0\ T a g I n f o \ $>@<C;0< / K e y > < / D i a g r a m O b j e c t K e y > < D i a g r a m O b j e c t K e y > < K e y > M e a s u r e s \ >E>4=>ABL  >1J5:B0\ T a g I n f o \ =0G5=85< / K e y > < / D i a g r a m O b j e c t K e y > < D i a g r a m O b j e c t K e y > < K e y > M e a s u r e s \ B:;>=5=85_ >B_ A@54=59_ 2_ ?@>F5=B0E< / K e y > < / D i a g r a m O b j e c t K e y > < D i a g r a m O b j e c t K e y > < K e y > M e a s u r e s \ B:;>=5=85_ >B_ A@54=59_ 2_ ?@>F5=B0E\ T a g I n f o \ $>@<C;0< / K e y > < / D i a g r a m O b j e c t K e y > < D i a g r a m O b j e c t K e y > < K e y > M e a s u r e s \ B:;>=5=85_ >B_ A@54=59_ 2_ ?@>F5=B0E\ T a g I n f o \ =0G5=85< / K e y > < / D i a g r a m O b j e c t K e y > < D i a g r a m O b j e c t K e y > < K e y > M e a s u r e s \ !@54=OO_ AB>8<>ABL_ 68;KE< / K e y > < / D i a g r a m O b j e c t K e y > < D i a g r a m O b j e c t K e y > < K e y > M e a s u r e s \ !@54=OO_ AB>8<>ABL_ 68;KE\ T a g I n f o \ $>@<C;0< / K e y > < / D i a g r a m O b j e c t K e y > < D i a g r a m O b j e c t K e y > < K e y > M e a s u r e s \ !@54=OO_ AB>8<>ABL_ 68;KE\ T a g I n f o \ =0G5=85< / K e y > < / D i a g r a m O b j e c t K e y > < D i a g r a m O b j e c t K e y > < K e y > M e a s u r e s \ !@54=OO_ AB>8<>ABL_ :><<5@G5A:8E< / K e y > < / D i a g r a m O b j e c t K e y > < D i a g r a m O b j e c t K e y > < K e y > M e a s u r e s \ !@54=OO_ AB>8<>ABL_ :><<5@G5A:8E\ T a g I n f o \ $>@<C;0< / K e y > < / D i a g r a m O b j e c t K e y > < D i a g r a m O b j e c t K e y > < K e y > M e a s u r e s \ !@54=OO_ AB>8<>ABL_ :><<5@G5A:8E\ T a g I n f o \ =0G5=85< / K e y > < / D i a g r a m O b j e c t K e y > < D i a g r a m O b j e c t K e y > < K e y > C o l u m n s \ I D < / K e y > < / D i a g r a m O b j e c t K e y > < D i a g r a m O b j e c t K e y > < K e y > C o l u m n s \ "8?  =542868<>AB8< / K e y > < / D i a g r a m O b j e c t K e y > < D i a g r a m O b j e c t K e y > < K e y > C o l u m n s \ 0B53>@8O  =542868<>AB8< / K e y > < / D i a g r a m O b j e c t K e y > < D i a g r a m O b j e c t K e y > < K e y > C o l u m n s \ ;>I04L_ <� < / K e y > < / D i a g r a m O b j e c t K e y > < D i a g r a m O b j e c t K e y > < K e y > C o l u m n s \ &5=0_ 70_ <� < / K e y > < / D i a g r a m O b j e c t K e y > < D i a g r a m O b j e c t K e y > < K e y > C o l u m n s \ >4  ?>AB@>9:8< / K e y > < / D i a g r a m O b j e c t K e y > < D i a g r a m O b j e c t K e y > < K e y > C o l u m n s \ >:0F8O< / K e y > < / D i a g r a m O b j e c t K e y > < D i a g r a m O b j e c t K e y > < K e y > C o l u m n s \ $0:B8G5A:0O  AB>8<>ABL< / K e y > < / D i a g r a m O b j e c t K e y > < D i a g r a m O b j e c t K e y > < K e y > C o l u m n s \ >7@0AB  >1J5:B0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 2 < / C o l u m n > < L a y e d O u t > t r u e < / L a y e d O u t > < R o w > 1 < / R o w > < / M e a s u r e G r i d T e x t > < M e a s u r e G r i d T e x t > < C o l u m n > 1 < / C o l u m n > < L a y e d O u t > t r u e < / L a y e d O u t > < R o w >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 M e a s u r e s \ !@54=OO  F5=0  70  :2. <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 M e a s u r e s \ !@54=OO  F5=0  70  :2. <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  F5=0  70  :2. <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 M e a s u r e s \ 1I0O  AB>8<>ABL  >1J5:B0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 M e a s u r e s \ 1I0O  AB>8<>ABL  >1J5:B0\ T a g I n f o \ $>@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 M e a s u r e s \ 1I0O  AB>8<>ABL  >1J5:B0\ T a g I n f o \ =0G5=85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E>4=>ABL  >1J5:B0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 M e a s u r e s \ >E>4=>ABL  >1J5:B0\ T a g I n f o \ $>@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E>4=>ABL  >1J5:B0\ T a g I n f o \ =0G5=85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=5=85_ >B_ A@54=59_ 2_ ?@>F5=B0E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 M e a s u r e s \ B:;>=5=85_ >B_ A@54=59_ 2_ ?@>F5=B0E\ T a g I n f o \ $>@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 M e a s u r e s \ B:;>=5=85_ >B_ A@54=59_ 2_ ?@>F5=B0E\ T a g I n f o \ =0G5=85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 M e a s u r e s \ !@54=OO_ AB>8<>ABL_ 68;KE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 M e a s u r e s \ !@54=OO_ AB>8<>ABL_ 68;KE\ T a g I n f o \ $>@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 M e a s u r e s \ !@54=OO_ AB>8<>ABL_ 68;KE\ T a g I n f o \ =0G5=85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 M e a s u r e s \ !@54=OO_ AB>8<>ABL_ :><<5@G5A:8E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 M e a s u r e s \ !@54=OO_ AB>8<>ABL_ :><<5@G5A:8E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 M e a s u r e s \ !@54=OO_ AB>8<>ABL_ :><<5@G5A:8E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 =542868<>AB8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 =542868<>AB8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 C o l u m n s \ ;>I04L_ <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 C o l u m n s \ &5=0_ 70_ <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  ?>AB@>9:8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 C o l u m n s \ >:0F8O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 C o l u m n s \ $0:B8G5A:0O  AB>8<>ABL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 C o l u m n s \ >7@0AB  >1J5:B0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7 4 1 d 1 d e - 0 5 4 b - 4 9 7 a - 8 8 3 0 - 3 f 4 0 d 8 8 d 8 6 4 7 " > < C u s t o m C o n t e n t > < ! [ C D A T A [ < ? x m l   v e r s i o n = " 1 . 0 "   e n c o d i n g = " u t f - 1 6 " ? > < S e t t i n g s > < C a l c u l a t e d F i e l d s > < i t e m > < M e a s u r e N a m e > !@54=OO  F5=0  70  :2. << / M e a s u r e N a m e > < D i s p l a y N a m e > !@54=OO  F5=0  70  :2. << / D i s p l a y N a m e > < V i s i b l e > F a l s e < / V i s i b l e > < / i t e m > < i t e m > < M e a s u r e N a m e > 1I0O  AB>8<>ABL  >1J5:B0< / M e a s u r e N a m e > < D i s p l a y N a m e > 1I0O  AB>8<>ABL  >1J5:B0< / D i s p l a y N a m e > < V i s i b l e > F a l s e < / V i s i b l e > < / i t e m > < i t e m > < M e a s u r e N a m e > >E>4=>ABL  >1J5:B0< / M e a s u r e N a m e > < D i s p l a y N a m e > >E>4=>ABL  >1J5:B0< / D i s p l a y N a m e > < V i s i b l e > F a l s e < / V i s i b l e > < / i t e m > < i t e m > < M e a s u r e N a m e > B:;>=5=85_ >B_ A@54=59_ 2_ ?@>F5=B0E< / M e a s u r e N a m e > < D i s p l a y N a m e > B:;>=5=85_ >B_ A@54=59_ 2_ ?@>F5=B0E< / D i s p l a y N a m e > < V i s i b l e > F a l s e < / V i s i b l e > < / i t e m > < i t e m > < M e a s u r e N a m e > !@54=OO_ AB>8<>ABL_ 68;KE< / M e a s u r e N a m e > < D i s p l a y N a m e > !@54=OO_ AB>8<>ABL_ 68;KE< / D i s p l a y N a m e > < V i s i b l e > F a l s e < / V i s i b l e > < / i t e m > < i t e m > < M e a s u r e N a m e > !@54=OO_ AB>8<>ABL_ :><<5@G5A:8E< / M e a s u r e N a m e > < D i s p l a y N a m e > !@54=OO_ AB>8<>ABL_ :><<5@G5A:8E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0 0 8 4 a 7 1 - 6 0 5 2 - 4 b 5 b - b 9 a e - d f 8 1 d 6 5 d c b 7 d " > < C u s t o m C o n t e n t > < ! [ C D A T A [ < ? x m l   v e r s i o n = " 1 . 0 "   e n c o d i n g = " u t f - 1 6 " ? > < S e t t i n g s > < C a l c u l a t e d F i e l d s > < i t e m > < M e a s u r e N a m e > !@54=OO  F5=0  70  :2. << / M e a s u r e N a m e > < D i s p l a y N a m e > !@54=OO  F5=0  70  :2. << / D i s p l a y N a m e > < V i s i b l e > F a l s e < / V i s i b l e > < / i t e m > < i t e m > < M e a s u r e N a m e > 1I0O  AB>8<>ABL  >1J5:B0< / M e a s u r e N a m e > < D i s p l a y N a m e > 1I0O  AB>8<>ABL  >1J5:B0< / D i s p l a y N a m e > < V i s i b l e > F a l s e < / V i s i b l e > < / i t e m > < i t e m > < M e a s u r e N a m e > >E>4=>ABL  >1J5:B0< / M e a s u r e N a m e > < D i s p l a y N a m e > >E>4=>ABL  >1J5:B0< / D i s p l a y N a m e > < V i s i b l e > F a l s e < / V i s i b l e > < / i t e m > < i t e m > < M e a s u r e N a m e > B:;>=5=85_ >B_ A@54=59_ 2_ ?@>F5=B0E< / M e a s u r e N a m e > < D i s p l a y N a m e > B:;>=5=85_ >B_ A@54=59_ 2_ ?@>F5=B0E< / D i s p l a y N a m e > < V i s i b l e > F a l s e < / V i s i b l e > < / i t e m > < i t e m > < M e a s u r e N a m e > !@54=OO_ AB>8<>ABL_ 68;KE< / M e a s u r e N a m e > < D i s p l a y N a m e > !@54=OO_ AB>8<>ABL_ 68;KE< / D i s p l a y N a m e > < V i s i b l e > F a l s e < / V i s i b l e > < / i t e m > < i t e m > < M e a s u r e N a m e > !@54=OO_ AB>8<>ABL_ :><<5@G5A:8E< / M e a s u r e N a m e > < D i s p l a y N a m e > !@54=OO_ AB>8<>ABL_ :><<5@G5A:8E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8 4 6 9 a 0 4 - e c 9 e - 4 0 b 3 - b d 8 6 - 0 7 a a 1 5 b a a 8 3 d " > < C u s t o m C o n t e n t > < ! [ C D A T A [ < ? x m l   v e r s i o n = " 1 . 0 "   e n c o d i n g = " u t f - 1 6 " ? > < S e t t i n g s > < C a l c u l a t e d F i e l d s > < i t e m > < M e a s u r e N a m e > !@54=OO  F5=0  70  :2. << / M e a s u r e N a m e > < D i s p l a y N a m e > !@54=OO  F5=0  70  :2. << / D i s p l a y N a m e > < V i s i b l e > F a l s e < / V i s i b l e > < / i t e m > < i t e m > < M e a s u r e N a m e > 1I0O  AB>8<>ABL  >1J5:B0< / M e a s u r e N a m e > < D i s p l a y N a m e > 1I0O  AB>8<>ABL  >1J5:B0< / D i s p l a y N a m e > < V i s i b l e > F a l s e < / V i s i b l e > < / i t e m > < i t e m > < M e a s u r e N a m e > >E>4=>ABL  >1J5:B0< / M e a s u r e N a m e > < D i s p l a y N a m e > >E>4=>ABL  >1J5:B0< / D i s p l a y N a m e > < V i s i b l e > F a l s e < / V i s i b l e > < / i t e m > < i t e m > < M e a s u r e N a m e > B:;>=5=85_ >B_ A@54=59_ 2_ ?@>F5=B0E< / M e a s u r e N a m e > < D i s p l a y N a m e > B:;>=5=85_ >B_ A@54=59_ 2_ ?@>F5=B0E< / D i s p l a y N a m e > < V i s i b l e > F a l s e < / V i s i b l e > < / i t e m > < i t e m > < M e a s u r e N a m e > !@54=OO_ AB>8<>ABL_ 68;KE< / M e a s u r e N a m e > < D i s p l a y N a m e > !@54=OO_ AB>8<>ABL_ 68;KE< / D i s p l a y N a m e > < V i s i b l e > F a l s e < / V i s i b l e > < / i t e m > < i t e m > < M e a s u r e N a m e > !@54=OO_ AB>8<>ABL_ :><<5@G5A:8E< / M e a s u r e N a m e > < D i s p l a y N a m e > !@54=OO_ AB>8<>ABL_ :><<5@G5A:8E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p e r t i e s _ f i x e d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 2 0 2 5 - 0 5 - 1 5 T 2 1 : 2 4 : 3 0 . 4 8 0 4 5 0 7 + 0 6 : 0 0 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 p r o p e r t i e s _ f i x e d 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 p r o p e r t i e s _ f i x e d 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 =542868<>AB8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 =542868<>AB8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 C o l u m n s \ ;>I04L_ <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 C o l u m n s \ &5=0_ 70_ <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  ?>AB@>9:8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 C o l u m n s \ >:0F8O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 C o l u m n s \ $0:B8G5A:0O  AB>8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 C o l u m n s \ >7@0AB  >1J5:B0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p r o p e r t i e s _ f i x e d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p e r t i e s _ f i x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 "8?  =542868<>AB8< / s t r i n g > < / k e y > < v a l u e > < i n t > 2 1 6 < / i n t > < / v a l u e > < / i t e m > < i t e m > < k e y > < s t r i n g > 0B53>@8O  =542868<>AB8< / s t r i n g > < / k e y > < v a l u e > < i n t > 2 7 7 < / i n t > < / v a l u e > < / i t e m > < i t e m > < k e y > < s t r i n g > $0:B8G5A:0O  AB>8<>ABL< / s t r i n g > < / k e y > < v a l u e > < i n t > 2 8 6 < / i n t > < / v a l u e > < / i t e m > < i t e m > < k e y > < s t r i n g > >4  ?>AB@>9:8< / s t r i n g > < / k e y > < v a l u e > < i n t > 1 7 5 < / i n t > < / v a l u e > < / i t e m > < i t e m > < k e y > < s t r i n g > >:0F8O< / s t r i n g > < / k e y > < v a l u e > < i n t > 1 1 5 < / i n t > < / v a l u e > < / i t e m > < i t e m > < k e y > < s t r i n g > >7@0AB  >1J5:B0< / s t r i n g > < / k e y > < v a l u e > < i n t > 1 9 3 < / i n t > < / v a l u e > < / i t e m > < i t e m > < k e y > < s t r i n g > &5=0_ 70_ <� < / s t r i n g > < / k e y > < v a l u e > < i n t > 1 6 0 < / i n t > < / v a l u e > < / i t e m > < i t e m > < k e y > < s t r i n g > ;>I04L_ <� < / s t r i n g > < / k e y > < v a l u e > < i n t > 1 5 6 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 "8?  =542868<>AB8< / s t r i n g > < / k e y > < v a l u e > < i n t > 1 < / i n t > < / v a l u e > < / i t e m > < i t e m > < k e y > < s t r i n g > 0B53>@8O  =542868<>AB8< / s t r i n g > < / k e y > < v a l u e > < i n t > 2 < / i n t > < / v a l u e > < / i t e m > < i t e m > < k e y > < s t r i n g > $0:B8G5A:0O  AB>8<>ABL< / s t r i n g > < / k e y > < v a l u e > < i n t > 7 < / i n t > < / v a l u e > < / i t e m > < i t e m > < k e y > < s t r i n g > >4  ?>AB@>9:8< / s t r i n g > < / k e y > < v a l u e > < i n t > 5 < / i n t > < / v a l u e > < / i t e m > < i t e m > < k e y > < s t r i n g > >:0F8O< / s t r i n g > < / k e y > < v a l u e > < i n t > 6 < / i n t > < / v a l u e > < / i t e m > < i t e m > < k e y > < s t r i n g > >7@0AB  >1J5:B0< / s t r i n g > < / k e y > < v a l u e > < i n t > 8 < / i n t > < / v a l u e > < / i t e m > < i t e m > < k e y > < s t r i n g > &5=0_ 70_ <� < / s t r i n g > < / k e y > < v a l u e > < i n t > 4 < / i n t > < / v a l u e > < / i t e m > < i t e m > < k e y > < s t r i n g > ;>I04L_ <�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 p r o p e r t i e s _ f i x e d 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9ABF5FA-438B-4C84-8050-378E8A659E4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3227D27-9565-4A22-9892-7D9C73277953}">
  <ds:schemaRefs/>
</ds:datastoreItem>
</file>

<file path=customXml/itemProps11.xml><?xml version="1.0" encoding="utf-8"?>
<ds:datastoreItem xmlns:ds="http://schemas.openxmlformats.org/officeDocument/2006/customXml" ds:itemID="{08FF8900-6EBA-4871-9114-18E5656650C9}">
  <ds:schemaRefs/>
</ds:datastoreItem>
</file>

<file path=customXml/itemProps12.xml><?xml version="1.0" encoding="utf-8"?>
<ds:datastoreItem xmlns:ds="http://schemas.openxmlformats.org/officeDocument/2006/customXml" ds:itemID="{05715F4D-B411-4FB2-A919-E7D35AD84DDA}">
  <ds:schemaRefs/>
</ds:datastoreItem>
</file>

<file path=customXml/itemProps13.xml><?xml version="1.0" encoding="utf-8"?>
<ds:datastoreItem xmlns:ds="http://schemas.openxmlformats.org/officeDocument/2006/customXml" ds:itemID="{FF109495-3A09-48F5-B977-A038C894262A}">
  <ds:schemaRefs/>
</ds:datastoreItem>
</file>

<file path=customXml/itemProps14.xml><?xml version="1.0" encoding="utf-8"?>
<ds:datastoreItem xmlns:ds="http://schemas.openxmlformats.org/officeDocument/2006/customXml" ds:itemID="{807DBDC5-9549-4437-B227-8C91A34AA4A7}">
  <ds:schemaRefs/>
</ds:datastoreItem>
</file>

<file path=customXml/itemProps15.xml><?xml version="1.0" encoding="utf-8"?>
<ds:datastoreItem xmlns:ds="http://schemas.openxmlformats.org/officeDocument/2006/customXml" ds:itemID="{AB585987-E57C-4724-AE59-86E9488A8FA6}">
  <ds:schemaRefs/>
</ds:datastoreItem>
</file>

<file path=customXml/itemProps16.xml><?xml version="1.0" encoding="utf-8"?>
<ds:datastoreItem xmlns:ds="http://schemas.openxmlformats.org/officeDocument/2006/customXml" ds:itemID="{CE6FAF2A-1A79-4107-8312-1EC9A6C594BC}">
  <ds:schemaRefs/>
</ds:datastoreItem>
</file>

<file path=customXml/itemProps17.xml><?xml version="1.0" encoding="utf-8"?>
<ds:datastoreItem xmlns:ds="http://schemas.openxmlformats.org/officeDocument/2006/customXml" ds:itemID="{0A3342C1-B6B3-465B-B879-5CF7B3C156EF}">
  <ds:schemaRefs/>
</ds:datastoreItem>
</file>

<file path=customXml/itemProps18.xml><?xml version="1.0" encoding="utf-8"?>
<ds:datastoreItem xmlns:ds="http://schemas.openxmlformats.org/officeDocument/2006/customXml" ds:itemID="{63112C07-97EE-43DF-AD83-EC543DDD9B17}">
  <ds:schemaRefs/>
</ds:datastoreItem>
</file>

<file path=customXml/itemProps19.xml><?xml version="1.0" encoding="utf-8"?>
<ds:datastoreItem xmlns:ds="http://schemas.openxmlformats.org/officeDocument/2006/customXml" ds:itemID="{45E0F21E-5293-4E1E-B7A4-8ECBF0D478B0}">
  <ds:schemaRefs/>
</ds:datastoreItem>
</file>

<file path=customXml/itemProps2.xml><?xml version="1.0" encoding="utf-8"?>
<ds:datastoreItem xmlns:ds="http://schemas.openxmlformats.org/officeDocument/2006/customXml" ds:itemID="{94CBC828-5F4C-46D4-BCC3-D0B23B681D29}">
  <ds:schemaRefs/>
</ds:datastoreItem>
</file>

<file path=customXml/itemProps20.xml><?xml version="1.0" encoding="utf-8"?>
<ds:datastoreItem xmlns:ds="http://schemas.openxmlformats.org/officeDocument/2006/customXml" ds:itemID="{FE373D33-02FE-4189-A52B-0BCE6EDA251F}">
  <ds:schemaRefs/>
</ds:datastoreItem>
</file>

<file path=customXml/itemProps3.xml><?xml version="1.0" encoding="utf-8"?>
<ds:datastoreItem xmlns:ds="http://schemas.openxmlformats.org/officeDocument/2006/customXml" ds:itemID="{4345FD15-068D-4F93-92E4-AEE8B5CA1B6B}">
  <ds:schemaRefs/>
</ds:datastoreItem>
</file>

<file path=customXml/itemProps4.xml><?xml version="1.0" encoding="utf-8"?>
<ds:datastoreItem xmlns:ds="http://schemas.openxmlformats.org/officeDocument/2006/customXml" ds:itemID="{4AB3B865-4200-4C56-BFF6-9F644953A59E}">
  <ds:schemaRefs/>
</ds:datastoreItem>
</file>

<file path=customXml/itemProps5.xml><?xml version="1.0" encoding="utf-8"?>
<ds:datastoreItem xmlns:ds="http://schemas.openxmlformats.org/officeDocument/2006/customXml" ds:itemID="{011FCBCD-9F9C-4B4A-9D17-2A40DEADC9B8}">
  <ds:schemaRefs/>
</ds:datastoreItem>
</file>

<file path=customXml/itemProps6.xml><?xml version="1.0" encoding="utf-8"?>
<ds:datastoreItem xmlns:ds="http://schemas.openxmlformats.org/officeDocument/2006/customXml" ds:itemID="{30D5400A-289C-4C07-BF7F-1CC7FD1F8590}">
  <ds:schemaRefs/>
</ds:datastoreItem>
</file>

<file path=customXml/itemProps7.xml><?xml version="1.0" encoding="utf-8"?>
<ds:datastoreItem xmlns:ds="http://schemas.openxmlformats.org/officeDocument/2006/customXml" ds:itemID="{904C7677-051E-4CD2-AD2A-40715444E8C8}">
  <ds:schemaRefs/>
</ds:datastoreItem>
</file>

<file path=customXml/itemProps8.xml><?xml version="1.0" encoding="utf-8"?>
<ds:datastoreItem xmlns:ds="http://schemas.openxmlformats.org/officeDocument/2006/customXml" ds:itemID="{FFBF52AA-163F-400D-9F7C-BE71B552A3E7}">
  <ds:schemaRefs/>
</ds:datastoreItem>
</file>

<file path=customXml/itemProps9.xml><?xml version="1.0" encoding="utf-8"?>
<ds:datastoreItem xmlns:ds="http://schemas.openxmlformats.org/officeDocument/2006/customXml" ds:itemID="{EFB1F2F6-1E65-4AFF-A944-F450E4B8D0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 1</vt:lpstr>
      <vt:lpstr>СТ 2</vt:lpstr>
      <vt:lpstr>СТ 3</vt:lpstr>
      <vt:lpstr>properties_fixed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Ажар Очкасова</dc:creator>
  <cp:lastModifiedBy>Ажар Очкасова</cp:lastModifiedBy>
  <dcterms:created xsi:type="dcterms:W3CDTF">2025-05-14T10:08:31Z</dcterms:created>
  <dcterms:modified xsi:type="dcterms:W3CDTF">2025-05-15T15:24:31Z</dcterms:modified>
</cp:coreProperties>
</file>