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Hilal\Portofolio\data\"/>
    </mc:Choice>
  </mc:AlternateContent>
  <xr:revisionPtr revIDLastSave="0" documentId="13_ncr:1_{83D54419-3B0C-47F1-9808-AA6C2B8FECBC}" xr6:coauthVersionLast="47" xr6:coauthVersionMax="47" xr10:uidLastSave="{00000000-0000-0000-0000-000000000000}"/>
  <bookViews>
    <workbookView xWindow="-108" yWindow="-108" windowWidth="23256" windowHeight="12456" activeTab="1" xr2:uid="{C7BF90B4-D3D3-4AEB-A42B-9354A856C34C}"/>
  </bookViews>
  <sheets>
    <sheet name="Jenis" sheetId="1" r:id="rId1"/>
    <sheet name="Ara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D16" i="2"/>
  <c r="E16" i="2" s="1"/>
  <c r="E15" i="2"/>
  <c r="D14" i="2"/>
  <c r="E14" i="2" s="1"/>
  <c r="E13" i="2"/>
  <c r="D12" i="2"/>
  <c r="E12" i="2" s="1"/>
  <c r="E11" i="2"/>
  <c r="D10" i="2"/>
  <c r="E10" i="2" s="1"/>
  <c r="E9" i="2"/>
  <c r="D8" i="2"/>
  <c r="E8" i="2" s="1"/>
  <c r="E7" i="2"/>
  <c r="D6" i="2"/>
  <c r="E6" i="2" s="1"/>
  <c r="E5" i="2"/>
  <c r="D4" i="2"/>
  <c r="E4" i="2" s="1"/>
  <c r="E3" i="2"/>
  <c r="D2" i="2"/>
  <c r="E2" i="2" s="1"/>
  <c r="E25" i="1"/>
  <c r="D24" i="1"/>
  <c r="E24" i="1" s="1"/>
  <c r="E23" i="1"/>
  <c r="D22" i="1"/>
  <c r="E22" i="1" s="1"/>
  <c r="E21" i="1"/>
  <c r="D20" i="1"/>
  <c r="E20" i="1" s="1"/>
  <c r="E19" i="1"/>
  <c r="D18" i="1"/>
  <c r="E18" i="1" s="1"/>
  <c r="E17" i="1"/>
  <c r="D16" i="1"/>
  <c r="E16" i="1" s="1"/>
  <c r="E15" i="1"/>
  <c r="D14" i="1"/>
  <c r="E14" i="1" s="1"/>
  <c r="E13" i="1"/>
  <c r="D12" i="1"/>
  <c r="E12" i="1" s="1"/>
  <c r="E11" i="1"/>
  <c r="D10" i="1"/>
  <c r="E10" i="1" s="1"/>
  <c r="E9" i="1"/>
  <c r="D8" i="1"/>
  <c r="E8" i="1" s="1"/>
  <c r="E7" i="1"/>
  <c r="D6" i="1"/>
  <c r="E6" i="1" s="1"/>
  <c r="E5" i="1"/>
  <c r="D4" i="1"/>
  <c r="E4" i="1" s="1"/>
  <c r="E3" i="1"/>
  <c r="D2" i="1"/>
  <c r="E2" i="1" s="1"/>
</calcChain>
</file>

<file path=xl/sharedStrings.xml><?xml version="1.0" encoding="utf-8"?>
<sst xmlns="http://schemas.openxmlformats.org/spreadsheetml/2006/main" count="90" uniqueCount="27">
  <si>
    <t>Jenis</t>
  </si>
  <si>
    <t>Pemain</t>
  </si>
  <si>
    <t>Jumlah</t>
  </si>
  <si>
    <t>Populasi</t>
  </si>
  <si>
    <t>Servis Pendek</t>
  </si>
  <si>
    <t>Ginting</t>
  </si>
  <si>
    <t>Antonsen</t>
  </si>
  <si>
    <t>Servis Panjang</t>
  </si>
  <si>
    <t>Servis Flick</t>
  </si>
  <si>
    <t>Servis Fault</t>
  </si>
  <si>
    <t>Smash Forehand</t>
  </si>
  <si>
    <t>Smash Backhand</t>
  </si>
  <si>
    <t>Lob</t>
  </si>
  <si>
    <t>Dropshot</t>
  </si>
  <si>
    <t>Drive</t>
  </si>
  <si>
    <t>Netting</t>
  </si>
  <si>
    <t>Fault</t>
  </si>
  <si>
    <t>Tidak ada Pukulan</t>
  </si>
  <si>
    <t>Arah</t>
  </si>
  <si>
    <t>Kanan Depan Lapangan</t>
  </si>
  <si>
    <t>Tengah Depan Lapangan</t>
  </si>
  <si>
    <t>Kiri Depan Lapangan</t>
  </si>
  <si>
    <t>Tengah Lapangan</t>
  </si>
  <si>
    <t>Kanan Belakang Lapangan</t>
  </si>
  <si>
    <t>Tengah Belakang Lapangan</t>
  </si>
  <si>
    <t>Kiri Belakang Lapangan</t>
  </si>
  <si>
    <t>Proporsi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</si>
</sst>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E9F9-C879-464B-B313-4D15C69CAB12}">
  <dimension ref="A1:E25"/>
  <sheetViews>
    <sheetView workbookViewId="0">
      <selection sqref="A1:E25"/>
    </sheetView>
  </sheetViews>
  <sheetFormatPr defaultRowHeight="14.4" x14ac:dyDescent="0.3"/>
  <cols>
    <col min="1" max="1" width="15.6640625" bestFit="1" customWidth="1"/>
    <col min="2" max="2" width="8.6640625" bestFit="1" customWidth="1"/>
    <col min="3" max="3" width="7" bestFit="1" customWidth="1"/>
    <col min="4" max="4" width="8.109375" bestFit="1" customWidth="1"/>
    <col min="5" max="5" width="8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26</v>
      </c>
    </row>
    <row r="2" spans="1:5" x14ac:dyDescent="0.3">
      <c r="A2" s="4" t="s">
        <v>4</v>
      </c>
      <c r="B2" s="5" t="s">
        <v>5</v>
      </c>
      <c r="C2" s="5">
        <v>29</v>
      </c>
      <c r="D2" s="5">
        <f>C2+C3</f>
        <v>62</v>
      </c>
      <c r="E2" s="6">
        <f>ROUND(C2/D2, 2)*100</f>
        <v>47</v>
      </c>
    </row>
    <row r="3" spans="1:5" x14ac:dyDescent="0.3">
      <c r="A3" s="7" t="s">
        <v>4</v>
      </c>
      <c r="B3" s="8" t="s">
        <v>6</v>
      </c>
      <c r="C3" s="8">
        <v>33</v>
      </c>
      <c r="D3" s="8">
        <v>62</v>
      </c>
      <c r="E3" s="6">
        <f t="shared" ref="E3:E25" si="0">ROUND(C3/D3, 2)*100</f>
        <v>53</v>
      </c>
    </row>
    <row r="4" spans="1:5" x14ac:dyDescent="0.3">
      <c r="A4" s="7" t="s">
        <v>7</v>
      </c>
      <c r="B4" s="8" t="s">
        <v>5</v>
      </c>
      <c r="C4" s="8">
        <v>10</v>
      </c>
      <c r="D4" s="8">
        <f>C4+C5</f>
        <v>25</v>
      </c>
      <c r="E4" s="6">
        <f t="shared" si="0"/>
        <v>40</v>
      </c>
    </row>
    <row r="5" spans="1:5" x14ac:dyDescent="0.3">
      <c r="A5" s="7" t="s">
        <v>7</v>
      </c>
      <c r="B5" s="8" t="s">
        <v>6</v>
      </c>
      <c r="C5" s="8">
        <v>15</v>
      </c>
      <c r="D5" s="8">
        <v>25</v>
      </c>
      <c r="E5" s="6">
        <f t="shared" si="0"/>
        <v>60</v>
      </c>
    </row>
    <row r="6" spans="1:5" x14ac:dyDescent="0.3">
      <c r="A6" s="7" t="s">
        <v>8</v>
      </c>
      <c r="B6" s="8" t="s">
        <v>5</v>
      </c>
      <c r="C6" s="8">
        <v>3</v>
      </c>
      <c r="D6" s="8">
        <f>C6+C7</f>
        <v>7</v>
      </c>
      <c r="E6" s="6">
        <f t="shared" si="0"/>
        <v>43</v>
      </c>
    </row>
    <row r="7" spans="1:5" x14ac:dyDescent="0.3">
      <c r="A7" s="7" t="s">
        <v>8</v>
      </c>
      <c r="B7" s="8" t="s">
        <v>6</v>
      </c>
      <c r="C7" s="8">
        <v>4</v>
      </c>
      <c r="D7" s="8">
        <v>7</v>
      </c>
      <c r="E7" s="6">
        <f t="shared" si="0"/>
        <v>56.999999999999993</v>
      </c>
    </row>
    <row r="8" spans="1:5" x14ac:dyDescent="0.3">
      <c r="A8" s="7" t="s">
        <v>9</v>
      </c>
      <c r="B8" s="8" t="s">
        <v>5</v>
      </c>
      <c r="C8" s="8">
        <v>3</v>
      </c>
      <c r="D8" s="8">
        <f>C8+C9</f>
        <v>4</v>
      </c>
      <c r="E8" s="6">
        <f t="shared" si="0"/>
        <v>75</v>
      </c>
    </row>
    <row r="9" spans="1:5" x14ac:dyDescent="0.3">
      <c r="A9" s="7" t="s">
        <v>9</v>
      </c>
      <c r="B9" s="8" t="s">
        <v>6</v>
      </c>
      <c r="C9" s="8">
        <v>1</v>
      </c>
      <c r="D9" s="8">
        <v>4</v>
      </c>
      <c r="E9" s="6">
        <f t="shared" si="0"/>
        <v>25</v>
      </c>
    </row>
    <row r="10" spans="1:5" x14ac:dyDescent="0.3">
      <c r="A10" s="7" t="s">
        <v>10</v>
      </c>
      <c r="B10" s="8" t="s">
        <v>5</v>
      </c>
      <c r="C10" s="8">
        <v>24</v>
      </c>
      <c r="D10" s="8">
        <f>C10+C11</f>
        <v>54</v>
      </c>
      <c r="E10" s="6">
        <f t="shared" si="0"/>
        <v>44</v>
      </c>
    </row>
    <row r="11" spans="1:5" x14ac:dyDescent="0.3">
      <c r="A11" s="7" t="s">
        <v>10</v>
      </c>
      <c r="B11" s="8" t="s">
        <v>6</v>
      </c>
      <c r="C11" s="8">
        <v>30</v>
      </c>
      <c r="D11" s="8">
        <v>54</v>
      </c>
      <c r="E11" s="6">
        <f t="shared" si="0"/>
        <v>56.000000000000007</v>
      </c>
    </row>
    <row r="12" spans="1:5" x14ac:dyDescent="0.3">
      <c r="A12" s="7" t="s">
        <v>11</v>
      </c>
      <c r="B12" s="8" t="s">
        <v>5</v>
      </c>
      <c r="C12" s="8">
        <v>4</v>
      </c>
      <c r="D12" s="8">
        <f>C12+C13</f>
        <v>9</v>
      </c>
      <c r="E12" s="6">
        <f t="shared" si="0"/>
        <v>44</v>
      </c>
    </row>
    <row r="13" spans="1:5" x14ac:dyDescent="0.3">
      <c r="A13" s="7" t="s">
        <v>11</v>
      </c>
      <c r="B13" s="8" t="s">
        <v>6</v>
      </c>
      <c r="C13" s="8">
        <v>5</v>
      </c>
      <c r="D13" s="8">
        <v>9</v>
      </c>
      <c r="E13" s="6">
        <f t="shared" si="0"/>
        <v>56.000000000000007</v>
      </c>
    </row>
    <row r="14" spans="1:5" x14ac:dyDescent="0.3">
      <c r="A14" s="7" t="s">
        <v>12</v>
      </c>
      <c r="B14" s="8" t="s">
        <v>5</v>
      </c>
      <c r="C14" s="8">
        <v>44</v>
      </c>
      <c r="D14" s="8">
        <f>C14+C15</f>
        <v>68</v>
      </c>
      <c r="E14" s="6">
        <f t="shared" si="0"/>
        <v>65</v>
      </c>
    </row>
    <row r="15" spans="1:5" x14ac:dyDescent="0.3">
      <c r="A15" s="7" t="s">
        <v>12</v>
      </c>
      <c r="B15" s="8" t="s">
        <v>6</v>
      </c>
      <c r="C15" s="8">
        <v>24</v>
      </c>
      <c r="D15" s="8">
        <v>68</v>
      </c>
      <c r="E15" s="6">
        <f t="shared" si="0"/>
        <v>35</v>
      </c>
    </row>
    <row r="16" spans="1:5" x14ac:dyDescent="0.3">
      <c r="A16" s="7" t="s">
        <v>13</v>
      </c>
      <c r="B16" s="8" t="s">
        <v>5</v>
      </c>
      <c r="C16" s="8">
        <v>17</v>
      </c>
      <c r="D16" s="8">
        <f>C16+C17</f>
        <v>57</v>
      </c>
      <c r="E16" s="6">
        <f t="shared" si="0"/>
        <v>30</v>
      </c>
    </row>
    <row r="17" spans="1:5" x14ac:dyDescent="0.3">
      <c r="A17" s="7" t="s">
        <v>13</v>
      </c>
      <c r="B17" s="8" t="s">
        <v>6</v>
      </c>
      <c r="C17" s="8">
        <v>40</v>
      </c>
      <c r="D17" s="8">
        <v>57</v>
      </c>
      <c r="E17" s="6">
        <f t="shared" si="0"/>
        <v>70</v>
      </c>
    </row>
    <row r="18" spans="1:5" x14ac:dyDescent="0.3">
      <c r="A18" s="7" t="s">
        <v>14</v>
      </c>
      <c r="B18" s="8" t="s">
        <v>5</v>
      </c>
      <c r="C18" s="8">
        <v>67</v>
      </c>
      <c r="D18" s="8">
        <f>C18+C19</f>
        <v>124</v>
      </c>
      <c r="E18" s="6">
        <f t="shared" si="0"/>
        <v>54</v>
      </c>
    </row>
    <row r="19" spans="1:5" x14ac:dyDescent="0.3">
      <c r="A19" s="7" t="s">
        <v>14</v>
      </c>
      <c r="B19" s="8" t="s">
        <v>6</v>
      </c>
      <c r="C19" s="8">
        <v>57</v>
      </c>
      <c r="D19" s="8">
        <v>124</v>
      </c>
      <c r="E19" s="6">
        <f t="shared" si="0"/>
        <v>46</v>
      </c>
    </row>
    <row r="20" spans="1:5" x14ac:dyDescent="0.3">
      <c r="A20" s="7" t="s">
        <v>15</v>
      </c>
      <c r="B20" s="8" t="s">
        <v>5</v>
      </c>
      <c r="C20" s="8">
        <v>54</v>
      </c>
      <c r="D20" s="8">
        <f>C20+C21</f>
        <v>95</v>
      </c>
      <c r="E20" s="6">
        <f t="shared" si="0"/>
        <v>56.999999999999993</v>
      </c>
    </row>
    <row r="21" spans="1:5" x14ac:dyDescent="0.3">
      <c r="A21" s="7" t="s">
        <v>15</v>
      </c>
      <c r="B21" s="8" t="s">
        <v>6</v>
      </c>
      <c r="C21" s="8">
        <v>41</v>
      </c>
      <c r="D21" s="8">
        <v>95</v>
      </c>
      <c r="E21" s="6">
        <f t="shared" si="0"/>
        <v>43</v>
      </c>
    </row>
    <row r="22" spans="1:5" x14ac:dyDescent="0.3">
      <c r="A22" s="7" t="s">
        <v>16</v>
      </c>
      <c r="B22" s="8" t="s">
        <v>5</v>
      </c>
      <c r="C22" s="8">
        <v>14</v>
      </c>
      <c r="D22" s="8">
        <f>C22+C23</f>
        <v>27</v>
      </c>
      <c r="E22" s="6">
        <f t="shared" si="0"/>
        <v>52</v>
      </c>
    </row>
    <row r="23" spans="1:5" x14ac:dyDescent="0.3">
      <c r="A23" s="7" t="s">
        <v>16</v>
      </c>
      <c r="B23" s="8" t="s">
        <v>6</v>
      </c>
      <c r="C23" s="8">
        <v>13</v>
      </c>
      <c r="D23" s="8">
        <v>27</v>
      </c>
      <c r="E23" s="6">
        <f t="shared" si="0"/>
        <v>48</v>
      </c>
    </row>
    <row r="24" spans="1:5" x14ac:dyDescent="0.3">
      <c r="A24" s="7" t="s">
        <v>17</v>
      </c>
      <c r="B24" s="8" t="s">
        <v>5</v>
      </c>
      <c r="C24" s="8">
        <v>12</v>
      </c>
      <c r="D24" s="8">
        <f>C24+C25</f>
        <v>30</v>
      </c>
      <c r="E24" s="6">
        <f t="shared" si="0"/>
        <v>40</v>
      </c>
    </row>
    <row r="25" spans="1:5" ht="15" thickBot="1" x14ac:dyDescent="0.35">
      <c r="A25" s="9" t="s">
        <v>17</v>
      </c>
      <c r="B25" s="10" t="s">
        <v>6</v>
      </c>
      <c r="C25" s="10">
        <v>18</v>
      </c>
      <c r="D25" s="10">
        <v>30</v>
      </c>
      <c r="E25" s="11">
        <f t="shared" si="0"/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6880-28FF-4CF6-B0F5-16AC20078D09}">
  <dimension ref="A1:E17"/>
  <sheetViews>
    <sheetView tabSelected="1" workbookViewId="0">
      <selection sqref="A1:E17"/>
    </sheetView>
  </sheetViews>
  <sheetFormatPr defaultRowHeight="14.4" x14ac:dyDescent="0.3"/>
  <cols>
    <col min="1" max="1" width="23.21875" bestFit="1" customWidth="1"/>
    <col min="2" max="2" width="8.6640625" bestFit="1" customWidth="1"/>
    <col min="3" max="3" width="7" bestFit="1" customWidth="1"/>
    <col min="4" max="4" width="8.109375" bestFit="1" customWidth="1"/>
    <col min="5" max="5" width="8" bestFit="1" customWidth="1"/>
  </cols>
  <sheetData>
    <row r="1" spans="1:5" ht="15" thickBot="1" x14ac:dyDescent="0.35">
      <c r="A1" s="1" t="s">
        <v>18</v>
      </c>
      <c r="B1" s="2" t="s">
        <v>1</v>
      </c>
      <c r="C1" s="2" t="s">
        <v>2</v>
      </c>
      <c r="D1" s="2" t="s">
        <v>3</v>
      </c>
      <c r="E1" s="3" t="s">
        <v>26</v>
      </c>
    </row>
    <row r="2" spans="1:5" x14ac:dyDescent="0.3">
      <c r="A2" s="4" t="s">
        <v>17</v>
      </c>
      <c r="B2" s="5" t="s">
        <v>5</v>
      </c>
      <c r="C2" s="5">
        <v>25</v>
      </c>
      <c r="D2" s="5">
        <f>C2+C3</f>
        <v>55</v>
      </c>
      <c r="E2" s="6">
        <f>ROUND(C2/D2, 2)*100</f>
        <v>45</v>
      </c>
    </row>
    <row r="3" spans="1:5" x14ac:dyDescent="0.3">
      <c r="A3" s="7" t="s">
        <v>17</v>
      </c>
      <c r="B3" s="8" t="s">
        <v>6</v>
      </c>
      <c r="C3" s="8">
        <v>30</v>
      </c>
      <c r="D3" s="8">
        <v>55</v>
      </c>
      <c r="E3" s="6">
        <f t="shared" ref="E3:E17" si="0">ROUND(C3/D3, 2)*100</f>
        <v>55.000000000000007</v>
      </c>
    </row>
    <row r="4" spans="1:5" x14ac:dyDescent="0.3">
      <c r="A4" s="7" t="s">
        <v>19</v>
      </c>
      <c r="B4" s="8" t="s">
        <v>5</v>
      </c>
      <c r="C4" s="8">
        <v>38</v>
      </c>
      <c r="D4" s="8">
        <f>SUM(C4+C5)</f>
        <v>97</v>
      </c>
      <c r="E4" s="6">
        <f t="shared" si="0"/>
        <v>39</v>
      </c>
    </row>
    <row r="5" spans="1:5" x14ac:dyDescent="0.3">
      <c r="A5" s="7" t="s">
        <v>19</v>
      </c>
      <c r="B5" s="8" t="s">
        <v>6</v>
      </c>
      <c r="C5" s="8">
        <v>59</v>
      </c>
      <c r="D5" s="8">
        <v>97</v>
      </c>
      <c r="E5" s="6">
        <f t="shared" si="0"/>
        <v>61</v>
      </c>
    </row>
    <row r="6" spans="1:5" x14ac:dyDescent="0.3">
      <c r="A6" s="7" t="s">
        <v>20</v>
      </c>
      <c r="B6" s="8" t="s">
        <v>5</v>
      </c>
      <c r="C6" s="8">
        <v>38</v>
      </c>
      <c r="D6" s="8">
        <f>SUM(C6+C7)</f>
        <v>75</v>
      </c>
      <c r="E6" s="6">
        <f t="shared" si="0"/>
        <v>51</v>
      </c>
    </row>
    <row r="7" spans="1:5" x14ac:dyDescent="0.3">
      <c r="A7" s="7" t="s">
        <v>20</v>
      </c>
      <c r="B7" s="8" t="s">
        <v>6</v>
      </c>
      <c r="C7" s="8">
        <v>37</v>
      </c>
      <c r="D7" s="8">
        <v>75</v>
      </c>
      <c r="E7" s="6">
        <f t="shared" si="0"/>
        <v>49</v>
      </c>
    </row>
    <row r="8" spans="1:5" x14ac:dyDescent="0.3">
      <c r="A8" s="7" t="s">
        <v>21</v>
      </c>
      <c r="B8" s="8" t="s">
        <v>5</v>
      </c>
      <c r="C8" s="8">
        <v>50</v>
      </c>
      <c r="D8" s="8">
        <f>SUM(C8+C9)</f>
        <v>96</v>
      </c>
      <c r="E8" s="6">
        <f t="shared" si="0"/>
        <v>52</v>
      </c>
    </row>
    <row r="9" spans="1:5" x14ac:dyDescent="0.3">
      <c r="A9" s="7" t="s">
        <v>21</v>
      </c>
      <c r="B9" s="8" t="s">
        <v>6</v>
      </c>
      <c r="C9" s="8">
        <v>46</v>
      </c>
      <c r="D9" s="8">
        <v>96</v>
      </c>
      <c r="E9" s="6">
        <f t="shared" si="0"/>
        <v>48</v>
      </c>
    </row>
    <row r="10" spans="1:5" x14ac:dyDescent="0.3">
      <c r="A10" s="7" t="s">
        <v>22</v>
      </c>
      <c r="B10" s="8" t="s">
        <v>5</v>
      </c>
      <c r="C10" s="8">
        <v>49</v>
      </c>
      <c r="D10" s="8">
        <f>SUM(C10+C11)</f>
        <v>78</v>
      </c>
      <c r="E10" s="6">
        <f t="shared" si="0"/>
        <v>63</v>
      </c>
    </row>
    <row r="11" spans="1:5" x14ac:dyDescent="0.3">
      <c r="A11" s="7" t="s">
        <v>22</v>
      </c>
      <c r="B11" s="8" t="s">
        <v>6</v>
      </c>
      <c r="C11" s="8">
        <v>29</v>
      </c>
      <c r="D11" s="8">
        <v>78</v>
      </c>
      <c r="E11" s="6">
        <f t="shared" si="0"/>
        <v>37</v>
      </c>
    </row>
    <row r="12" spans="1:5" x14ac:dyDescent="0.3">
      <c r="A12" s="7" t="s">
        <v>23</v>
      </c>
      <c r="B12" s="8" t="s">
        <v>5</v>
      </c>
      <c r="C12" s="8">
        <v>27</v>
      </c>
      <c r="D12" s="8">
        <f>SUM(C12+C13)</f>
        <v>63</v>
      </c>
      <c r="E12" s="6">
        <f t="shared" si="0"/>
        <v>43</v>
      </c>
    </row>
    <row r="13" spans="1:5" x14ac:dyDescent="0.3">
      <c r="A13" s="7" t="s">
        <v>23</v>
      </c>
      <c r="B13" s="8" t="s">
        <v>6</v>
      </c>
      <c r="C13" s="8">
        <v>36</v>
      </c>
      <c r="D13" s="8">
        <v>63</v>
      </c>
      <c r="E13" s="6">
        <f t="shared" si="0"/>
        <v>56.999999999999993</v>
      </c>
    </row>
    <row r="14" spans="1:5" x14ac:dyDescent="0.3">
      <c r="A14" s="7" t="s">
        <v>24</v>
      </c>
      <c r="B14" s="8" t="s">
        <v>5</v>
      </c>
      <c r="C14" s="8">
        <v>15</v>
      </c>
      <c r="D14" s="8">
        <f>SUM(C14+C15)</f>
        <v>23</v>
      </c>
      <c r="E14" s="6">
        <f t="shared" si="0"/>
        <v>65</v>
      </c>
    </row>
    <row r="15" spans="1:5" x14ac:dyDescent="0.3">
      <c r="A15" s="7" t="s">
        <v>24</v>
      </c>
      <c r="B15" s="8" t="s">
        <v>6</v>
      </c>
      <c r="C15" s="8">
        <v>8</v>
      </c>
      <c r="D15" s="8">
        <v>23</v>
      </c>
      <c r="E15" s="6">
        <f t="shared" si="0"/>
        <v>35</v>
      </c>
    </row>
    <row r="16" spans="1:5" x14ac:dyDescent="0.3">
      <c r="A16" s="7" t="s">
        <v>25</v>
      </c>
      <c r="B16" s="8" t="s">
        <v>5</v>
      </c>
      <c r="C16" s="8">
        <v>39</v>
      </c>
      <c r="D16" s="8">
        <f>SUM(C16+C17)</f>
        <v>75</v>
      </c>
      <c r="E16" s="6">
        <f t="shared" si="0"/>
        <v>52</v>
      </c>
    </row>
    <row r="17" spans="1:5" ht="15" thickBot="1" x14ac:dyDescent="0.35">
      <c r="A17" s="9" t="s">
        <v>25</v>
      </c>
      <c r="B17" s="10" t="s">
        <v>6</v>
      </c>
      <c r="C17" s="10">
        <v>36</v>
      </c>
      <c r="D17" s="10">
        <v>75</v>
      </c>
      <c r="E17" s="11">
        <f t="shared" si="0"/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Jenis</vt:lpstr>
      <vt:lpstr>Arah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2024-09-13T01:34:19Z</dcterms:created>
  <dcterms:modified xsi:type="dcterms:W3CDTF">2024-09-13T04:46:23Z</dcterms:modified>
</cp:coreProperties>
</file>