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KataFras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31" i="1" l="1"/>
  <c r="F22" i="1"/>
  <c r="F20" i="1"/>
  <c r="F19" i="1"/>
  <c r="F18" i="1"/>
  <c r="F17" i="1"/>
  <c r="F16" i="1"/>
  <c r="F13" i="1"/>
  <c r="F31" i="1" s="1"/>
  <c r="E31" i="1"/>
  <c r="E29" i="1"/>
  <c r="E23" i="1"/>
  <c r="E22" i="1"/>
  <c r="E20" i="1"/>
  <c r="E19" i="1"/>
  <c r="E18" i="1"/>
  <c r="E17" i="1"/>
  <c r="E16" i="1"/>
  <c r="E13" i="1"/>
</calcChain>
</file>

<file path=xl/sharedStrings.xml><?xml version="1.0" encoding="utf-8"?>
<sst xmlns="http://schemas.openxmlformats.org/spreadsheetml/2006/main" count="59" uniqueCount="24">
  <si>
    <t>7:64</t>
  </si>
  <si>
    <t>Benar</t>
  </si>
  <si>
    <t>7:72</t>
  </si>
  <si>
    <t>7:147</t>
  </si>
  <si>
    <t>10:73</t>
  </si>
  <si>
    <t>7:182</t>
  </si>
  <si>
    <t>3:11</t>
  </si>
  <si>
    <t>54:42</t>
  </si>
  <si>
    <t>2:39</t>
  </si>
  <si>
    <t>5:10</t>
  </si>
  <si>
    <t>5:86</t>
  </si>
  <si>
    <t>40:81</t>
  </si>
  <si>
    <t>x</t>
  </si>
  <si>
    <t>22:57</t>
  </si>
  <si>
    <t>20:56</t>
  </si>
  <si>
    <t>25:37</t>
  </si>
  <si>
    <t>8:54</t>
  </si>
  <si>
    <t>21:77</t>
  </si>
  <si>
    <t>7:146</t>
  </si>
  <si>
    <t>26:139</t>
  </si>
  <si>
    <t>7:176</t>
  </si>
  <si>
    <t>25:36</t>
  </si>
  <si>
    <t>17:59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</si>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</sst>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E31" sqref="E31:G31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4">
        <v>30</v>
      </c>
      <c r="F1" s="4">
        <v>45</v>
      </c>
      <c r="G1" s="4">
        <v>60</v>
      </c>
    </row>
    <row r="2" spans="1:7" x14ac:dyDescent="0.25">
      <c r="A2">
        <v>1</v>
      </c>
      <c r="B2" t="s">
        <v>0</v>
      </c>
      <c r="C2">
        <v>90</v>
      </c>
      <c r="D2" t="s">
        <v>1</v>
      </c>
      <c r="E2" s="3">
        <v>1</v>
      </c>
      <c r="F2" s="3">
        <v>1</v>
      </c>
      <c r="G2" s="3">
        <v>1</v>
      </c>
    </row>
    <row r="3" spans="1:7" x14ac:dyDescent="0.25">
      <c r="A3">
        <v>2</v>
      </c>
      <c r="B3" t="s">
        <v>2</v>
      </c>
      <c r="C3">
        <v>90</v>
      </c>
      <c r="D3" t="s">
        <v>1</v>
      </c>
      <c r="E3" s="3">
        <v>1</v>
      </c>
      <c r="F3" s="3">
        <v>1</v>
      </c>
      <c r="G3" s="3">
        <v>1</v>
      </c>
    </row>
    <row r="4" spans="1:7" x14ac:dyDescent="0.25">
      <c r="A4">
        <v>3</v>
      </c>
      <c r="B4" t="s">
        <v>3</v>
      </c>
      <c r="C4">
        <v>90</v>
      </c>
      <c r="D4" t="s">
        <v>1</v>
      </c>
      <c r="E4" s="3">
        <v>1</v>
      </c>
      <c r="F4" s="3">
        <v>1</v>
      </c>
      <c r="G4" s="3">
        <v>1</v>
      </c>
    </row>
    <row r="5" spans="1:7" x14ac:dyDescent="0.25">
      <c r="A5">
        <v>4</v>
      </c>
      <c r="B5" t="s">
        <v>4</v>
      </c>
      <c r="C5">
        <v>90</v>
      </c>
      <c r="D5" t="s">
        <v>1</v>
      </c>
      <c r="E5" s="3">
        <v>1</v>
      </c>
      <c r="F5" s="3">
        <v>1</v>
      </c>
      <c r="G5" s="3">
        <v>1</v>
      </c>
    </row>
    <row r="6" spans="1:7" x14ac:dyDescent="0.25">
      <c r="A6">
        <v>5</v>
      </c>
      <c r="B6" t="s">
        <v>5</v>
      </c>
      <c r="C6">
        <v>79.31</v>
      </c>
      <c r="D6" t="s">
        <v>1</v>
      </c>
      <c r="E6" s="3">
        <v>1</v>
      </c>
      <c r="F6" s="3">
        <v>1</v>
      </c>
      <c r="G6" s="3">
        <v>1</v>
      </c>
    </row>
    <row r="7" spans="1:7" x14ac:dyDescent="0.25">
      <c r="A7">
        <v>6</v>
      </c>
      <c r="B7" t="s">
        <v>6</v>
      </c>
      <c r="C7">
        <v>76.92</v>
      </c>
      <c r="D7" t="s">
        <v>1</v>
      </c>
      <c r="E7" s="3">
        <v>1</v>
      </c>
      <c r="F7" s="3">
        <v>1</v>
      </c>
      <c r="G7" s="3">
        <v>1</v>
      </c>
    </row>
    <row r="8" spans="1:7" x14ac:dyDescent="0.25">
      <c r="A8">
        <v>7</v>
      </c>
      <c r="B8" t="s">
        <v>7</v>
      </c>
      <c r="C8">
        <v>76.92</v>
      </c>
      <c r="D8" t="s">
        <v>1</v>
      </c>
      <c r="E8" s="3">
        <v>1</v>
      </c>
      <c r="F8" s="3">
        <v>1</v>
      </c>
      <c r="G8" s="3">
        <v>1</v>
      </c>
    </row>
    <row r="9" spans="1:7" x14ac:dyDescent="0.25">
      <c r="A9">
        <v>8</v>
      </c>
      <c r="B9" t="s">
        <v>8</v>
      </c>
      <c r="C9">
        <v>56.82</v>
      </c>
      <c r="D9" t="s">
        <v>1</v>
      </c>
      <c r="E9" s="3">
        <v>1</v>
      </c>
      <c r="F9" s="3">
        <v>1</v>
      </c>
      <c r="G9" s="3">
        <v>0</v>
      </c>
    </row>
    <row r="10" spans="1:7" x14ac:dyDescent="0.25">
      <c r="A10">
        <v>9</v>
      </c>
      <c r="B10" t="s">
        <v>9</v>
      </c>
      <c r="C10">
        <v>56.82</v>
      </c>
      <c r="D10" t="s">
        <v>1</v>
      </c>
      <c r="E10" s="3">
        <v>1</v>
      </c>
      <c r="F10" s="3">
        <v>1</v>
      </c>
      <c r="G10" s="3">
        <v>0</v>
      </c>
    </row>
    <row r="11" spans="1:7" x14ac:dyDescent="0.25">
      <c r="A11">
        <v>10</v>
      </c>
      <c r="B11" t="s">
        <v>10</v>
      </c>
      <c r="C11">
        <v>55.32</v>
      </c>
      <c r="D11" t="s">
        <v>1</v>
      </c>
      <c r="E11" s="3">
        <v>1</v>
      </c>
      <c r="F11" s="3">
        <v>1</v>
      </c>
      <c r="G11" s="3">
        <v>0</v>
      </c>
    </row>
    <row r="12" spans="1:7" x14ac:dyDescent="0.25">
      <c r="A12">
        <v>11</v>
      </c>
      <c r="B12" t="s">
        <v>11</v>
      </c>
      <c r="C12">
        <v>53.85</v>
      </c>
      <c r="D12" t="s">
        <v>12</v>
      </c>
      <c r="E12" s="3">
        <v>0</v>
      </c>
      <c r="F12" s="3">
        <v>0</v>
      </c>
      <c r="G12" s="3">
        <v>0</v>
      </c>
    </row>
    <row r="13" spans="1:7" x14ac:dyDescent="0.25">
      <c r="A13">
        <v>12</v>
      </c>
      <c r="B13" t="s">
        <v>13</v>
      </c>
      <c r="C13">
        <v>52.17</v>
      </c>
      <c r="D13" t="s">
        <v>1</v>
      </c>
      <c r="E13" s="3">
        <f>11/12</f>
        <v>0.91666666666666663</v>
      </c>
      <c r="F13" s="3">
        <f>11/12</f>
        <v>0.91666666666666663</v>
      </c>
      <c r="G13" s="3">
        <v>0</v>
      </c>
    </row>
    <row r="14" spans="1:7" x14ac:dyDescent="0.25">
      <c r="A14">
        <v>13</v>
      </c>
      <c r="B14" t="s">
        <v>14</v>
      </c>
      <c r="C14">
        <v>50</v>
      </c>
      <c r="D14" t="s">
        <v>12</v>
      </c>
      <c r="E14" s="3">
        <v>0</v>
      </c>
      <c r="F14" s="3">
        <v>0</v>
      </c>
      <c r="G14" s="3">
        <v>0</v>
      </c>
    </row>
    <row r="15" spans="1:7" x14ac:dyDescent="0.25">
      <c r="A15">
        <v>14</v>
      </c>
      <c r="B15" t="s">
        <v>15</v>
      </c>
      <c r="C15">
        <v>50</v>
      </c>
      <c r="D15" t="s">
        <v>12</v>
      </c>
      <c r="E15" s="3">
        <v>0</v>
      </c>
      <c r="F15" s="3">
        <v>0</v>
      </c>
      <c r="G15" s="3">
        <v>0</v>
      </c>
    </row>
    <row r="16" spans="1:7" x14ac:dyDescent="0.25">
      <c r="A16">
        <v>15</v>
      </c>
      <c r="B16" t="s">
        <v>16</v>
      </c>
      <c r="C16">
        <v>47.22</v>
      </c>
      <c r="D16" t="s">
        <v>1</v>
      </c>
      <c r="E16" s="3">
        <f>12/15</f>
        <v>0.8</v>
      </c>
      <c r="F16" s="3">
        <f>12/15</f>
        <v>0.8</v>
      </c>
      <c r="G16" s="3">
        <v>0</v>
      </c>
    </row>
    <row r="17" spans="1:7" x14ac:dyDescent="0.25">
      <c r="A17">
        <v>16</v>
      </c>
      <c r="B17" t="s">
        <v>17</v>
      </c>
      <c r="C17">
        <v>47.17</v>
      </c>
      <c r="D17" t="s">
        <v>1</v>
      </c>
      <c r="E17" s="3">
        <f>13/16</f>
        <v>0.8125</v>
      </c>
      <c r="F17" s="3">
        <f>13/16</f>
        <v>0.8125</v>
      </c>
      <c r="G17" s="3">
        <v>0</v>
      </c>
    </row>
    <row r="18" spans="1:7" x14ac:dyDescent="0.25">
      <c r="A18">
        <v>17</v>
      </c>
      <c r="B18" t="s">
        <v>18</v>
      </c>
      <c r="C18">
        <v>47.06</v>
      </c>
      <c r="D18" t="s">
        <v>1</v>
      </c>
      <c r="E18" s="3">
        <f>14/17</f>
        <v>0.82352941176470584</v>
      </c>
      <c r="F18" s="3">
        <f>14/17</f>
        <v>0.82352941176470584</v>
      </c>
      <c r="G18" s="3">
        <v>0</v>
      </c>
    </row>
    <row r="19" spans="1:7" x14ac:dyDescent="0.25">
      <c r="A19">
        <v>18</v>
      </c>
      <c r="B19" t="s">
        <v>0</v>
      </c>
      <c r="C19">
        <v>46.15</v>
      </c>
      <c r="D19" t="s">
        <v>1</v>
      </c>
      <c r="E19" s="3">
        <f>15/18</f>
        <v>0.83333333333333337</v>
      </c>
      <c r="F19" s="3">
        <f>15/18</f>
        <v>0.83333333333333337</v>
      </c>
      <c r="G19" s="3">
        <v>0</v>
      </c>
    </row>
    <row r="20" spans="1:7" x14ac:dyDescent="0.25">
      <c r="A20">
        <v>19</v>
      </c>
      <c r="B20" t="s">
        <v>4</v>
      </c>
      <c r="C20">
        <v>46.15</v>
      </c>
      <c r="D20" t="s">
        <v>1</v>
      </c>
      <c r="E20" s="3">
        <f>16/19</f>
        <v>0.84210526315789469</v>
      </c>
      <c r="F20" s="3">
        <f>16/19</f>
        <v>0.84210526315789469</v>
      </c>
      <c r="G20" s="3">
        <v>0</v>
      </c>
    </row>
    <row r="21" spans="1:7" x14ac:dyDescent="0.25">
      <c r="A21">
        <v>20</v>
      </c>
      <c r="B21" t="s">
        <v>19</v>
      </c>
      <c r="C21">
        <v>46.15</v>
      </c>
      <c r="D21" t="s">
        <v>12</v>
      </c>
      <c r="E21" s="3">
        <v>0</v>
      </c>
      <c r="F21" s="3">
        <v>0</v>
      </c>
      <c r="G21" s="3">
        <v>0</v>
      </c>
    </row>
    <row r="22" spans="1:7" x14ac:dyDescent="0.25">
      <c r="A22">
        <v>21</v>
      </c>
      <c r="B22" t="s">
        <v>20</v>
      </c>
      <c r="C22">
        <v>45.45</v>
      </c>
      <c r="D22" t="s">
        <v>1</v>
      </c>
      <c r="E22" s="3">
        <f>17/21</f>
        <v>0.80952380952380953</v>
      </c>
      <c r="F22" s="3">
        <f>17/21</f>
        <v>0.80952380952380953</v>
      </c>
      <c r="G22" s="3">
        <v>0</v>
      </c>
    </row>
    <row r="23" spans="1:7" x14ac:dyDescent="0.25">
      <c r="A23">
        <v>22</v>
      </c>
      <c r="B23" t="s">
        <v>21</v>
      </c>
      <c r="C23">
        <v>44.64</v>
      </c>
      <c r="D23" t="s">
        <v>1</v>
      </c>
      <c r="E23" s="3">
        <f>18/22</f>
        <v>0.81818181818181823</v>
      </c>
      <c r="F23" s="3">
        <v>0</v>
      </c>
      <c r="G23" s="3">
        <v>0</v>
      </c>
    </row>
    <row r="24" spans="1:7" x14ac:dyDescent="0.25">
      <c r="A24">
        <v>23</v>
      </c>
      <c r="B24" t="s">
        <v>19</v>
      </c>
      <c r="C24">
        <v>42.31</v>
      </c>
      <c r="D24" t="s">
        <v>12</v>
      </c>
      <c r="E24" s="3">
        <v>0</v>
      </c>
      <c r="F24" s="3">
        <v>0</v>
      </c>
      <c r="G24" s="3">
        <v>0</v>
      </c>
    </row>
    <row r="25" spans="1:7" x14ac:dyDescent="0.25">
      <c r="A25">
        <v>24</v>
      </c>
      <c r="B25" t="s">
        <v>15</v>
      </c>
      <c r="C25">
        <v>41.67</v>
      </c>
      <c r="D25" t="s">
        <v>12</v>
      </c>
      <c r="E25" s="3">
        <v>0</v>
      </c>
      <c r="F25" s="3">
        <v>0</v>
      </c>
      <c r="G25" s="3">
        <v>0</v>
      </c>
    </row>
    <row r="26" spans="1:7" x14ac:dyDescent="0.25">
      <c r="A26">
        <v>25</v>
      </c>
      <c r="B26" t="s">
        <v>14</v>
      </c>
      <c r="C26">
        <v>40.479999999999997</v>
      </c>
      <c r="D26" t="s">
        <v>12</v>
      </c>
      <c r="E26" s="3">
        <v>0</v>
      </c>
      <c r="F26" s="3">
        <v>0</v>
      </c>
      <c r="G26" s="3">
        <v>0</v>
      </c>
    </row>
    <row r="27" spans="1:7" x14ac:dyDescent="0.25">
      <c r="A27">
        <v>26</v>
      </c>
      <c r="B27" t="s">
        <v>22</v>
      </c>
      <c r="C27">
        <v>38.46</v>
      </c>
      <c r="D27" t="s">
        <v>12</v>
      </c>
      <c r="E27" s="3">
        <v>0</v>
      </c>
      <c r="F27" s="3">
        <v>0</v>
      </c>
      <c r="G27" s="3">
        <v>0</v>
      </c>
    </row>
    <row r="28" spans="1:7" x14ac:dyDescent="0.25">
      <c r="A28">
        <v>27</v>
      </c>
      <c r="B28" t="s">
        <v>11</v>
      </c>
      <c r="C28">
        <v>32.56</v>
      </c>
      <c r="D28" t="s">
        <v>12</v>
      </c>
      <c r="E28" s="3">
        <v>0</v>
      </c>
      <c r="F28" s="3">
        <v>0</v>
      </c>
      <c r="G28" s="3">
        <v>0</v>
      </c>
    </row>
    <row r="29" spans="1:7" x14ac:dyDescent="0.25">
      <c r="A29">
        <v>28</v>
      </c>
      <c r="B29" t="s">
        <v>18</v>
      </c>
      <c r="C29">
        <v>31.08</v>
      </c>
      <c r="D29" t="s">
        <v>1</v>
      </c>
      <c r="E29" s="3">
        <f>19/28</f>
        <v>0.6785714285714286</v>
      </c>
      <c r="F29" s="3">
        <v>0</v>
      </c>
      <c r="G29" s="3">
        <v>0</v>
      </c>
    </row>
    <row r="30" spans="1:7" x14ac:dyDescent="0.25">
      <c r="A30">
        <v>29</v>
      </c>
      <c r="B30" t="s">
        <v>22</v>
      </c>
      <c r="C30">
        <v>30.43</v>
      </c>
      <c r="D30" t="s">
        <v>12</v>
      </c>
      <c r="E30" s="3">
        <v>0</v>
      </c>
      <c r="F30" s="3">
        <v>0</v>
      </c>
      <c r="G30" s="3">
        <v>0</v>
      </c>
    </row>
    <row r="31" spans="1:7" x14ac:dyDescent="0.25">
      <c r="D31" s="2" t="s">
        <v>23</v>
      </c>
      <c r="E31" s="3">
        <f>SUM(E2:E30)/20</f>
        <v>0.86672058655998274</v>
      </c>
      <c r="F31" s="3">
        <f>SUM(F2:F30)/20</f>
        <v>0.79188292422232054</v>
      </c>
      <c r="G31" s="3">
        <f>SUM(G2:G30)/20</f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2018-07-10T06:52:04Z</dcterms:created>
  <dcterms:modified xsi:type="dcterms:W3CDTF">2018-07-09T23:54:28Z</dcterms:modified>
</cp:coreProperties>
</file>