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5" i="1" l="1"/>
  <c r="G14" i="1"/>
  <c r="F26" i="1"/>
  <c r="F24" i="1"/>
  <c r="F23" i="1"/>
  <c r="F22" i="1"/>
  <c r="F21" i="1"/>
  <c r="F20" i="1"/>
  <c r="F19" i="1"/>
  <c r="F18" i="1"/>
  <c r="F15" i="1"/>
  <c r="F14" i="1"/>
  <c r="F33" i="1" s="1"/>
  <c r="E33" i="1"/>
  <c r="E30" i="1"/>
  <c r="E26" i="1"/>
  <c r="E24" i="1"/>
  <c r="E23" i="1"/>
  <c r="E22" i="1"/>
  <c r="E21" i="1"/>
  <c r="E20" i="1"/>
  <c r="E19" i="1"/>
  <c r="E18" i="1"/>
  <c r="E15" i="1"/>
  <c r="E14" i="1"/>
  <c r="G33" i="1" l="1"/>
</calcChain>
</file>

<file path=xl/sharedStrings.xml><?xml version="1.0" encoding="utf-8"?>
<sst xmlns="http://schemas.openxmlformats.org/spreadsheetml/2006/main" count="63" uniqueCount="34">
  <si>
    <t>2:27</t>
  </si>
  <si>
    <t>Benar</t>
  </si>
  <si>
    <t>7:178</t>
  </si>
  <si>
    <t>8:37</t>
  </si>
  <si>
    <t>29:52</t>
  </si>
  <si>
    <t>39:63</t>
  </si>
  <si>
    <t>63:9</t>
  </si>
  <si>
    <t>58:19</t>
  </si>
  <si>
    <t>2:121</t>
  </si>
  <si>
    <t>16:109</t>
  </si>
  <si>
    <t>7:92</t>
  </si>
  <si>
    <t>9:69</t>
  </si>
  <si>
    <t>12:14</t>
  </si>
  <si>
    <t>x</t>
  </si>
  <si>
    <t>3:85</t>
  </si>
  <si>
    <t>5:5</t>
  </si>
  <si>
    <t>7:90</t>
  </si>
  <si>
    <t>23:34</t>
  </si>
  <si>
    <t>41:25</t>
  </si>
  <si>
    <t>46:18</t>
  </si>
  <si>
    <t>5:53</t>
  </si>
  <si>
    <t>11:47</t>
  </si>
  <si>
    <t>2:64</t>
  </si>
  <si>
    <t>7:23</t>
  </si>
  <si>
    <t>7:149</t>
  </si>
  <si>
    <t>21:70</t>
  </si>
  <si>
    <t>41:23</t>
  </si>
  <si>
    <t>37:141</t>
  </si>
  <si>
    <t>39:65</t>
  </si>
  <si>
    <t>3:149</t>
  </si>
  <si>
    <t>5:30</t>
  </si>
  <si>
    <t>27:5</t>
  </si>
  <si>
    <t>11:22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</si>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</sst>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3" workbookViewId="0">
      <selection activeCell="F19" sqref="F19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80.77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75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73.33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70.83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65.62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64.709999999999994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62.5</v>
      </c>
      <c r="D13" t="s">
        <v>13</v>
      </c>
      <c r="E13" s="3">
        <v>0</v>
      </c>
      <c r="F13" s="3">
        <v>0</v>
      </c>
      <c r="G13" s="3">
        <v>0</v>
      </c>
    </row>
    <row r="14" spans="1:7" x14ac:dyDescent="0.25">
      <c r="A14">
        <v>13</v>
      </c>
      <c r="B14" t="s">
        <v>14</v>
      </c>
      <c r="C14">
        <v>60</v>
      </c>
      <c r="D14" t="s">
        <v>1</v>
      </c>
      <c r="E14" s="3">
        <f>12/13</f>
        <v>0.92307692307692313</v>
      </c>
      <c r="F14" s="3">
        <f>12/13</f>
        <v>0.92307692307692313</v>
      </c>
      <c r="G14" s="3">
        <f>12/13</f>
        <v>0.92307692307692313</v>
      </c>
    </row>
    <row r="15" spans="1:7" x14ac:dyDescent="0.25">
      <c r="A15">
        <v>14</v>
      </c>
      <c r="B15" t="s">
        <v>15</v>
      </c>
      <c r="C15">
        <v>60</v>
      </c>
      <c r="D15" t="s">
        <v>1</v>
      </c>
      <c r="E15" s="3">
        <f>13/14</f>
        <v>0.9285714285714286</v>
      </c>
      <c r="F15" s="3">
        <f>13/14</f>
        <v>0.9285714285714286</v>
      </c>
      <c r="G15" s="3">
        <f>13/14</f>
        <v>0.9285714285714286</v>
      </c>
    </row>
    <row r="16" spans="1:7" x14ac:dyDescent="0.25">
      <c r="A16">
        <v>15</v>
      </c>
      <c r="B16" t="s">
        <v>16</v>
      </c>
      <c r="C16">
        <v>60</v>
      </c>
      <c r="D16" t="s">
        <v>13</v>
      </c>
      <c r="E16" s="3">
        <v>0</v>
      </c>
      <c r="F16" s="3">
        <v>0</v>
      </c>
      <c r="G16" s="3">
        <v>0</v>
      </c>
    </row>
    <row r="17" spans="1:7" x14ac:dyDescent="0.25">
      <c r="A17">
        <v>16</v>
      </c>
      <c r="B17" t="s">
        <v>17</v>
      </c>
      <c r="C17">
        <v>60</v>
      </c>
      <c r="D17" t="s">
        <v>13</v>
      </c>
      <c r="E17" s="3">
        <v>0</v>
      </c>
      <c r="F17" s="3">
        <v>0</v>
      </c>
      <c r="G17" s="3">
        <v>0</v>
      </c>
    </row>
    <row r="18" spans="1:7" x14ac:dyDescent="0.25">
      <c r="A18">
        <v>17</v>
      </c>
      <c r="B18" t="s">
        <v>18</v>
      </c>
      <c r="C18">
        <v>58.33</v>
      </c>
      <c r="D18" t="s">
        <v>1</v>
      </c>
      <c r="E18" s="3">
        <f>15/17</f>
        <v>0.88235294117647056</v>
      </c>
      <c r="F18" s="3">
        <f>15/17</f>
        <v>0.88235294117647056</v>
      </c>
      <c r="G18" s="3">
        <v>0</v>
      </c>
    </row>
    <row r="19" spans="1:7" x14ac:dyDescent="0.25">
      <c r="A19">
        <v>18</v>
      </c>
      <c r="B19" t="s">
        <v>19</v>
      </c>
      <c r="C19">
        <v>58.33</v>
      </c>
      <c r="D19" t="s">
        <v>1</v>
      </c>
      <c r="E19" s="3">
        <f>16/18</f>
        <v>0.88888888888888884</v>
      </c>
      <c r="F19" s="3">
        <f>16/18</f>
        <v>0.88888888888888884</v>
      </c>
      <c r="G19" s="3">
        <v>0</v>
      </c>
    </row>
    <row r="20" spans="1:7" x14ac:dyDescent="0.25">
      <c r="A20">
        <v>19</v>
      </c>
      <c r="B20" t="s">
        <v>20</v>
      </c>
      <c r="C20">
        <v>57.14</v>
      </c>
      <c r="D20" t="s">
        <v>1</v>
      </c>
      <c r="E20" s="3">
        <f>17/19</f>
        <v>0.89473684210526316</v>
      </c>
      <c r="F20" s="3">
        <f>17/19</f>
        <v>0.89473684210526316</v>
      </c>
      <c r="G20" s="3">
        <v>0</v>
      </c>
    </row>
    <row r="21" spans="1:7" x14ac:dyDescent="0.25">
      <c r="A21">
        <v>20</v>
      </c>
      <c r="B21" t="s">
        <v>21</v>
      </c>
      <c r="C21">
        <v>55.56</v>
      </c>
      <c r="D21" t="s">
        <v>1</v>
      </c>
      <c r="E21" s="3">
        <f>18/20</f>
        <v>0.9</v>
      </c>
      <c r="F21" s="3">
        <f>18/20</f>
        <v>0.9</v>
      </c>
      <c r="G21" s="3">
        <v>0</v>
      </c>
    </row>
    <row r="22" spans="1:7" x14ac:dyDescent="0.25">
      <c r="A22">
        <v>21</v>
      </c>
      <c r="B22" t="s">
        <v>22</v>
      </c>
      <c r="C22">
        <v>48.65</v>
      </c>
      <c r="D22" t="s">
        <v>1</v>
      </c>
      <c r="E22" s="3">
        <f>19/21</f>
        <v>0.90476190476190477</v>
      </c>
      <c r="F22" s="3">
        <f>19/21</f>
        <v>0.90476190476190477</v>
      </c>
      <c r="G22" s="3">
        <v>0</v>
      </c>
    </row>
    <row r="23" spans="1:7" x14ac:dyDescent="0.25">
      <c r="A23">
        <v>22</v>
      </c>
      <c r="B23" t="s">
        <v>23</v>
      </c>
      <c r="C23">
        <v>48.57</v>
      </c>
      <c r="D23" t="s">
        <v>1</v>
      </c>
      <c r="E23" s="3">
        <f>20/22</f>
        <v>0.90909090909090906</v>
      </c>
      <c r="F23" s="3">
        <f>20/22</f>
        <v>0.90909090909090906</v>
      </c>
      <c r="G23" s="3">
        <v>0</v>
      </c>
    </row>
    <row r="24" spans="1:7" x14ac:dyDescent="0.25">
      <c r="A24">
        <v>23</v>
      </c>
      <c r="B24" t="s">
        <v>24</v>
      </c>
      <c r="C24">
        <v>48.57</v>
      </c>
      <c r="D24" t="s">
        <v>1</v>
      </c>
      <c r="E24" s="3">
        <f>21/23</f>
        <v>0.91304347826086951</v>
      </c>
      <c r="F24" s="3">
        <f>21/23</f>
        <v>0.91304347826086951</v>
      </c>
      <c r="G24" s="3">
        <v>0</v>
      </c>
    </row>
    <row r="25" spans="1:7" x14ac:dyDescent="0.25">
      <c r="A25">
        <v>24</v>
      </c>
      <c r="B25" t="s">
        <v>25</v>
      </c>
      <c r="C25">
        <v>45.95</v>
      </c>
      <c r="D25" t="s">
        <v>13</v>
      </c>
      <c r="E25" s="3">
        <v>0</v>
      </c>
      <c r="F25" s="3">
        <v>0</v>
      </c>
      <c r="G25" s="3">
        <v>0</v>
      </c>
    </row>
    <row r="26" spans="1:7" x14ac:dyDescent="0.25">
      <c r="A26">
        <v>25</v>
      </c>
      <c r="B26" t="s">
        <v>26</v>
      </c>
      <c r="C26">
        <v>45.95</v>
      </c>
      <c r="D26" t="s">
        <v>1</v>
      </c>
      <c r="E26" s="3">
        <f>22/25</f>
        <v>0.88</v>
      </c>
      <c r="F26" s="3">
        <f>22/25</f>
        <v>0.88</v>
      </c>
      <c r="G26" s="3">
        <v>0</v>
      </c>
    </row>
    <row r="27" spans="1:7" x14ac:dyDescent="0.25">
      <c r="A27">
        <v>26</v>
      </c>
      <c r="B27" t="s">
        <v>27</v>
      </c>
      <c r="C27">
        <v>43.9</v>
      </c>
      <c r="D27" t="s">
        <v>13</v>
      </c>
      <c r="E27" s="3">
        <v>0</v>
      </c>
      <c r="F27" s="3">
        <v>0</v>
      </c>
      <c r="G27" s="3">
        <v>0</v>
      </c>
    </row>
    <row r="28" spans="1:7" x14ac:dyDescent="0.25">
      <c r="A28">
        <v>27</v>
      </c>
      <c r="B28" t="s">
        <v>28</v>
      </c>
      <c r="C28">
        <v>43.9</v>
      </c>
      <c r="D28" t="s">
        <v>13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41.18</v>
      </c>
      <c r="D29" t="s">
        <v>13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30</v>
      </c>
      <c r="C30">
        <v>40</v>
      </c>
      <c r="D30" t="s">
        <v>1</v>
      </c>
      <c r="E30" s="3">
        <f>23/29</f>
        <v>0.7931034482758621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40</v>
      </c>
      <c r="D31" t="s">
        <v>13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32</v>
      </c>
      <c r="C32">
        <v>33.33</v>
      </c>
      <c r="D32" t="s">
        <v>13</v>
      </c>
      <c r="E32" s="3">
        <v>0</v>
      </c>
      <c r="F32" s="3">
        <v>0</v>
      </c>
      <c r="G32" s="3">
        <v>0</v>
      </c>
    </row>
    <row r="33" spans="4:7" x14ac:dyDescent="0.25">
      <c r="D33" s="2" t="s">
        <v>33</v>
      </c>
      <c r="E33" s="3">
        <f>SUM(E2:E32)/22</f>
        <v>0.94625576200947836</v>
      </c>
      <c r="F33" s="3">
        <f>SUM(F2:F32)/22</f>
        <v>0.91020560526966643</v>
      </c>
      <c r="G33" s="3">
        <f>SUM(G2:G32)/22</f>
        <v>0.58416583416583423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2018-07-09T23:31:51Z</dcterms:created>
  <dcterms:modified xsi:type="dcterms:W3CDTF">2018-07-09T16:35:12Z</dcterms:modified>
</cp:coreProperties>
</file>