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67" i="1" l="1"/>
  <c r="F67" i="1"/>
  <c r="F48" i="1"/>
  <c r="F47" i="1"/>
  <c r="F45" i="1"/>
  <c r="E67" i="1"/>
  <c r="E66" i="1"/>
  <c r="E65" i="1"/>
  <c r="E64" i="1"/>
  <c r="E63" i="1"/>
  <c r="E59" i="1"/>
  <c r="E57" i="1"/>
  <c r="E56" i="1"/>
  <c r="E55" i="1"/>
  <c r="E54" i="1"/>
  <c r="E53" i="1"/>
  <c r="E52" i="1"/>
  <c r="E51" i="1"/>
  <c r="E50" i="1"/>
  <c r="E49" i="1"/>
  <c r="E48" i="1"/>
  <c r="E47" i="1"/>
  <c r="E45" i="1"/>
</calcChain>
</file>

<file path=xl/sharedStrings.xml><?xml version="1.0" encoding="utf-8"?>
<sst xmlns="http://schemas.openxmlformats.org/spreadsheetml/2006/main" count="131" uniqueCount="59">
  <si>
    <t>2:25</t>
  </si>
  <si>
    <t>Benar</t>
  </si>
  <si>
    <t>2:277</t>
  </si>
  <si>
    <t>4:57</t>
  </si>
  <si>
    <t>5:9</t>
  </si>
  <si>
    <t>22:14</t>
  </si>
  <si>
    <t>22:23</t>
  </si>
  <si>
    <t>29:7</t>
  </si>
  <si>
    <t>29:9</t>
  </si>
  <si>
    <t>31:8</t>
  </si>
  <si>
    <t>34:4</t>
  </si>
  <si>
    <t>35:7</t>
  </si>
  <si>
    <t>38:24</t>
  </si>
  <si>
    <t>38:28</t>
  </si>
  <si>
    <t>40:58</t>
  </si>
  <si>
    <t>41:8</t>
  </si>
  <si>
    <t>47:2</t>
  </si>
  <si>
    <t>48:29</t>
  </si>
  <si>
    <t>65:11</t>
  </si>
  <si>
    <t>x</t>
  </si>
  <si>
    <t>84:25</t>
  </si>
  <si>
    <t>95:6</t>
  </si>
  <si>
    <t>2:82</t>
  </si>
  <si>
    <t>7:42</t>
  </si>
  <si>
    <t>13:29</t>
  </si>
  <si>
    <t>4:122</t>
  </si>
  <si>
    <t>10:9</t>
  </si>
  <si>
    <t>18:30</t>
  </si>
  <si>
    <t>18:107</t>
  </si>
  <si>
    <t>19:96</t>
  </si>
  <si>
    <t>32:19</t>
  </si>
  <si>
    <t>98:7</t>
  </si>
  <si>
    <t>22:50</t>
  </si>
  <si>
    <t>29:58</t>
  </si>
  <si>
    <t>45:30</t>
  </si>
  <si>
    <t>3:57</t>
  </si>
  <si>
    <t>4:173</t>
  </si>
  <si>
    <t>30:15</t>
  </si>
  <si>
    <t>4:124</t>
  </si>
  <si>
    <t>25:70</t>
  </si>
  <si>
    <t>20:75</t>
  </si>
  <si>
    <t>3:114</t>
  </si>
  <si>
    <t>21:94</t>
  </si>
  <si>
    <t>30:45</t>
  </si>
  <si>
    <t>20:112</t>
  </si>
  <si>
    <t>22:56</t>
  </si>
  <si>
    <t>11:23</t>
  </si>
  <si>
    <t>85:11</t>
  </si>
  <si>
    <t>42:23</t>
  </si>
  <si>
    <t>14:23</t>
  </si>
  <si>
    <t>47:12</t>
  </si>
  <si>
    <t>45:21</t>
  </si>
  <si>
    <t>5:93</t>
  </si>
  <si>
    <t>40:40</t>
  </si>
  <si>
    <t>10:4</t>
  </si>
  <si>
    <t>42:26</t>
  </si>
  <si>
    <t>103:3</t>
  </si>
  <si>
    <t>26:227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</si>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</sst>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63" workbookViewId="0">
      <selection activeCell="G67" sqref="G6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90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90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90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90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90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90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90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15</v>
      </c>
      <c r="C16">
        <v>90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16</v>
      </c>
      <c r="C17">
        <v>90</v>
      </c>
      <c r="D17" t="s">
        <v>1</v>
      </c>
      <c r="E17" s="3">
        <v>1</v>
      </c>
      <c r="F17" s="3">
        <v>1</v>
      </c>
      <c r="G17" s="3">
        <v>1</v>
      </c>
    </row>
    <row r="18" spans="1:7" x14ac:dyDescent="0.25">
      <c r="A18">
        <v>17</v>
      </c>
      <c r="B18" t="s">
        <v>17</v>
      </c>
      <c r="C18">
        <v>90</v>
      </c>
      <c r="D18" t="s">
        <v>1</v>
      </c>
      <c r="E18" s="3">
        <v>1</v>
      </c>
      <c r="F18" s="3">
        <v>1</v>
      </c>
      <c r="G18" s="3">
        <v>1</v>
      </c>
    </row>
    <row r="19" spans="1:7" x14ac:dyDescent="0.25">
      <c r="A19">
        <v>18</v>
      </c>
      <c r="B19" t="s">
        <v>18</v>
      </c>
      <c r="C19">
        <v>90</v>
      </c>
      <c r="D19" t="s">
        <v>1</v>
      </c>
      <c r="E19" s="3">
        <v>1</v>
      </c>
      <c r="F19" s="3">
        <v>1</v>
      </c>
      <c r="G19" s="3">
        <v>1</v>
      </c>
    </row>
    <row r="20" spans="1:7" x14ac:dyDescent="0.25">
      <c r="A20">
        <v>19</v>
      </c>
      <c r="B20" t="s">
        <v>20</v>
      </c>
      <c r="C20">
        <v>90</v>
      </c>
      <c r="D20" t="s">
        <v>1</v>
      </c>
      <c r="E20" s="3">
        <v>1</v>
      </c>
      <c r="F20" s="3">
        <v>1</v>
      </c>
      <c r="G20" s="3">
        <v>1</v>
      </c>
    </row>
    <row r="21" spans="1:7" x14ac:dyDescent="0.25">
      <c r="A21">
        <v>20</v>
      </c>
      <c r="B21" t="s">
        <v>21</v>
      </c>
      <c r="C21">
        <v>90</v>
      </c>
      <c r="D21" t="s">
        <v>1</v>
      </c>
      <c r="E21" s="3">
        <v>1</v>
      </c>
      <c r="F21" s="3">
        <v>1</v>
      </c>
      <c r="G21" s="3">
        <v>1</v>
      </c>
    </row>
    <row r="22" spans="1:7" x14ac:dyDescent="0.25">
      <c r="A22">
        <v>21</v>
      </c>
      <c r="B22" t="s">
        <v>22</v>
      </c>
      <c r="C22">
        <v>86.36</v>
      </c>
      <c r="D22" t="s">
        <v>1</v>
      </c>
      <c r="E22" s="3">
        <v>1</v>
      </c>
      <c r="F22" s="3">
        <v>1</v>
      </c>
      <c r="G22" s="3">
        <v>1</v>
      </c>
    </row>
    <row r="23" spans="1:7" x14ac:dyDescent="0.25">
      <c r="A23">
        <v>22</v>
      </c>
      <c r="B23" t="s">
        <v>23</v>
      </c>
      <c r="C23">
        <v>82.98</v>
      </c>
      <c r="D23" t="s">
        <v>1</v>
      </c>
      <c r="E23" s="3">
        <v>1</v>
      </c>
      <c r="F23" s="3">
        <v>1</v>
      </c>
      <c r="G23" s="3">
        <v>1</v>
      </c>
    </row>
    <row r="24" spans="1:7" x14ac:dyDescent="0.25">
      <c r="A24">
        <v>23</v>
      </c>
      <c r="B24" t="s">
        <v>24</v>
      </c>
      <c r="C24">
        <v>81.63</v>
      </c>
      <c r="D24" t="s">
        <v>1</v>
      </c>
      <c r="E24" s="3">
        <v>1</v>
      </c>
      <c r="F24" s="3">
        <v>1</v>
      </c>
      <c r="G24" s="3">
        <v>1</v>
      </c>
    </row>
    <row r="25" spans="1:7" x14ac:dyDescent="0.25">
      <c r="A25">
        <v>24</v>
      </c>
      <c r="B25" t="s">
        <v>25</v>
      </c>
      <c r="C25">
        <v>81.25</v>
      </c>
      <c r="D25" t="s">
        <v>1</v>
      </c>
      <c r="E25" s="3">
        <v>1</v>
      </c>
      <c r="F25" s="3">
        <v>1</v>
      </c>
      <c r="G25" s="3">
        <v>1</v>
      </c>
    </row>
    <row r="26" spans="1:7" x14ac:dyDescent="0.25">
      <c r="A26">
        <v>25</v>
      </c>
      <c r="B26" t="s">
        <v>26</v>
      </c>
      <c r="C26">
        <v>80</v>
      </c>
      <c r="D26" t="s">
        <v>1</v>
      </c>
      <c r="E26" s="3">
        <v>1</v>
      </c>
      <c r="F26" s="3">
        <v>1</v>
      </c>
      <c r="G26" s="3">
        <v>1</v>
      </c>
    </row>
    <row r="27" spans="1:7" x14ac:dyDescent="0.25">
      <c r="A27">
        <v>26</v>
      </c>
      <c r="B27" t="s">
        <v>27</v>
      </c>
      <c r="C27">
        <v>80</v>
      </c>
      <c r="D27" t="s">
        <v>1</v>
      </c>
      <c r="E27" s="3">
        <v>1</v>
      </c>
      <c r="F27" s="3">
        <v>1</v>
      </c>
      <c r="G27" s="3">
        <v>1</v>
      </c>
    </row>
    <row r="28" spans="1:7" x14ac:dyDescent="0.25">
      <c r="A28">
        <v>27</v>
      </c>
      <c r="B28" t="s">
        <v>28</v>
      </c>
      <c r="C28">
        <v>80</v>
      </c>
      <c r="D28" t="s">
        <v>1</v>
      </c>
      <c r="E28" s="3">
        <v>1</v>
      </c>
      <c r="F28" s="3">
        <v>1</v>
      </c>
      <c r="G28" s="3">
        <v>1</v>
      </c>
    </row>
    <row r="29" spans="1:7" x14ac:dyDescent="0.25">
      <c r="A29">
        <v>28</v>
      </c>
      <c r="B29" t="s">
        <v>29</v>
      </c>
      <c r="C29">
        <v>80</v>
      </c>
      <c r="D29" t="s">
        <v>1</v>
      </c>
      <c r="E29" s="3">
        <v>1</v>
      </c>
      <c r="F29" s="3">
        <v>1</v>
      </c>
      <c r="G29" s="3">
        <v>1</v>
      </c>
    </row>
    <row r="30" spans="1:7" x14ac:dyDescent="0.25">
      <c r="A30">
        <v>29</v>
      </c>
      <c r="B30" t="s">
        <v>30</v>
      </c>
      <c r="C30">
        <v>79.59</v>
      </c>
      <c r="D30" t="s">
        <v>1</v>
      </c>
      <c r="E30" s="3">
        <v>1</v>
      </c>
      <c r="F30" s="3">
        <v>1</v>
      </c>
      <c r="G30" s="3">
        <v>1</v>
      </c>
    </row>
    <row r="31" spans="1:7" x14ac:dyDescent="0.25">
      <c r="A31">
        <v>30</v>
      </c>
      <c r="B31" t="s">
        <v>31</v>
      </c>
      <c r="C31">
        <v>77.55</v>
      </c>
      <c r="D31" t="s">
        <v>1</v>
      </c>
      <c r="E31" s="3">
        <v>1</v>
      </c>
      <c r="F31" s="3">
        <v>1</v>
      </c>
      <c r="G31" s="3">
        <v>1</v>
      </c>
    </row>
    <row r="32" spans="1:7" x14ac:dyDescent="0.25">
      <c r="A32">
        <v>31</v>
      </c>
      <c r="B32" t="s">
        <v>32</v>
      </c>
      <c r="C32">
        <v>75.47</v>
      </c>
      <c r="D32" t="s">
        <v>1</v>
      </c>
      <c r="E32" s="3">
        <v>1</v>
      </c>
      <c r="F32" s="3">
        <v>1</v>
      </c>
      <c r="G32" s="3">
        <v>1</v>
      </c>
    </row>
    <row r="33" spans="1:7" x14ac:dyDescent="0.25">
      <c r="A33">
        <v>32</v>
      </c>
      <c r="B33" t="s">
        <v>33</v>
      </c>
      <c r="C33">
        <v>75.47</v>
      </c>
      <c r="D33" t="s">
        <v>1</v>
      </c>
      <c r="E33" s="3">
        <v>1</v>
      </c>
      <c r="F33" s="3">
        <v>1</v>
      </c>
      <c r="G33" s="3">
        <v>1</v>
      </c>
    </row>
    <row r="34" spans="1:7" x14ac:dyDescent="0.25">
      <c r="A34">
        <v>33</v>
      </c>
      <c r="B34" t="s">
        <v>34</v>
      </c>
      <c r="C34">
        <v>75</v>
      </c>
      <c r="D34" t="s">
        <v>1</v>
      </c>
      <c r="E34" s="3">
        <v>1</v>
      </c>
      <c r="F34" s="3">
        <v>1</v>
      </c>
      <c r="G34" s="3">
        <v>1</v>
      </c>
    </row>
    <row r="35" spans="1:7" x14ac:dyDescent="0.25">
      <c r="A35">
        <v>34</v>
      </c>
      <c r="B35" t="s">
        <v>35</v>
      </c>
      <c r="C35">
        <v>73.58</v>
      </c>
      <c r="D35" t="s">
        <v>1</v>
      </c>
      <c r="E35" s="3">
        <v>1</v>
      </c>
      <c r="F35" s="3">
        <v>1</v>
      </c>
      <c r="G35" s="3">
        <v>1</v>
      </c>
    </row>
    <row r="36" spans="1:7" x14ac:dyDescent="0.25">
      <c r="A36">
        <v>35</v>
      </c>
      <c r="B36" t="s">
        <v>36</v>
      </c>
      <c r="C36">
        <v>73.58</v>
      </c>
      <c r="D36" t="s">
        <v>1</v>
      </c>
      <c r="E36" s="3">
        <v>1</v>
      </c>
      <c r="F36" s="3">
        <v>1</v>
      </c>
      <c r="G36" s="3">
        <v>1</v>
      </c>
    </row>
    <row r="37" spans="1:7" x14ac:dyDescent="0.25">
      <c r="A37">
        <v>36</v>
      </c>
      <c r="B37" t="s">
        <v>37</v>
      </c>
      <c r="C37">
        <v>68.97</v>
      </c>
      <c r="D37" t="s">
        <v>1</v>
      </c>
      <c r="E37" s="3">
        <v>1</v>
      </c>
      <c r="F37" s="3">
        <v>1</v>
      </c>
      <c r="G37" s="3">
        <v>1</v>
      </c>
    </row>
    <row r="38" spans="1:7" x14ac:dyDescent="0.25">
      <c r="A38">
        <v>37</v>
      </c>
      <c r="B38" t="s">
        <v>38</v>
      </c>
      <c r="C38">
        <v>65</v>
      </c>
      <c r="D38" t="s">
        <v>19</v>
      </c>
      <c r="E38" s="3">
        <v>0</v>
      </c>
      <c r="F38" s="3">
        <v>0</v>
      </c>
      <c r="G38" s="3">
        <v>0</v>
      </c>
    </row>
    <row r="39" spans="1:7" x14ac:dyDescent="0.25">
      <c r="A39">
        <v>38</v>
      </c>
      <c r="B39" t="s">
        <v>39</v>
      </c>
      <c r="C39">
        <v>65</v>
      </c>
      <c r="D39" t="s">
        <v>19</v>
      </c>
      <c r="E39" s="3">
        <v>0</v>
      </c>
      <c r="F39" s="3">
        <v>0</v>
      </c>
      <c r="G39" s="3">
        <v>0</v>
      </c>
    </row>
    <row r="40" spans="1:7" x14ac:dyDescent="0.25">
      <c r="A40">
        <v>39</v>
      </c>
      <c r="B40" t="s">
        <v>18</v>
      </c>
      <c r="C40">
        <v>57.41</v>
      </c>
      <c r="D40" t="s">
        <v>19</v>
      </c>
      <c r="E40" s="3">
        <v>0</v>
      </c>
      <c r="F40" s="3">
        <v>0</v>
      </c>
      <c r="G40" s="3">
        <v>0</v>
      </c>
    </row>
    <row r="41" spans="1:7" x14ac:dyDescent="0.25">
      <c r="A41">
        <v>40</v>
      </c>
      <c r="B41" t="s">
        <v>40</v>
      </c>
      <c r="C41">
        <v>53.73</v>
      </c>
      <c r="D41" t="s">
        <v>19</v>
      </c>
      <c r="E41" s="3">
        <v>0</v>
      </c>
      <c r="F41" s="3">
        <v>0</v>
      </c>
      <c r="G41" s="3">
        <v>0</v>
      </c>
    </row>
    <row r="42" spans="1:7" x14ac:dyDescent="0.25">
      <c r="A42">
        <v>41</v>
      </c>
      <c r="B42" t="s">
        <v>41</v>
      </c>
      <c r="C42">
        <v>52.5</v>
      </c>
      <c r="D42" t="s">
        <v>19</v>
      </c>
      <c r="E42" s="3">
        <v>0</v>
      </c>
      <c r="F42" s="3">
        <v>0</v>
      </c>
      <c r="G42" s="3">
        <v>0</v>
      </c>
    </row>
    <row r="43" spans="1:7" x14ac:dyDescent="0.25">
      <c r="A43">
        <v>42</v>
      </c>
      <c r="B43" t="s">
        <v>41</v>
      </c>
      <c r="C43">
        <v>52.5</v>
      </c>
      <c r="D43" t="s">
        <v>19</v>
      </c>
      <c r="E43" s="3">
        <v>0</v>
      </c>
      <c r="F43" s="3">
        <v>0</v>
      </c>
      <c r="G43" s="3">
        <v>0</v>
      </c>
    </row>
    <row r="44" spans="1:7" x14ac:dyDescent="0.25">
      <c r="A44">
        <v>43</v>
      </c>
      <c r="B44" t="s">
        <v>42</v>
      </c>
      <c r="C44">
        <v>49.09</v>
      </c>
      <c r="D44" t="s">
        <v>19</v>
      </c>
      <c r="E44" s="3">
        <v>0</v>
      </c>
      <c r="F44" s="3">
        <v>0</v>
      </c>
      <c r="G44" s="3">
        <v>0</v>
      </c>
    </row>
    <row r="45" spans="1:7" x14ac:dyDescent="0.25">
      <c r="A45">
        <v>44</v>
      </c>
      <c r="B45" t="s">
        <v>43</v>
      </c>
      <c r="C45">
        <v>47.06</v>
      </c>
      <c r="D45" t="s">
        <v>1</v>
      </c>
      <c r="E45" s="3">
        <f>37/44</f>
        <v>0.84090909090909094</v>
      </c>
      <c r="F45" s="3">
        <f>37/44</f>
        <v>0.84090909090909094</v>
      </c>
      <c r="G45" s="3">
        <v>0</v>
      </c>
    </row>
    <row r="46" spans="1:7" x14ac:dyDescent="0.25">
      <c r="A46">
        <v>45</v>
      </c>
      <c r="B46" t="s">
        <v>44</v>
      </c>
      <c r="C46">
        <v>46.55</v>
      </c>
      <c r="D46" t="s">
        <v>19</v>
      </c>
      <c r="E46" s="3">
        <v>0</v>
      </c>
      <c r="F46" s="3">
        <v>0</v>
      </c>
      <c r="G46" s="3">
        <v>0</v>
      </c>
    </row>
    <row r="47" spans="1:7" x14ac:dyDescent="0.25">
      <c r="A47">
        <v>46</v>
      </c>
      <c r="B47" t="s">
        <v>45</v>
      </c>
      <c r="C47">
        <v>46.25</v>
      </c>
      <c r="D47" t="s">
        <v>1</v>
      </c>
      <c r="E47" s="3">
        <f>38/46</f>
        <v>0.82608695652173914</v>
      </c>
      <c r="F47" s="3">
        <f>38/46</f>
        <v>0.82608695652173914</v>
      </c>
      <c r="G47" s="3">
        <v>0</v>
      </c>
    </row>
    <row r="48" spans="1:7" x14ac:dyDescent="0.25">
      <c r="A48">
        <v>47</v>
      </c>
      <c r="B48" t="s">
        <v>33</v>
      </c>
      <c r="C48">
        <v>45.1</v>
      </c>
      <c r="D48" t="s">
        <v>1</v>
      </c>
      <c r="E48" s="3">
        <f>39/47</f>
        <v>0.82978723404255317</v>
      </c>
      <c r="F48" s="3">
        <f>39/47</f>
        <v>0.82978723404255317</v>
      </c>
      <c r="G48" s="3">
        <v>0</v>
      </c>
    </row>
    <row r="49" spans="1:7" x14ac:dyDescent="0.25">
      <c r="A49">
        <v>48</v>
      </c>
      <c r="B49" t="s">
        <v>46</v>
      </c>
      <c r="C49">
        <v>44.19</v>
      </c>
      <c r="D49" t="s">
        <v>1</v>
      </c>
      <c r="E49" s="3">
        <f>40/48</f>
        <v>0.83333333333333337</v>
      </c>
      <c r="F49" s="3">
        <v>0</v>
      </c>
      <c r="G49" s="3">
        <v>0</v>
      </c>
    </row>
    <row r="50" spans="1:7" x14ac:dyDescent="0.25">
      <c r="A50">
        <v>49</v>
      </c>
      <c r="B50" t="s">
        <v>47</v>
      </c>
      <c r="C50">
        <v>43.01</v>
      </c>
      <c r="D50" t="s">
        <v>1</v>
      </c>
      <c r="E50" s="3">
        <f>41/49</f>
        <v>0.83673469387755106</v>
      </c>
      <c r="F50" s="3">
        <v>0</v>
      </c>
      <c r="G50" s="3">
        <v>0</v>
      </c>
    </row>
    <row r="51" spans="1:7" x14ac:dyDescent="0.25">
      <c r="A51">
        <v>50</v>
      </c>
      <c r="B51" t="s">
        <v>48</v>
      </c>
      <c r="C51">
        <v>42.5</v>
      </c>
      <c r="D51" t="s">
        <v>1</v>
      </c>
      <c r="E51" s="3">
        <f>42/50</f>
        <v>0.84</v>
      </c>
      <c r="F51" s="3">
        <v>0</v>
      </c>
      <c r="G51" s="3">
        <v>0</v>
      </c>
    </row>
    <row r="52" spans="1:7" x14ac:dyDescent="0.25">
      <c r="A52">
        <v>51</v>
      </c>
      <c r="B52" t="s">
        <v>48</v>
      </c>
      <c r="C52">
        <v>42.11</v>
      </c>
      <c r="D52" t="s">
        <v>1</v>
      </c>
      <c r="E52" s="3">
        <f>43/51</f>
        <v>0.84313725490196079</v>
      </c>
      <c r="F52" s="3">
        <v>0</v>
      </c>
      <c r="G52" s="3">
        <v>0</v>
      </c>
    </row>
    <row r="53" spans="1:7" x14ac:dyDescent="0.25">
      <c r="A53">
        <v>52</v>
      </c>
      <c r="B53" t="s">
        <v>8</v>
      </c>
      <c r="C53">
        <v>40.32</v>
      </c>
      <c r="D53" t="s">
        <v>1</v>
      </c>
      <c r="E53" s="3">
        <f>44/52</f>
        <v>0.84615384615384615</v>
      </c>
      <c r="F53" s="3">
        <v>0</v>
      </c>
      <c r="G53" s="3">
        <v>0</v>
      </c>
    </row>
    <row r="54" spans="1:7" x14ac:dyDescent="0.25">
      <c r="A54">
        <v>53</v>
      </c>
      <c r="B54" t="s">
        <v>49</v>
      </c>
      <c r="C54">
        <v>39</v>
      </c>
      <c r="D54" t="s">
        <v>1</v>
      </c>
      <c r="E54" s="3">
        <f>45/53</f>
        <v>0.84905660377358494</v>
      </c>
      <c r="F54" s="3">
        <v>0</v>
      </c>
      <c r="G54" s="3">
        <v>0</v>
      </c>
    </row>
    <row r="55" spans="1:7" x14ac:dyDescent="0.25">
      <c r="A55">
        <v>54</v>
      </c>
      <c r="B55" t="s">
        <v>50</v>
      </c>
      <c r="C55">
        <v>38.83</v>
      </c>
      <c r="D55" t="s">
        <v>1</v>
      </c>
      <c r="E55" s="3">
        <f>46/54</f>
        <v>0.85185185185185186</v>
      </c>
      <c r="F55" s="3">
        <v>0</v>
      </c>
      <c r="G55" s="3">
        <v>0</v>
      </c>
    </row>
    <row r="56" spans="1:7" x14ac:dyDescent="0.25">
      <c r="A56">
        <v>55</v>
      </c>
      <c r="B56" t="s">
        <v>51</v>
      </c>
      <c r="C56">
        <v>37.380000000000003</v>
      </c>
      <c r="D56" t="s">
        <v>1</v>
      </c>
      <c r="E56" s="3">
        <f>47/55</f>
        <v>0.8545454545454545</v>
      </c>
      <c r="F56" s="3">
        <v>0</v>
      </c>
      <c r="G56" s="3">
        <v>0</v>
      </c>
    </row>
    <row r="57" spans="1:7" x14ac:dyDescent="0.25">
      <c r="A57">
        <v>56</v>
      </c>
      <c r="B57" t="s">
        <v>52</v>
      </c>
      <c r="C57">
        <v>35</v>
      </c>
      <c r="D57" t="s">
        <v>1</v>
      </c>
      <c r="E57" s="3">
        <f>48/56</f>
        <v>0.8571428571428571</v>
      </c>
      <c r="F57" s="3">
        <v>0</v>
      </c>
      <c r="G57" s="3">
        <v>0</v>
      </c>
    </row>
    <row r="58" spans="1:7" x14ac:dyDescent="0.25">
      <c r="A58">
        <v>57</v>
      </c>
      <c r="B58" t="s">
        <v>53</v>
      </c>
      <c r="C58">
        <v>35</v>
      </c>
      <c r="D58" t="s">
        <v>19</v>
      </c>
      <c r="E58" s="3">
        <v>0</v>
      </c>
      <c r="F58" s="3">
        <v>0</v>
      </c>
      <c r="G58" s="3">
        <v>0</v>
      </c>
    </row>
    <row r="59" spans="1:7" x14ac:dyDescent="0.25">
      <c r="A59">
        <v>58</v>
      </c>
      <c r="B59" t="s">
        <v>27</v>
      </c>
      <c r="C59">
        <v>34.78</v>
      </c>
      <c r="D59" t="s">
        <v>1</v>
      </c>
      <c r="E59" s="3">
        <f>49/58</f>
        <v>0.84482758620689657</v>
      </c>
      <c r="F59" s="3">
        <v>0</v>
      </c>
      <c r="G59" s="3">
        <v>0</v>
      </c>
    </row>
    <row r="60" spans="1:7" x14ac:dyDescent="0.25">
      <c r="A60">
        <v>59</v>
      </c>
      <c r="B60" t="s">
        <v>39</v>
      </c>
      <c r="C60">
        <v>34.549999999999997</v>
      </c>
      <c r="D60" t="s">
        <v>19</v>
      </c>
      <c r="E60" s="3">
        <v>0</v>
      </c>
      <c r="F60" s="3">
        <v>0</v>
      </c>
      <c r="G60" s="3">
        <v>0</v>
      </c>
    </row>
    <row r="61" spans="1:7" x14ac:dyDescent="0.25">
      <c r="A61">
        <v>60</v>
      </c>
      <c r="B61" t="s">
        <v>41</v>
      </c>
      <c r="C61">
        <v>33.75</v>
      </c>
      <c r="D61" t="s">
        <v>19</v>
      </c>
      <c r="E61" s="3">
        <v>0</v>
      </c>
      <c r="F61" s="3">
        <v>0</v>
      </c>
      <c r="G61" s="3">
        <v>0</v>
      </c>
    </row>
    <row r="62" spans="1:7" x14ac:dyDescent="0.25">
      <c r="A62">
        <v>61</v>
      </c>
      <c r="B62" t="s">
        <v>38</v>
      </c>
      <c r="C62">
        <v>32.5</v>
      </c>
      <c r="D62" t="s">
        <v>19</v>
      </c>
      <c r="E62" s="3">
        <v>0</v>
      </c>
      <c r="F62" s="3">
        <v>0</v>
      </c>
      <c r="G62" s="3">
        <v>0</v>
      </c>
    </row>
    <row r="63" spans="1:7" x14ac:dyDescent="0.25">
      <c r="A63">
        <v>62</v>
      </c>
      <c r="B63" t="s">
        <v>54</v>
      </c>
      <c r="C63">
        <v>32.26</v>
      </c>
      <c r="D63" t="s">
        <v>1</v>
      </c>
      <c r="E63" s="3">
        <f>50/62</f>
        <v>0.80645161290322576</v>
      </c>
      <c r="F63" s="3">
        <v>0</v>
      </c>
      <c r="G63" s="3">
        <v>0</v>
      </c>
    </row>
    <row r="64" spans="1:7" x14ac:dyDescent="0.25">
      <c r="A64">
        <v>63</v>
      </c>
      <c r="B64" t="s">
        <v>55</v>
      </c>
      <c r="C64">
        <v>31.75</v>
      </c>
      <c r="D64" t="s">
        <v>1</v>
      </c>
      <c r="E64" s="3">
        <f>51/63</f>
        <v>0.80952380952380953</v>
      </c>
      <c r="F64" s="3">
        <v>0</v>
      </c>
      <c r="G64" s="3">
        <v>0</v>
      </c>
    </row>
    <row r="65" spans="1:7" x14ac:dyDescent="0.25">
      <c r="A65">
        <v>64</v>
      </c>
      <c r="B65" t="s">
        <v>56</v>
      </c>
      <c r="C65">
        <v>31.75</v>
      </c>
      <c r="D65" t="s">
        <v>1</v>
      </c>
      <c r="E65" s="3">
        <f>52/64</f>
        <v>0.8125</v>
      </c>
      <c r="F65" s="3">
        <v>0</v>
      </c>
      <c r="G65" s="3">
        <v>0</v>
      </c>
    </row>
    <row r="66" spans="1:7" x14ac:dyDescent="0.25">
      <c r="A66">
        <v>65</v>
      </c>
      <c r="B66" t="s">
        <v>57</v>
      </c>
      <c r="C66">
        <v>31.01</v>
      </c>
      <c r="D66" t="s">
        <v>1</v>
      </c>
      <c r="E66" s="3">
        <f>53/65</f>
        <v>0.81538461538461537</v>
      </c>
      <c r="F66" s="3">
        <v>0</v>
      </c>
      <c r="G66" s="3">
        <v>0</v>
      </c>
    </row>
    <row r="67" spans="1:7" x14ac:dyDescent="0.25">
      <c r="D67" s="4" t="s">
        <v>58</v>
      </c>
      <c r="E67" s="3">
        <f>SUM(E2:E66)/53</f>
        <v>0.94712126039759215</v>
      </c>
      <c r="F67" s="3">
        <f>SUM(F2:F66)/53</f>
        <v>0.72635440153723374</v>
      </c>
      <c r="G67" s="3">
        <f>SUM(G2:G66)/53</f>
        <v>0.67924528301886788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2018-07-09T23:35:48Z</dcterms:created>
  <dcterms:modified xsi:type="dcterms:W3CDTF">2018-07-09T16:41:33Z</dcterms:modified>
</cp:coreProperties>
</file>