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azhar/Desktop/computer-science-fall-2324/MISC/GEO/EXCEL/"/>
    </mc:Choice>
  </mc:AlternateContent>
  <xr:revisionPtr revIDLastSave="0" documentId="8_{7DA519E5-CBC3-E142-B37B-A21EF1C3ED34}" xr6:coauthVersionLast="47" xr6:coauthVersionMax="47" xr10:uidLastSave="{00000000-0000-0000-0000-000000000000}"/>
  <bookViews>
    <workbookView xWindow="0" yWindow="500" windowWidth="28800" windowHeight="16140" xr2:uid="{E37A4A05-D26A-6D48-9C3E-750808C0E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 a="1"/>
  <c r="F13" i="1" s="1"/>
  <c r="F10" i="1"/>
  <c r="F8" i="1"/>
  <c r="G8" i="1" s="1" a="1"/>
  <c r="G8" i="1" s="1"/>
  <c r="F5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<sst xmlns="http://schemas.openxmlformats.org/spreadsheetml/2006/main" count="29" uniqueCount="19">
  <si>
    <t>Country</t>
  </si>
  <si>
    <t>Abr</t>
  </si>
  <si>
    <t>Prefix</t>
  </si>
  <si>
    <t>China</t>
  </si>
  <si>
    <t>India</t>
  </si>
  <si>
    <t>United States</t>
  </si>
  <si>
    <t>Indonesia</t>
  </si>
  <si>
    <t>CN</t>
  </si>
  <si>
    <t>IN</t>
  </si>
  <si>
    <t>US</t>
  </si>
  <si>
    <t>ID</t>
  </si>
  <si>
    <t>+62</t>
  </si>
  <si>
    <t>+1</t>
  </si>
  <si>
    <t>+91</t>
  </si>
  <si>
    <t>+86</t>
  </si>
  <si>
    <t>=VLOOKUP(E2;A1:C5;3;FALSE)</t>
  </si>
  <si>
    <t>=INDEX(A1:A5;MATCH(E8;C1:C5;0))</t>
  </si>
  <si>
    <t>=MATCH(E8;C1:C5;0)</t>
  </si>
  <si>
    <t>=INDEX(A1:A5;F8)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</si>
</sst>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249B-5DDF-2E41-920F-F3CECDC008B3}">
  <dimension ref="A1:G13"/>
  <sheetViews>
    <sheetView tabSelected="1" zoomScale="210" zoomScaleNormal="210" workbookViewId="0">
      <selection activeCell="C2" sqref="C2"/>
    </sheetView>
  </sheetViews>
  <sheetFormatPr baseColWidth="10" defaultRowHeight="16" x14ac:dyDescent="0.2"/>
  <cols>
    <col min="3" max="3" width="10.83203125" style="1"/>
    <col min="6" max="6" width="19.33203125" customWidth="1"/>
  </cols>
  <sheetData>
    <row r="1" spans="1:7" x14ac:dyDescent="0.2">
      <c r="A1" t="s">
        <v>0</v>
      </c>
      <c r="B1" t="s">
        <v>1</v>
      </c>
      <c r="C1" s="1" t="s">
        <v>2</v>
      </c>
      <c r="E1" t="s">
        <v>0</v>
      </c>
      <c r="F1" t="s">
        <v>2</v>
      </c>
    </row>
    <row r="2" spans="1:7" x14ac:dyDescent="0.2">
      <c r="A2" t="s">
        <v>3</v>
      </c>
      <c r="B2" t="s">
        <v>7</v>
      </c>
      <c r="C2" s="1" t="s">
        <v>14</v>
      </c>
      <c r="E2" t="s">
        <v>6</v>
      </c>
      <c r="F2" t="str">
        <f>VLOOKUP(E2,A1:C5,3,FALSE)</f>
        <v>+62</v>
      </c>
      <c r="G2" s="3" t="s">
        <v>15</v>
      </c>
    </row>
    <row r="3" spans="1:7" x14ac:dyDescent="0.2">
      <c r="A3" t="s">
        <v>4</v>
      </c>
      <c r="B3" t="s">
        <v>8</v>
      </c>
      <c r="C3" s="1" t="s">
        <v>13</v>
      </c>
    </row>
    <row r="4" spans="1:7" x14ac:dyDescent="0.2">
      <c r="A4" t="s">
        <v>5</v>
      </c>
      <c r="B4" t="s">
        <v>9</v>
      </c>
      <c r="C4" s="1" t="s">
        <v>12</v>
      </c>
      <c r="E4" t="s">
        <v>1</v>
      </c>
      <c r="F4" t="s">
        <v>2</v>
      </c>
    </row>
    <row r="5" spans="1:7" x14ac:dyDescent="0.2">
      <c r="A5" t="s">
        <v>6</v>
      </c>
      <c r="B5" t="s">
        <v>10</v>
      </c>
      <c r="C5" s="1" t="s">
        <v>11</v>
      </c>
      <c r="E5" t="s">
        <v>9</v>
      </c>
      <c r="F5" t="str">
        <f>VLOOKUP(E5,B1:C5,2,FALSE)</f>
        <v>+1</v>
      </c>
    </row>
    <row r="7" spans="1:7" x14ac:dyDescent="0.2">
      <c r="E7" t="s">
        <v>2</v>
      </c>
      <c r="F7" t="s">
        <v>0</v>
      </c>
    </row>
    <row r="8" spans="1:7" x14ac:dyDescent="0.2">
      <c r="E8" s="2" t="s">
        <v>11</v>
      </c>
      <c r="F8">
        <f>MATCH(E8,C1:C5,0)</f>
        <v>5</v>
      </c>
      <c r="G8" t="str" cm="1">
        <f t="array" ref="G8">INDEX(A1:A5,F8)</f>
        <v>Indonesia</v>
      </c>
    </row>
    <row r="9" spans="1:7" x14ac:dyDescent="0.2">
      <c r="F9" s="3" t="s">
        <v>17</v>
      </c>
      <c r="G9" s="3" t="s">
        <v>18</v>
      </c>
    </row>
    <row r="10" spans="1:7" x14ac:dyDescent="0.2">
      <c r="F10" t="str">
        <f>INDEX(A1:A5,MATCH(E8,C1:C5,0))</f>
        <v>Indonesia</v>
      </c>
      <c r="G10" s="3" t="s">
        <v>16</v>
      </c>
    </row>
    <row r="13" spans="1:7" x14ac:dyDescent="0.2">
      <c r="E13" s="2" t="s">
        <v>13</v>
      </c>
      <c r="F13" t="e" cm="1">
        <f t="array" aca="1" ref="F13" ca="1">XLOOKUP(E13,C1:C5,A1:A5)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2023-10-13T09:57:19Z</dcterms:created>
  <dcterms:modified xsi:type="dcterms:W3CDTF">2023-10-13T10:26:39Z</dcterms:modified>
</cp:coreProperties>
</file>