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EF5DA692-EC9B-4BD8-9BB2-4079248A9C11}" xr6:coauthVersionLast="41" xr6:coauthVersionMax="41" xr10:uidLastSave="{00000000-0000-0000-0000-000000000000}"/>
  <bookViews>
    <workbookView xWindow="-120" yWindow="-120" windowWidth="29040" windowHeight="15990" activeTab="4" xr2:uid="{00000000-000D-0000-FFFF-FFFF00000000}"/>
  </bookViews>
  <sheets>
    <sheet name="Test Cases" sheetId="3" r:id="rId1"/>
    <sheet name="BiParty_Quote2Order" sheetId="53" r:id="rId2"/>
    <sheet name="TriPartyQuote2Order" sheetId="68" r:id="rId3"/>
    <sheet name="QUOTE001" sheetId="66" r:id="rId4"/>
    <sheet name="FranceQuoteBfoOpportunity" sheetId="6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<sst xmlns="http://schemas.openxmlformats.org/spreadsheetml/2006/main" count="504" uniqueCount="324">
  <si>
    <t>TCID</t>
  </si>
  <si>
    <t>Description</t>
  </si>
  <si>
    <t>Runmode</t>
  </si>
  <si>
    <t>Results</t>
  </si>
  <si>
    <t>y</t>
  </si>
  <si>
    <t>PASS</t>
  </si>
  <si>
    <t>Y</t>
  </si>
  <si>
    <t>Errors</t>
  </si>
  <si>
    <t>CreateQuickQuoteTest</t>
  </si>
  <si>
    <t>Create Quick Quote</t>
  </si>
  <si>
    <t>DomesticExportQuote</t>
  </si>
  <si>
    <t>Domestic Export Quote</t>
  </si>
  <si>
    <t>AddACESelectors</t>
  </si>
  <si>
    <t>CreateProposal</t>
  </si>
  <si>
    <t>creating a proposal</t>
  </si>
  <si>
    <t>CreateQuoteBfoOpportunity</t>
  </si>
  <si>
    <t>Quote Creation process from salesforce BFO application</t>
  </si>
  <si>
    <t>Password</t>
  </si>
  <si>
    <t>UserName</t>
  </si>
  <si>
    <t>Quote Name</t>
  </si>
  <si>
    <t>BillToAccountSearchAddBilltoAccounttoQuote</t>
  </si>
  <si>
    <t>ProductNumbers</t>
  </si>
  <si>
    <t>Opportunity Name</t>
  </si>
  <si>
    <t>project location</t>
  </si>
  <si>
    <t>SPA type</t>
  </si>
  <si>
    <t>Deal Type</t>
  </si>
  <si>
    <t>Bill to Account Number</t>
  </si>
  <si>
    <t>Sold To AC number</t>
  </si>
  <si>
    <t>Contact Name</t>
  </si>
  <si>
    <t>STEPHANE GUILLON</t>
  </si>
  <si>
    <t>Grenoble</t>
  </si>
  <si>
    <t>SELENIUM Opportunity SPA Contract</t>
  </si>
  <si>
    <t>1000065350</t>
  </si>
  <si>
    <t>Tri partite</t>
  </si>
  <si>
    <t>deleteProductNumbers</t>
  </si>
  <si>
    <t>Submit Quote Comments</t>
  </si>
  <si>
    <t>Submit Quote</t>
  </si>
  <si>
    <t>SESA372825</t>
  </si>
  <si>
    <t>b2e9^15C4S</t>
  </si>
  <si>
    <t>Group Lvl Discount grp</t>
  </si>
  <si>
    <t>Group Lvl Discount Method</t>
  </si>
  <si>
    <t>Selected Lines Only</t>
  </si>
  <si>
    <t>Sell Rate</t>
  </si>
  <si>
    <t>Group Level Discount Price</t>
  </si>
  <si>
    <t>Group Lvl products to be discounted</t>
  </si>
  <si>
    <t>3B0000,5G1100</t>
  </si>
  <si>
    <t>A9N15635</t>
  </si>
  <si>
    <t>ProdReqNetPrice</t>
  </si>
  <si>
    <t>3B0000:1000;5G1100:2000</t>
  </si>
  <si>
    <t>Approver User</t>
  </si>
  <si>
    <t>Approver Pwd</t>
  </si>
  <si>
    <t>124.00</t>
  </si>
  <si>
    <t>SELENIUM BiParty Quote2Order</t>
  </si>
  <si>
    <t>None</t>
  </si>
  <si>
    <t>Bi partite</t>
  </si>
  <si>
    <t>1000056438</t>
  </si>
  <si>
    <t>Direct purchasing to Schneider</t>
  </si>
  <si>
    <t>PurchasingChannel</t>
  </si>
  <si>
    <t>Quantity</t>
  </si>
  <si>
    <t>ATS01N112FT,140AVI03000,08096AZ</t>
  </si>
  <si>
    <t>1,5,10</t>
  </si>
  <si>
    <t>140AVI03000,08096AZ</t>
  </si>
  <si>
    <t>ItemLevelDiscountType</t>
  </si>
  <si>
    <t>ItemLevelValue</t>
  </si>
  <si>
    <t>ProductNumbersforDiscount</t>
  </si>
  <si>
    <t>5,10</t>
  </si>
  <si>
    <t>QuantityForDiscounted</t>
  </si>
  <si>
    <t>Requested Price,Sell Rate</t>
  </si>
  <si>
    <t>BiParty_Quote2Order</t>
  </si>
  <si>
    <t>TriPartyQuote2Order</t>
  </si>
  <si>
    <t>seleniumfra03salesrep@bridge-fo.com.uatbfo19</t>
  </si>
  <si>
    <t>NDY Quotation GERAL - Lyon</t>
  </si>
  <si>
    <t>NDYQuoteFromBFo</t>
  </si>
  <si>
    <t>NATALIA HALLER</t>
  </si>
  <si>
    <t>2</t>
  </si>
  <si>
    <t>FranceQuoteBfoOpportunity</t>
  </si>
  <si>
    <t>SalesRep</t>
  </si>
  <si>
    <t>Sandrine VIGUIER</t>
  </si>
  <si>
    <t>1,1,1</t>
  </si>
  <si>
    <t>Quote Prepared By</t>
  </si>
  <si>
    <t>Sales Rep SELENIUM AUTOMATION</t>
  </si>
  <si>
    <t>QuotePreparedBy</t>
  </si>
  <si>
    <t>3,45</t>
  </si>
  <si>
    <t>GVAE11,1003020</t>
  </si>
  <si>
    <t>1</t>
  </si>
  <si>
    <t>Yes</t>
  </si>
  <si>
    <t>CommercialStatusProduct</t>
  </si>
  <si>
    <t>UploadProductThroughCSV</t>
  </si>
  <si>
    <t>ProductCSVFilename</t>
  </si>
  <si>
    <t>Error</t>
  </si>
  <si>
    <t>15,158</t>
  </si>
  <si>
    <t>No</t>
  </si>
  <si>
    <t>ProductQuantity</t>
  </si>
  <si>
    <t>MetaSelectorProductValue</t>
  </si>
  <si>
    <t>[In] courant assigné,Pouvoir de coupure à 415V,[Ue] Tension assignée,Appareil complet,Nombre de pôles,Pôles protégés,Réglage du déclencheur,Mode d,Type de commande,protection différentielle</t>
  </si>
  <si>
    <t>160 A,F (36kA à 380/415Vca),440 Vca,oui,3P,2d,125 A,Fixe,maneton,sans</t>
  </si>
  <si>
    <t>ExpectedDescription</t>
  </si>
  <si>
    <t>Disjoncteur ComPact NSX - 160_A - 3P</t>
  </si>
  <si>
    <t>MetaSelectorPrdouct</t>
  </si>
  <si>
    <t>ComPact NSX</t>
  </si>
  <si>
    <t>MetaSelectorSecondaryProduct</t>
  </si>
  <si>
    <t>S.no</t>
  </si>
  <si>
    <t>Disjoncteur Compact NSX (100 A - 630 A)</t>
  </si>
  <si>
    <t>MasterPact MTZ</t>
  </si>
  <si>
    <t>Inter. MTZ1 630-1600A</t>
  </si>
  <si>
    <t>Interrupteur MTZ1 - 630_A - 3P - FIXED</t>
  </si>
  <si>
    <t>courant assigné In,nombre de pôles,montage,raccordement en amont,raccordement en aval</t>
  </si>
  <si>
    <t>630 A,3P,fixe,arrière horizontal,arrière vertical</t>
  </si>
  <si>
    <t>SubmitQuote</t>
  </si>
  <si>
    <t>UndividedQtyProduct</t>
  </si>
  <si>
    <t>ComPact NSX - INV Tarif Jaune</t>
  </si>
  <si>
    <t>appareil complet,puissance souscrite (kVA),calibre de protection magnétique,Interrupteur à coupure visible,déclencheur,protection différentielle</t>
  </si>
  <si>
    <t>oui,30 kVA (50 A),100 A,sans,Micrologic 2.2,sans</t>
  </si>
  <si>
    <t>INV Tarif Jaune ComPact NSX - 30_KVA - 4P</t>
  </si>
  <si>
    <t>Inter. MTZ2 800-4000A</t>
  </si>
  <si>
    <t>courant assigné In,pouvoir de fermeture assigné (Icm),nombre de pôles,montage,raccordement en amont,raccordement en aval</t>
  </si>
  <si>
    <t>Interrupteur MTZ2 - 800_A - 4P - DRAWOUT</t>
  </si>
  <si>
    <t>800 A,NA,4P,débrochable avec chassis,avant,arrière vertical</t>
  </si>
  <si>
    <t>Inter. MTZ3 4000-6300A</t>
  </si>
  <si>
    <t>Interrupteur MTZ3 - 4000_A - 4P - DRAWOUT</t>
  </si>
  <si>
    <t>courant assigné In,nombre de pôles,montage</t>
  </si>
  <si>
    <t>4000 A,4P,débrochable (appareil seul)</t>
  </si>
  <si>
    <t>ExpectedModelName</t>
  </si>
  <si>
    <t>GCR_NSX100_630</t>
  </si>
  <si>
    <t>GCR_MTZ1_SD</t>
  </si>
  <si>
    <t>GCR_NSX13045</t>
  </si>
  <si>
    <t>GCR_MTZ2_SD</t>
  </si>
  <si>
    <t>GCR_MTZ3_SD</t>
  </si>
  <si>
    <t>Disj. MTZ1 630-1600A</t>
  </si>
  <si>
    <t>GCR_MTZ1_CB</t>
  </si>
  <si>
    <t>1250 A,800 A,H2 (50kA 220V...440V),Micrologic 2.0,je connecte le 24Vdc au port ULP,4P,débrochable (appareil seul),sans,oui,non</t>
  </si>
  <si>
    <t>Disjoncteur MTZ1 - 1250_A - 4P - DRAWOUT</t>
  </si>
  <si>
    <t>Disj. MTZ2 800-4000A</t>
  </si>
  <si>
    <t>GCR_MTZ2_CB</t>
  </si>
  <si>
    <t>Disjoncteur MTZ2 - 1600_A - 3P - DRAWOUT</t>
  </si>
  <si>
    <t>courant assigné In,calibrage,pouvoir de coupure Icu,unité de contrôle,alimentation auxiliaire pour Micrologic (VPS),nombre de pôles,montage,raccordement en amont,raccordement en aval</t>
  </si>
  <si>
    <t>Disj. MTZ3 4000-6300A</t>
  </si>
  <si>
    <t>Chassis pour Masterpact MTZ</t>
  </si>
  <si>
    <t>GCR_MTZ3_CB</t>
  </si>
  <si>
    <t>GCR_MTZ_CHASSIS</t>
  </si>
  <si>
    <t>Disjoncteur MTZ3 - 5000_A - 3P - FIXED</t>
  </si>
  <si>
    <t>Chassis - MASTERPACT_MTZ2 - 2000_A - 3P</t>
  </si>
  <si>
    <t>5000 A,3200 A,H1 : 100kA (...690V),Micrologic 6.0,3P,arrière horizontal,arrière horizontal</t>
  </si>
  <si>
    <t>nom produit,courant assigné In,nombre de pôles,pouvoir de coupure,tension réseau,raccordement en amont,raccordement en aval</t>
  </si>
  <si>
    <t>MTZ 2,2000 A,3P,HA,500...525 V,avant,arrière vertical</t>
  </si>
  <si>
    <t>courant assigné In,calibrage,pouvoir de coupure Icu,unité de contrôle,alimentation auxiliaire pour Micrologic (VPS),nombre de pôles,montage,interface de communication,module I/O seul,interface ULP</t>
  </si>
  <si>
    <t>cI4~B8931e</t>
  </si>
  <si>
    <t>StandardProductSelection</t>
  </si>
  <si>
    <t>StandardProductTestComment</t>
  </si>
  <si>
    <t>StandardProductRef</t>
  </si>
  <si>
    <t>StandardProductExpectedRejection</t>
  </si>
  <si>
    <t>StandardProductEnteredQuantity</t>
  </si>
  <si>
    <t>StandardProductExpectedQuantity</t>
  </si>
  <si>
    <t>StandardProductExpectedCommercialStatus</t>
  </si>
  <si>
    <t>StandardProductExpectedDeliveryTime</t>
  </si>
  <si>
    <t>StandardProductExpectedStoredStatus</t>
  </si>
  <si>
    <t>StandardProductXXAttr</t>
  </si>
  <si>
    <t>Populate BOM</t>
  </si>
  <si>
    <t>Stored Attribute</t>
  </si>
  <si>
    <t>Validation rule</t>
  </si>
  <si>
    <t>xxx</t>
  </si>
  <si>
    <t>Can add + Error / Warning Message</t>
  </si>
  <si>
    <t>xx</t>
  </si>
  <si>
    <t>QuantityToBeChanged</t>
  </si>
  <si>
    <t>20,200</t>
  </si>
  <si>
    <t>A9N15635,AB1GE</t>
  </si>
  <si>
    <t>2,8</t>
  </si>
  <si>
    <t>2,25</t>
  </si>
  <si>
    <t>3,8</t>
  </si>
  <si>
    <t>490NRP25300,490NRP25300</t>
  </si>
  <si>
    <t>End of Commercial - Block,End of Commercial - Block</t>
  </si>
  <si>
    <t>004606000,16717,AK2GD3750,LC1D50AC7,MIP99034,NBES0306,MTN625814,MP130-24MP-10M,M44231700,MH31902P06F2200</t>
  </si>
  <si>
    <t>1,1,1,1,1,1,1,1,100,1</t>
  </si>
  <si>
    <t>1,54,8,1,1,1,1,1,100,1</t>
  </si>
  <si>
    <t>Stockable,Non Stockable,Stockable,Non Stockable,Stockable,Non Stockable,Stockable,Stockable,Non Stockable,Non Stockable</t>
  </si>
  <si>
    <t>standardProducts</t>
  </si>
  <si>
    <t>QuantityToBeChange</t>
  </si>
  <si>
    <t>ExpectedQuantity</t>
  </si>
  <si>
    <t>UndividedQuanitiesProductRefrence</t>
  </si>
  <si>
    <t>CSVProductRef</t>
  </si>
  <si>
    <t>SRT10KRMXLI,SRT192RMBP2,SRT3000RMXLI,SRT96RMBP,SRT5KRMXLI,SRT192RMBP,AR3104,AR3100</t>
  </si>
  <si>
    <t>1,3,40,80,40,80,42,50</t>
  </si>
  <si>
    <t>MetaSelectorProductAttribute</t>
  </si>
  <si>
    <t>MetaSelectorRequired</t>
  </si>
  <si>
    <t>courant assigné In,calibrage,pouvoir de coupure Icu,unité de contrôle,nombre de pôles,raccordement en amont,raccordement en aval</t>
  </si>
  <si>
    <t>ComPact NS &gt; 630A</t>
  </si>
  <si>
    <t>Chassis NT/NW (630-6300A) et Compact NS (630-3200A)</t>
  </si>
  <si>
    <t>GCR_CHASSIS</t>
  </si>
  <si>
    <t>Masterpact NW,1250 A,HA10,4P,sans,non,non,non,non</t>
  </si>
  <si>
    <t>Disjoncteur Compact NS 1600-3200A</t>
  </si>
  <si>
    <t>Disjoncteurs Compact NS 630-1600A</t>
  </si>
  <si>
    <t>GCR_NS1600B_3200CB</t>
  </si>
  <si>
    <t>Chassis - MASTERPACT_NW - 1250_A - 4P</t>
  </si>
  <si>
    <t>Disjoncteur Compact NS - 1600_A - 4P</t>
  </si>
  <si>
    <t>1600 A,H (85kA à ..415 Vca),4P,Micrologic 5.0,non,non,non,non</t>
  </si>
  <si>
    <t>GCR_NS630_1600CB</t>
  </si>
  <si>
    <t>Disjoncteur Compact NS - 1250_A - 3P - FIXED</t>
  </si>
  <si>
    <t>gamme de produits,courant nominal In,pouvoir de coupure,nombre de pôles,raccordement en amont,Position disjoncteur châssis (Module I/O + CD + CT + CE),cadre de porte &amp; accessoires,contacts de position [CE,verrouillage châssis</t>
  </si>
  <si>
    <t>courant nominal In,pouvoir de coupure,nombre de pôles,unité de contrôle Micrologic,option de communication,commande à distance,contacts de signalisation [OF,verrouillage et accessoires</t>
  </si>
  <si>
    <t>courant nominal In,pouvoir de coupure (415 Vca),unité de contrôle - Micrologic,type de commande,mode de montage,nombre de pôles,raccordement en amont,raccordement en  aval,option de communication,commande à distance,cadre de porte + accessoires</t>
  </si>
  <si>
    <t>1250 A,H (70kA),6.0 E,manuelle - à maneton,fixe,3P,arrière horizontal,avant,non,non,non</t>
  </si>
  <si>
    <t>Inverseurs de sources ComPact, MasterPact</t>
  </si>
  <si>
    <t>[Ie] courant assigné,description des pôles</t>
  </si>
  <si>
    <t>160 A,4P</t>
  </si>
  <si>
    <t>ComPact NS</t>
  </si>
  <si>
    <t>gamme de produits,courant nominal In,pouvoir de coupure,nombre de pôles,raccordement en amont,raccordement en aval</t>
  </si>
  <si>
    <t>Chassis - NS630B..1600 - 1600_A - 3P</t>
  </si>
  <si>
    <t>Interrupteur-Sectionneur Compact NS 630-1600A</t>
  </si>
  <si>
    <t>courant assigné (In),montage,type de commande,nombre de pôles,raccordement en amont,raccordement en aval,option de communication,mécanisme moteur &amp; accessoires [MX,contacts de signalisation [OF,verrouillage et interverrouillage</t>
  </si>
  <si>
    <t>Interrupteur-Sectionneur Compact NS - 1000_A - 4P - WITHDRAWABLE_WITH_CHASSIS</t>
  </si>
  <si>
    <t>1000 A,débrochable avec chassis,manuelle - à maneton,4P,avant,avant,non,non,non,non</t>
  </si>
  <si>
    <t>Interrupteur-Sectionneur Compact NSb (1600 A - 3200 A)</t>
  </si>
  <si>
    <t>GCR_NS1600B_3200SD</t>
  </si>
  <si>
    <t>Interrupteur-Sectionneur Compact NS - 2000_A - 3P</t>
  </si>
  <si>
    <t>Ie courant assigné,nombre de pôles,option de communication</t>
  </si>
  <si>
    <t>2000 A,3P,non</t>
  </si>
  <si>
    <t>Compact NS 630..1600A,1600 A,N,3P,avant,arrière vertical</t>
  </si>
  <si>
    <t>ComPact NSX NA</t>
  </si>
  <si>
    <t>GCR_NS630_1600SD</t>
  </si>
  <si>
    <t>400 A,maneton,4P,fixe,sans,non</t>
  </si>
  <si>
    <t>Interrupteur Compact - 400_A - 4P - FIXED</t>
  </si>
  <si>
    <t>GCR_NSX100_630NA</t>
  </si>
  <si>
    <t>[In] courant assigné,Type de commande,Nombre de pôles,Mode,Type de protection différentielle,Afficheur / Communication</t>
  </si>
  <si>
    <t>MasterPact NW</t>
  </si>
  <si>
    <t>Disj. NW (800-6300 A)</t>
  </si>
  <si>
    <t>GCR_NW_CB</t>
  </si>
  <si>
    <t>courant assigné In,pouvoir de coupure,nombre de pôles,unité de contrôle,déclassement disjoncteur,montage,option de communication</t>
  </si>
  <si>
    <t>3200 A,H10 : 50kA (…1150V),4P,Micrologic 5.0 H,non,débrochable (appareil seul),non</t>
  </si>
  <si>
    <t>Disjoncteur MasterPact NW - 3200_A - 4P - DRAWOUT_DEVICE_ALONE</t>
  </si>
  <si>
    <t>Inter. NW (800-6300 A)</t>
  </si>
  <si>
    <t>GCR_NW_SD</t>
  </si>
  <si>
    <t>gamme,pouvoir de coupure,nombre de pôles,montage,raccordement en amont,raccordement en aval,</t>
  </si>
  <si>
    <t>Masterpact NW32,HF,3P,fixe,avant,avant</t>
  </si>
  <si>
    <t>Interrupteur MasterPact NW - FIXED</t>
  </si>
  <si>
    <t>Inter. DC (800-6300 A)</t>
  </si>
  <si>
    <t>GCR_NWSD_DC</t>
  </si>
  <si>
    <t>interrupteur-sectionneur DC,montage,option de communication</t>
  </si>
  <si>
    <t>NW40HADC-D,fixe,non</t>
  </si>
  <si>
    <t>Interrupteur MasterPact NW - MASTERPACT_NW40DC-D - FIXED</t>
  </si>
  <si>
    <t>ComPact NSXm</t>
  </si>
  <si>
    <t>Micrologic 4.1 - Vigi,100 A,4P,B (25 kA à 380/415V ca)</t>
  </si>
  <si>
    <t>déclencheur,courant assigné ,nombre de pôles,Pouvoir de coupure à 415V,</t>
  </si>
  <si>
    <t>ComPact INS40-INS160 Interrupteurs-Sectionneurs</t>
  </si>
  <si>
    <t>GCR_INS40_160</t>
  </si>
  <si>
    <t>Interrupteur-Sectionneur - INTERPACT_INS80 - 4P</t>
  </si>
  <si>
    <t>ComPact INS80,prolongée frontale</t>
  </si>
  <si>
    <t>ComPact INS250-630 Interrupteurs-Sectionneurs</t>
  </si>
  <si>
    <t>GCR_INS320_630</t>
  </si>
  <si>
    <t>Interrupteur-Sectionneur - 160_A - 3P</t>
  </si>
  <si>
    <t>Ie courant assigné,nombre de pôles</t>
  </si>
  <si>
    <t>160 A,3P</t>
  </si>
  <si>
    <t>ComPact INS630b-2500 Interrupteurs Sectionneurs</t>
  </si>
  <si>
    <t>GCR_INS2000_2500</t>
  </si>
  <si>
    <t>Interrupteur-Sectionneur - INTERPACT_INS800 - 4P</t>
  </si>
  <si>
    <t>type de produit,appareil</t>
  </si>
  <si>
    <t>ComPact INS 630…1600,ComPact INS800</t>
  </si>
  <si>
    <t>ComPact INV100-INV630 Interrupteurs-Sectionneurs à coupure visible</t>
  </si>
  <si>
    <t>GCR_INV100_630</t>
  </si>
  <si>
    <t>Interrupteur-Sectionneur à coupure visible Compact INS/INV - 320_A - 4P</t>
  </si>
  <si>
    <t>Compact INV630-INV2500 Interrupteurs-Sectionneurs à coupure visible</t>
  </si>
  <si>
    <t>GCR_INV630B_2500</t>
  </si>
  <si>
    <t>interrupteur-sectionneur</t>
  </si>
  <si>
    <t>ComPact INV1250</t>
  </si>
  <si>
    <t>Interrupteur-Sectionneur à coupure visible - INTERPACT_INV1250 - 4P</t>
  </si>
  <si>
    <t>ComPact  INS/INV</t>
  </si>
  <si>
    <t>interrupteur-sectionneur,Type de commande rotative</t>
  </si>
  <si>
    <t>Courant assigné,type de poignée rotative,couleur de poignée,couleur de poignée</t>
  </si>
  <si>
    <t>320 A,prolongée frontale,rouge,rouge</t>
  </si>
  <si>
    <t>MasterPact NT</t>
  </si>
  <si>
    <t>Disj. NT (630-1600 A)</t>
  </si>
  <si>
    <t>GCR_NT_CB</t>
  </si>
  <si>
    <t>Disjoncteur MasterPact NT- FIXED</t>
  </si>
  <si>
    <t>courant assigné In,pouvoir de coupure,nombre de pôles,unité de contrôle,montage,raccordement en amont,raccordement en aval</t>
  </si>
  <si>
    <t>800 A,H2 (50kA 220V...440V),3P,Micrologic 7.0 H,fixe,arrière horizontal,arrière vertical</t>
  </si>
  <si>
    <t>Inter. NT (630-1600 A)</t>
  </si>
  <si>
    <t>GCR_NT_SD</t>
  </si>
  <si>
    <t>courant assigné (In),nombre de pôles,montage,raccordement en amont,raccordement en aval</t>
  </si>
  <si>
    <t>1000 A,4P,débrochable avec chassis,arrière vertical,arrière horizontal</t>
  </si>
  <si>
    <t>Interrupteur MasterPact NT - WITHDRAWABLE_WITH_CHASSIS</t>
  </si>
  <si>
    <t>gamme de produits,courant nominal In,pouvoir de coupure,nombre de pôles,raccordement en amont,raccordement en aval,verrouillage châssis</t>
  </si>
  <si>
    <t>Masterpact NT,1250 A,H1,4P,arrière vertical,arrière vertical,non</t>
  </si>
  <si>
    <t>Chassis -  MASTERPACT_NT -  1250_A -  4P</t>
  </si>
  <si>
    <t>Masterpact NW,3200 A,H1,3P,avant,arrière vertical,non</t>
  </si>
  <si>
    <t>Chassis -  MASTERPACT_NW -  3200_A -  3P</t>
  </si>
  <si>
    <t>CREATE QUOTE FROM BFO</t>
  </si>
  <si>
    <t>ADD Products(Standard, Special Reference) using Quick Add key</t>
  </si>
  <si>
    <t>Delete Products</t>
  </si>
  <si>
    <t>UPLOAD PRODUCTS THROUGH CSV</t>
  </si>
  <si>
    <t>ADD META SELECTOR PDODUCTS</t>
  </si>
  <si>
    <t>Stockable,Stockable</t>
  </si>
  <si>
    <t>AddHocProductName</t>
  </si>
  <si>
    <t>Add AddHocProduct</t>
  </si>
  <si>
    <t>ADD AD HOC PRODUCTS</t>
  </si>
  <si>
    <t>TestAddHocProduct</t>
  </si>
  <si>
    <t>AddHocProductQuantity</t>
  </si>
  <si>
    <t>AddHocProductDescription</t>
  </si>
  <si>
    <t>AddHocProductStartPrice</t>
  </si>
  <si>
    <t>Test Description</t>
  </si>
  <si>
    <t>100</t>
  </si>
  <si>
    <t>ApproverUsername</t>
  </si>
  <si>
    <t>ApproverPassword</t>
  </si>
  <si>
    <t>GenerateDocument</t>
  </si>
  <si>
    <t>VerifyPDF</t>
  </si>
  <si>
    <t>FromCPQ</t>
  </si>
  <si>
    <t>FromBFO</t>
  </si>
  <si>
    <t>CPQ Proposal</t>
  </si>
  <si>
    <t>BFO documents</t>
  </si>
  <si>
    <t>EligibleProducts</t>
  </si>
  <si>
    <t>NonEligibleProducts</t>
  </si>
  <si>
    <t>A9N15635,AR3104,SRT96RMBP</t>
  </si>
  <si>
    <t>AR3104,SRT96RMBP</t>
  </si>
  <si>
    <t>Purchasing through a Distributor</t>
  </si>
  <si>
    <t>1600 A,1000 A,L1 : 150kA (...440V),Micrologic 5.0 X,je connecte le 24Vdc au port ULP,3P,débrochable avec chassis,arrière horizontal,avant</t>
  </si>
  <si>
    <t>DeleteProductNumbers</t>
  </si>
  <si>
    <t>DeleteProduct</t>
  </si>
  <si>
    <t>A9N15635:2</t>
  </si>
  <si>
    <t>SELENIUM_FRA03_Sales_Rep</t>
  </si>
  <si>
    <t>CPQ_AUTO_2020</t>
  </si>
  <si>
    <t>ALEXIS BAPTISTE</t>
  </si>
  <si>
    <t>850,750</t>
  </si>
  <si>
    <t>AR3104:1000;SRT96RMBP:950</t>
  </si>
  <si>
    <t>QUOTE001</t>
  </si>
  <si>
    <t>FAIL</t>
  </si>
  <si>
    <t>cI4~B2508e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</si>
</sst>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Source Sans Pro"/>
      <family val="2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solid">
        <fgColor rgb="FF92D050"/>
        <bgColor indexed="64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8A2E8"/>
        <bgColor indexed="64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solid">
        <fgColor theme="9" tint="0.59999389629810485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2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12" borderId="0"/>
    <xf numFmtId="0" fontId="2" fillId="13" borderId="0"/>
    <xf numFmtId="0" fontId="2" fillId="13" borderId="0"/>
    <xf numFmtId="0" fontId="4" fillId="13" borderId="0" applyNumberFormat="0" applyFill="0" applyBorder="0" applyAlignment="0" applyProtection="0"/>
    <xf numFmtId="0" fontId="2" fillId="31" borderId="0"/>
    <xf numFmtId="0" fontId="2" fillId="31" borderId="0"/>
    <xf numFmtId="0" fontId="2" fillId="33" borderId="0"/>
    <xf numFmtId="0" fontId="4" fillId="33" borderId="0" applyNumberForma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0" fillId="9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7" borderId="1" xfId="0" applyFill="1" applyBorder="1"/>
    <xf numFmtId="3" fontId="0" fillId="0" borderId="1" xfId="0" quotePrefix="1" applyNumberFormat="1" applyBorder="1"/>
    <xf numFmtId="0" fontId="4" fillId="9" borderId="1" xfId="3" applyFill="1" applyBorder="1"/>
    <xf numFmtId="0" fontId="5" fillId="0" borderId="1" xfId="0" applyFont="1" applyBorder="1"/>
    <xf numFmtId="0" fontId="0" fillId="0" borderId="1" xfId="0" quotePrefix="1" applyBorder="1" applyAlignment="1">
      <alignment horizontal="left"/>
    </xf>
    <xf numFmtId="0" fontId="2" fillId="3" borderId="1" xfId="4" applyFill="1" applyBorder="1"/>
    <xf numFmtId="0" fontId="3" fillId="3" borderId="1" xfId="4" applyFont="1" applyFill="1" applyBorder="1"/>
    <xf numFmtId="0" fontId="2" fillId="12" borderId="0" xfId="4"/>
    <xf numFmtId="0" fontId="2" fillId="12" borderId="1" xfId="4" quotePrefix="1" applyBorder="1"/>
    <xf numFmtId="0" fontId="2" fillId="12" borderId="1" xfId="4" applyBorder="1"/>
    <xf numFmtId="0" fontId="0" fillId="12" borderId="1" xfId="4" quotePrefix="1" applyFont="1" applyBorder="1"/>
    <xf numFmtId="0" fontId="0" fillId="12" borderId="1" xfId="4" quotePrefix="1" applyFont="1" applyBorder="1" applyAlignment="1">
      <alignment wrapText="1"/>
    </xf>
    <xf numFmtId="0" fontId="0" fillId="12" borderId="1" xfId="4" quotePrefix="1" applyFont="1" applyBorder="1" applyAlignment="1"/>
    <xf numFmtId="0" fontId="0" fillId="13" borderId="1" xfId="0" applyFill="1" applyBorder="1"/>
    <xf numFmtId="0" fontId="0" fillId="13" borderId="1" xfId="4" applyFont="1" applyFill="1" applyBorder="1" applyAlignment="1">
      <alignment wrapText="1"/>
    </xf>
    <xf numFmtId="0" fontId="0" fillId="15" borderId="1" xfId="0" applyFill="1" applyBorder="1"/>
    <xf numFmtId="0" fontId="0" fillId="14" borderId="1" xfId="0" applyFill="1" applyBorder="1"/>
    <xf numFmtId="0" fontId="0" fillId="14" borderId="1" xfId="0" applyFill="1" applyBorder="1" applyAlignment="1">
      <alignment vertical="center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16" borderId="1" xfId="0" quotePrefix="1" applyFill="1" applyBorder="1"/>
    <xf numFmtId="0" fontId="6" fillId="0" borderId="1" xfId="0" applyFont="1" applyBorder="1"/>
    <xf numFmtId="0" fontId="0" fillId="17" borderId="1" xfId="0" applyFill="1" applyBorder="1"/>
    <xf numFmtId="0" fontId="3" fillId="19" borderId="1" xfId="0" applyFont="1" applyFill="1" applyBorder="1"/>
    <xf numFmtId="0" fontId="7" fillId="14" borderId="1" xfId="0" applyFont="1" applyFill="1" applyBorder="1"/>
    <xf numFmtId="0" fontId="8" fillId="14" borderId="1" xfId="0" applyFont="1" applyFill="1" applyBorder="1"/>
    <xf numFmtId="0" fontId="3" fillId="3" borderId="1" xfId="6" applyFont="1" applyFill="1" applyBorder="1"/>
    <xf numFmtId="0" fontId="0" fillId="21" borderId="1" xfId="0" applyFill="1" applyBorder="1"/>
    <xf numFmtId="0" fontId="0" fillId="21" borderId="1" xfId="0" applyFill="1" applyBorder="1" applyAlignment="1">
      <alignment wrapText="1"/>
    </xf>
    <xf numFmtId="0" fontId="0" fillId="21" borderId="1" xfId="4" applyFont="1" applyFill="1" applyBorder="1" applyAlignment="1">
      <alignment wrapText="1"/>
    </xf>
    <xf numFmtId="0" fontId="0" fillId="0" borderId="1" xfId="0" applyFill="1" applyBorder="1"/>
    <xf numFmtId="0" fontId="0" fillId="0" borderId="1" xfId="4" quotePrefix="1" applyFont="1" applyFill="1" applyBorder="1"/>
    <xf numFmtId="0" fontId="0" fillId="22" borderId="1" xfId="0" applyFill="1" applyBorder="1"/>
    <xf numFmtId="0" fontId="0" fillId="22" borderId="1" xfId="4" applyFont="1" applyFill="1" applyBorder="1"/>
    <xf numFmtId="0" fontId="0" fillId="23" borderId="1" xfId="0" applyFill="1" applyBorder="1"/>
    <xf numFmtId="0" fontId="0" fillId="23" borderId="1" xfId="4" applyFont="1" applyFill="1" applyBorder="1"/>
    <xf numFmtId="0" fontId="0" fillId="24" borderId="1" xfId="0" applyFill="1" applyBorder="1"/>
    <xf numFmtId="0" fontId="0" fillId="24" borderId="1" xfId="0" applyFill="1" applyBorder="1" applyAlignment="1"/>
    <xf numFmtId="0" fontId="0" fillId="25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8" borderId="1" xfId="4" applyFont="1" applyFill="1" applyBorder="1"/>
    <xf numFmtId="0" fontId="0" fillId="29" borderId="1" xfId="0" applyFill="1" applyBorder="1"/>
    <xf numFmtId="0" fontId="0" fillId="30" borderId="1" xfId="0" applyFill="1" applyBorder="1"/>
    <xf numFmtId="0" fontId="0" fillId="31" borderId="1" xfId="0" applyFill="1" applyBorder="1"/>
    <xf numFmtId="0" fontId="5" fillId="31" borderId="1" xfId="0" applyFont="1" applyFill="1" applyBorder="1"/>
    <xf numFmtId="0" fontId="3" fillId="20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11" borderId="1" xfId="0" applyFill="1" applyBorder="1"/>
    <xf numFmtId="0" fontId="0" fillId="10" borderId="1" xfId="0" applyFill="1" applyBorder="1"/>
    <xf numFmtId="0" fontId="0" fillId="0" borderId="1" xfId="0" applyBorder="1" applyAlignment="1">
      <alignment horizontal="left"/>
    </xf>
    <xf numFmtId="0" fontId="5" fillId="3" borderId="1" xfId="0" applyFont="1" applyFill="1" applyBorder="1"/>
    <xf numFmtId="0" fontId="3" fillId="32" borderId="1" xfId="6" applyFont="1" applyFill="1" applyBorder="1"/>
    <xf numFmtId="0" fontId="3" fillId="32" borderId="3" xfId="6" applyFont="1" applyFill="1" applyBorder="1"/>
    <xf numFmtId="0" fontId="0" fillId="0" borderId="3" xfId="0" quotePrefix="1" applyBorder="1"/>
    <xf numFmtId="0" fontId="0" fillId="0" borderId="3" xfId="0" applyBorder="1"/>
    <xf numFmtId="0" fontId="3" fillId="15" borderId="1" xfId="0" applyFont="1" applyFill="1" applyBorder="1"/>
    <xf numFmtId="0" fontId="3" fillId="20" borderId="1" xfId="0" applyFont="1" applyFill="1" applyBorder="1"/>
    <xf numFmtId="0" fontId="3" fillId="18" borderId="1" xfId="0" applyFont="1" applyFill="1" applyBorder="1"/>
    <xf numFmtId="0" fontId="2" fillId="3" borderId="1" xfId="9" applyFill="1" applyBorder="1"/>
    <xf numFmtId="0" fontId="2" fillId="31" borderId="1" xfId="9" quotePrefix="1" applyBorder="1"/>
    <xf numFmtId="0" fontId="9" fillId="0" borderId="1" xfId="0" applyFont="1" applyBorder="1" applyAlignment="1">
      <alignment horizontal="center"/>
    </xf>
    <xf numFmtId="0" fontId="2" fillId="3" borderId="1" xfId="10" applyFill="1" applyBorder="1"/>
    <xf numFmtId="0" fontId="2" fillId="33" borderId="0" xfId="10"/>
    <xf numFmtId="0" fontId="2" fillId="33" borderId="1" xfId="10" quotePrefix="1" applyBorder="1"/>
    <xf numFmtId="0" fontId="2" fillId="33" borderId="1" xfId="10" applyBorder="1"/>
    <xf numFmtId="0" fontId="2" fillId="33" borderId="2" xfId="10" quotePrefix="1" applyFill="1" applyBorder="1"/>
    <xf numFmtId="0" fontId="5" fillId="33" borderId="1" xfId="10" applyFont="1" applyBorder="1"/>
    <xf numFmtId="0" fontId="4" fillId="33" borderId="1" xfId="11" applyFill="1" applyBorder="1"/>
    <xf numFmtId="0" fontId="2" fillId="33" borderId="1" xfId="10" applyFill="1" applyBorder="1" applyAlignment="1">
      <alignment vertical="center"/>
    </xf>
    <xf numFmtId="0" fontId="0" fillId="34" borderId="6" xfId="0" applyFill="1" applyBorder="1" applyAlignment="1">
      <alignment wrapText="1"/>
    </xf>
    <xf numFmtId="0" fontId="0" fillId="35" borderId="7" xfId="0" applyFill="1" applyBorder="1" applyAlignment="1">
      <alignment wrapText="1"/>
    </xf>
    <xf numFmtId="0" fontId="5" fillId="12" borderId="1" xfId="4" applyFont="1" applyBorder="1"/>
    <xf numFmtId="3" fontId="0" fillId="12" borderId="1" xfId="4" quotePrefix="1" applyNumberFormat="1" applyFont="1" applyBorder="1"/>
    <xf numFmtId="0" fontId="0" fillId="33" borderId="1" xfId="10" quotePrefix="1" applyFont="1" applyBorder="1"/>
    <xf numFmtId="0" fontId="0" fillId="33" borderId="1" xfId="0" applyFill="1" applyBorder="1"/>
    <xf numFmtId="0" fontId="0" fillId="36" borderId="8" xfId="0" applyFill="1" applyBorder="1" applyAlignment="1">
      <alignment wrapText="1"/>
    </xf>
    <xf numFmtId="0" fontId="0" fillId="37" borderId="9" xfId="0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3" borderId="1" xfId="10" applyFont="1" applyFill="1" applyBorder="1"/>
    <xf numFmtId="0" fontId="3" fillId="15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2" borderId="4" xfId="0" applyFont="1" applyFill="1" applyBorder="1" applyAlignment="1">
      <alignment horizontal="center"/>
    </xf>
    <xf numFmtId="0" fontId="3" fillId="32" borderId="5" xfId="0" applyFont="1" applyFill="1" applyBorder="1" applyAlignment="1"/>
  </cellXfs>
  <cellStyles count="12">
    <cellStyle name="Hyperlink" xfId="3" builtinId="8"/>
    <cellStyle name="Hyperlink 2" xfId="2" xr:uid="{00000000-0005-0000-0000-000001000000}"/>
    <cellStyle name="Hyperlink 3" xfId="7" xr:uid="{FB97549C-BED6-4B41-A8E1-05ABFB9CB943}"/>
    <cellStyle name="Hyperlink 4" xfId="11" xr:uid="{B6A372CE-B4F6-49B6-9920-6917581BF15C}"/>
    <cellStyle name="Normal" xfId="0" builtinId="0"/>
    <cellStyle name="Normal 2" xfId="1" xr:uid="{00000000-0005-0000-0000-000003000000}"/>
    <cellStyle name="Normal 3" xfId="4" xr:uid="{7038888B-A20C-47BB-951F-A0698D3E8126}"/>
    <cellStyle name="Normal 3 2" xfId="6" xr:uid="{4A7664D4-BCA8-499B-8985-98415EEDD3B6}"/>
    <cellStyle name="Normal 3 3" xfId="9" xr:uid="{91D6F024-D262-4527-B45E-4D41146CE572}"/>
    <cellStyle name="Normal 4" xfId="5" xr:uid="{A6668D7E-17E6-48B0-B638-0243AF38B821}"/>
    <cellStyle name="Normal 5" xfId="8" xr:uid="{8EACF4E3-95FA-4F7B-B797-4938BFDEBAB2}"/>
    <cellStyle name="Normal 6" xfId="10" xr:uid="{7700E025-69A2-4AED-B412-A1BCAD445715}"/>
  </cellStyles>
  <dxfs count="0"/>
  <tableStyles count="0" defaultTableStyle="TableStyleMedium9" defaultPivotStyle="PivotStyleLight16"/>
  <colors>
    <mruColors>
      <color rgb="FFC8A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eleniumfra03salesrep@bridge-fo.com.uatbfo19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eleniumfra03salesrep@bridge-fo.com.uatbfo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1"/>
  <sheetViews>
    <sheetView workbookViewId="0">
      <selection activeCell="A10" sqref="A10"/>
    </sheetView>
  </sheetViews>
  <sheetFormatPr defaultRowHeight="15" x14ac:dyDescent="0.25"/>
  <cols>
    <col min="1" max="1" width="43" bestFit="1" customWidth="1" collapsed="1"/>
    <col min="2" max="2" width="56.85546875" bestFit="1" customWidth="1" collapsed="1"/>
    <col min="3" max="3" width="12.140625" bestFit="1" customWidth="1" collapsed="1"/>
    <col min="4" max="4" width="9.7109375" bestFit="1" customWidth="1" collapsed="1"/>
  </cols>
  <sheetData>
    <row r="1" spans="1:4" ht="18.75" x14ac:dyDescent="0.3">
      <c r="A1" s="60" t="s">
        <v>0</v>
      </c>
      <c r="B1" s="60" t="s">
        <v>1</v>
      </c>
      <c r="C1" s="60" t="s">
        <v>2</v>
      </c>
      <c r="D1" s="60" t="s">
        <v>3</v>
      </c>
    </row>
    <row r="2" spans="1:4" hidden="1" x14ac:dyDescent="0.25">
      <c r="A2" s="1" t="s">
        <v>8</v>
      </c>
      <c r="B2" s="1" t="s">
        <v>9</v>
      </c>
      <c r="C2" s="1" t="s">
        <v>4</v>
      </c>
      <c r="D2" s="6" t="s">
        <v>5</v>
      </c>
    </row>
    <row r="3" spans="1:4" hidden="1" x14ac:dyDescent="0.25">
      <c r="A3" s="1" t="s">
        <v>10</v>
      </c>
      <c r="B3" s="1" t="s">
        <v>11</v>
      </c>
      <c r="C3" s="1" t="s">
        <v>4</v>
      </c>
      <c r="D3" s="7" t="s">
        <v>5</v>
      </c>
    </row>
    <row r="4" spans="1:4" hidden="1" x14ac:dyDescent="0.25">
      <c r="A4" s="1" t="s">
        <v>12</v>
      </c>
      <c r="B4" s="8" t="s">
        <v>12</v>
      </c>
      <c r="C4" s="8" t="s">
        <v>4</v>
      </c>
      <c r="D4" s="9" t="s">
        <v>5</v>
      </c>
    </row>
    <row r="5" spans="1:4" hidden="1" x14ac:dyDescent="0.25">
      <c r="A5" s="8" t="s">
        <v>13</v>
      </c>
      <c r="B5" s="8" t="s">
        <v>14</v>
      </c>
      <c r="C5" s="8" t="s">
        <v>4</v>
      </c>
      <c r="D5" s="10" t="s">
        <v>5</v>
      </c>
    </row>
    <row r="6" spans="1:4" hidden="1" x14ac:dyDescent="0.25">
      <c r="A6" s="1" t="s">
        <v>15</v>
      </c>
      <c r="B6" s="1" t="s">
        <v>16</v>
      </c>
      <c r="C6" s="1" t="s">
        <v>6</v>
      </c>
      <c r="D6" s="61" t="s">
        <v>5</v>
      </c>
    </row>
    <row r="7" spans="1:4" hidden="1" x14ac:dyDescent="0.25">
      <c r="A7" s="3" t="s">
        <v>20</v>
      </c>
      <c r="B7" s="1"/>
      <c r="C7" s="1" t="s">
        <v>6</v>
      </c>
      <c r="D7" s="62" t="s">
        <v>5</v>
      </c>
    </row>
    <row r="8" spans="1:4" x14ac:dyDescent="0.25">
      <c r="A8" s="5" t="s">
        <v>68</v>
      </c>
      <c r="B8" s="1"/>
      <c r="C8" s="1" t="s">
        <v>6</v>
      </c>
      <c r="D8" s="92" t="s">
        <v>322</v>
      </c>
    </row>
    <row r="9" spans="1:4" x14ac:dyDescent="0.25">
      <c r="A9" s="5" t="s">
        <v>69</v>
      </c>
      <c r="B9" s="1"/>
      <c r="C9" s="1" t="s">
        <v>6</v>
      </c>
      <c r="D9" s="89" t="s">
        <v>322</v>
      </c>
    </row>
    <row r="10" spans="1:4" x14ac:dyDescent="0.25">
      <c r="A10" s="5" t="s">
        <v>75</v>
      </c>
      <c r="B10" s="1"/>
      <c r="C10" s="1" t="s">
        <v>6</v>
      </c>
      <c r="D10" s="90" t="s">
        <v>322</v>
      </c>
    </row>
    <row r="11" spans="1:4" x14ac:dyDescent="0.25">
      <c r="A11" s="1" t="s">
        <v>321</v>
      </c>
      <c r="B11" s="1"/>
      <c r="C11" s="88" t="s">
        <v>6</v>
      </c>
      <c r="D11" s="91" t="s">
        <v>322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33F-A601-42E6-9E69-E505FE25082F}">
  <dimension ref="A1:AA3"/>
  <sheetViews>
    <sheetView topLeftCell="B1" workbookViewId="0">
      <selection activeCell="H2" sqref="H2"/>
    </sheetView>
  </sheetViews>
  <sheetFormatPr defaultColWidth="8.7109375" defaultRowHeight="15" x14ac:dyDescent="0.25"/>
  <cols>
    <col min="1" max="1" width="34.5703125" style="17" bestFit="1" customWidth="1" collapsed="1"/>
    <col min="2" max="2" width="14.42578125" style="17" bestFit="1" customWidth="1" collapsed="1"/>
    <col min="3" max="3" width="27.5703125" style="17" bestFit="1" customWidth="1" collapsed="1"/>
    <col min="4" max="4" width="26.42578125" style="17" bestFit="1" customWidth="1" collapsed="1"/>
    <col min="5" max="8" width="25" style="17" customWidth="1" collapsed="1"/>
    <col min="9" max="9" width="46.7109375" style="17" bestFit="1" customWidth="1" collapsed="1"/>
    <col min="10" max="14" width="46.7109375" style="17" customWidth="1" collapsed="1"/>
    <col min="15" max="20" width="22.28515625" style="17" customWidth="1" collapsed="1"/>
    <col min="21" max="21" width="46.7109375" style="17" customWidth="1" collapsed="1"/>
    <col min="22" max="22" width="23.5703125" style="17" bestFit="1" customWidth="1" collapsed="1"/>
    <col min="23" max="23" width="23.5703125" style="17" customWidth="1" collapsed="1"/>
    <col min="24" max="24" width="29.42578125" style="17" bestFit="1" customWidth="1" collapsed="1"/>
    <col min="25" max="25" width="182.7109375" style="17" bestFit="1" customWidth="1" collapsed="1"/>
    <col min="26" max="26" width="25.28515625" style="17" bestFit="1" customWidth="1" collapsed="1"/>
    <col min="27" max="27" width="34.7109375" style="17" bestFit="1" customWidth="1" collapsed="1"/>
    <col min="28" max="28" width="9.5703125" style="17" bestFit="1" customWidth="1" collapsed="1"/>
    <col min="29" max="29" width="7.5703125" style="17" bestFit="1" customWidth="1" collapsed="1"/>
    <col min="30" max="30" width="6.140625" style="17" bestFit="1" customWidth="1" collapsed="1"/>
    <col min="31" max="16384" width="8.7109375" style="17" collapsed="1"/>
  </cols>
  <sheetData>
    <row r="1" spans="1:27" ht="16.5" thickTop="1" thickBot="1" x14ac:dyDescent="0.3">
      <c r="A1" s="15" t="s">
        <v>18</v>
      </c>
      <c r="B1" s="15" t="s">
        <v>17</v>
      </c>
      <c r="C1" s="15" t="s">
        <v>19</v>
      </c>
      <c r="D1" s="72" t="s">
        <v>57</v>
      </c>
      <c r="E1" s="15" t="s">
        <v>24</v>
      </c>
      <c r="F1" s="15" t="s">
        <v>25</v>
      </c>
      <c r="G1" s="15" t="s">
        <v>27</v>
      </c>
      <c r="H1" s="15" t="s">
        <v>28</v>
      </c>
      <c r="I1" s="15" t="s">
        <v>21</v>
      </c>
      <c r="J1" s="15" t="s">
        <v>58</v>
      </c>
      <c r="K1" s="15" t="s">
        <v>66</v>
      </c>
      <c r="L1" s="15" t="s">
        <v>64</v>
      </c>
      <c r="M1" s="15" t="s">
        <v>62</v>
      </c>
      <c r="N1" s="15" t="s">
        <v>63</v>
      </c>
      <c r="O1" s="15" t="s">
        <v>39</v>
      </c>
      <c r="P1" s="15" t="s">
        <v>40</v>
      </c>
      <c r="Q1" s="15" t="s">
        <v>43</v>
      </c>
      <c r="R1" s="15" t="s">
        <v>44</v>
      </c>
      <c r="S1" s="15" t="s">
        <v>47</v>
      </c>
      <c r="T1" s="15" t="s">
        <v>35</v>
      </c>
      <c r="Y1" s="16" t="s">
        <v>2</v>
      </c>
      <c r="Z1" s="84" t="s">
        <v>5</v>
      </c>
      <c r="AA1" s="16" t="s">
        <v>7</v>
      </c>
    </row>
    <row r="2" spans="1:27" ht="27.75" customHeight="1" thickTop="1" thickBot="1" x14ac:dyDescent="0.3">
      <c r="A2" s="20" t="s">
        <v>316</v>
      </c>
      <c r="B2" s="20" t="s">
        <v>317</v>
      </c>
      <c r="C2" s="20" t="s">
        <v>52</v>
      </c>
      <c r="D2" s="73" t="s">
        <v>56</v>
      </c>
      <c r="E2" s="19" t="s">
        <v>53</v>
      </c>
      <c r="F2" s="18" t="s">
        <v>54</v>
      </c>
      <c r="G2" s="20" t="s">
        <v>55</v>
      </c>
      <c r="H2" s="85" t="s">
        <v>318</v>
      </c>
      <c r="I2" s="20" t="s">
        <v>59</v>
      </c>
      <c r="J2" s="18" t="s">
        <v>60</v>
      </c>
      <c r="K2" s="18" t="s">
        <v>65</v>
      </c>
      <c r="L2" s="18" t="s">
        <v>61</v>
      </c>
      <c r="M2" s="18" t="s">
        <v>67</v>
      </c>
      <c r="N2" s="86" t="s">
        <v>319</v>
      </c>
      <c r="O2" s="18" t="s">
        <v>41</v>
      </c>
      <c r="P2" s="18" t="s">
        <v>42</v>
      </c>
      <c r="Q2" s="18" t="s">
        <v>51</v>
      </c>
      <c r="R2" s="18" t="s">
        <v>45</v>
      </c>
      <c r="S2" s="18" t="s">
        <v>48</v>
      </c>
      <c r="T2" s="18" t="s">
        <v>36</v>
      </c>
      <c r="Y2" s="19" t="s">
        <v>6</v>
      </c>
      <c r="Z2" s="83" t="s">
        <v>5</v>
      </c>
      <c r="AA2" s="19"/>
    </row>
    <row r="3" spans="1:27" ht="15.75" thickTop="1" x14ac:dyDescent="0.25"/>
  </sheetData>
  <dataValidations count="4">
    <dataValidation type="list" allowBlank="1" showInputMessage="1" showErrorMessage="1" sqref="P2" xr:uid="{032B65C9-9931-4EF1-98AB-DB999A525D28}">
      <formula1>"Sell Rate,Requested Line Price"</formula1>
    </dataValidation>
    <dataValidation type="list" allowBlank="1" showInputMessage="1" showErrorMessage="1" sqref="O2" xr:uid="{CFBF8B42-2877-4CCB-A8CD-BF0890BEABC2}">
      <formula1>"Selected Lines Only,All"</formula1>
    </dataValidation>
    <dataValidation type="list" allowBlank="1" showInputMessage="1" showErrorMessage="1" sqref="F2" xr:uid="{47F44C32-18F6-4B53-9219-312D5BE02438}">
      <formula1>"Bi partite,Tri partite"</formula1>
    </dataValidation>
    <dataValidation type="list" allowBlank="1" showInputMessage="1" showErrorMessage="1" sqref="E2" xr:uid="{FB793594-FD54-4E52-A7F9-E4A119348FEC}">
      <formula1>"Annual SPA,None,Opportunity SPA,Opportunity SPA Contract"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4658-E98D-485F-9655-0A227426E429}">
  <dimension ref="A1:U2"/>
  <sheetViews>
    <sheetView topLeftCell="J1" workbookViewId="0">
      <selection activeCell="K2" sqref="K2"/>
    </sheetView>
  </sheetViews>
  <sheetFormatPr defaultRowHeight="15" x14ac:dyDescent="0.25"/>
  <cols>
    <col min="1" max="1" width="34.5703125" style="76" bestFit="1" customWidth="1" collapsed="1"/>
    <col min="2" max="2" width="14.42578125" style="76" bestFit="1" customWidth="1" collapsed="1"/>
    <col min="3" max="3" width="31.5703125" style="76" bestFit="1" customWidth="1" collapsed="1"/>
    <col min="4" max="10" width="25" style="76" customWidth="1" collapsed="1"/>
    <col min="11" max="11" width="46.7109375" style="76" bestFit="1" customWidth="1" collapsed="1"/>
    <col min="12" max="12" width="46.7109375" style="76" customWidth="1" collapsed="1"/>
    <col min="13" max="13" width="22.28515625" style="76" bestFit="1" customWidth="1" collapsed="1"/>
    <col min="14" max="19" width="22.28515625" style="76" customWidth="1" collapsed="1"/>
    <col min="20" max="20" width="46.7109375" style="76" customWidth="1" collapsed="1"/>
    <col min="21" max="21" width="28" style="76" bestFit="1" customWidth="1" collapsed="1"/>
    <col min="22" max="22" width="28" style="76" customWidth="1" collapsed="1"/>
    <col min="23" max="16384" width="9.140625" style="76" collapsed="1"/>
  </cols>
  <sheetData>
    <row r="1" spans="1:21" x14ac:dyDescent="0.25">
      <c r="A1" s="75" t="s">
        <v>18</v>
      </c>
      <c r="B1" s="75" t="s">
        <v>17</v>
      </c>
      <c r="C1" s="75" t="s">
        <v>19</v>
      </c>
      <c r="D1" s="75" t="s">
        <v>23</v>
      </c>
      <c r="E1" s="75" t="s">
        <v>24</v>
      </c>
      <c r="F1" s="75" t="s">
        <v>57</v>
      </c>
      <c r="G1" s="75" t="s">
        <v>25</v>
      </c>
      <c r="H1" s="75" t="s">
        <v>26</v>
      </c>
      <c r="I1" s="75" t="s">
        <v>27</v>
      </c>
      <c r="J1" s="75" t="s">
        <v>28</v>
      </c>
      <c r="K1" s="75" t="s">
        <v>21</v>
      </c>
      <c r="L1" s="75" t="s">
        <v>92</v>
      </c>
      <c r="M1" s="75" t="s">
        <v>34</v>
      </c>
      <c r="N1" s="75" t="s">
        <v>49</v>
      </c>
      <c r="O1" s="75" t="s">
        <v>50</v>
      </c>
      <c r="P1" s="75" t="s">
        <v>39</v>
      </c>
      <c r="Q1" s="75" t="s">
        <v>40</v>
      </c>
      <c r="R1" s="75" t="s">
        <v>43</v>
      </c>
      <c r="S1" s="75" t="s">
        <v>44</v>
      </c>
      <c r="T1" s="75" t="s">
        <v>47</v>
      </c>
      <c r="U1" s="75" t="s">
        <v>35</v>
      </c>
    </row>
    <row r="2" spans="1:21" ht="27.75" customHeight="1" x14ac:dyDescent="0.25">
      <c r="A2" s="20" t="s">
        <v>316</v>
      </c>
      <c r="B2" s="20" t="s">
        <v>317</v>
      </c>
      <c r="C2" s="77" t="s">
        <v>31</v>
      </c>
      <c r="D2" s="77" t="s">
        <v>30</v>
      </c>
      <c r="E2" s="78" t="s">
        <v>53</v>
      </c>
      <c r="F2" s="76" t="s">
        <v>311</v>
      </c>
      <c r="G2" s="77" t="s">
        <v>33</v>
      </c>
      <c r="H2" s="79" t="s">
        <v>55</v>
      </c>
      <c r="I2" s="79" t="s">
        <v>32</v>
      </c>
      <c r="J2" s="80" t="s">
        <v>29</v>
      </c>
      <c r="K2" s="87" t="s">
        <v>309</v>
      </c>
      <c r="L2" s="77" t="s">
        <v>78</v>
      </c>
      <c r="M2" s="77" t="s">
        <v>46</v>
      </c>
      <c r="N2" s="77" t="s">
        <v>37</v>
      </c>
      <c r="O2" s="77" t="s">
        <v>38</v>
      </c>
      <c r="P2" s="77" t="s">
        <v>41</v>
      </c>
      <c r="Q2" s="77" t="s">
        <v>42</v>
      </c>
      <c r="R2" s="77" t="s">
        <v>51</v>
      </c>
      <c r="S2" s="77" t="s">
        <v>310</v>
      </c>
      <c r="T2" s="87" t="s">
        <v>320</v>
      </c>
      <c r="U2" s="77" t="s">
        <v>36</v>
      </c>
    </row>
  </sheetData>
  <dataValidations count="4">
    <dataValidation type="list" allowBlank="1" showInputMessage="1" showErrorMessage="1" sqref="E2" xr:uid="{6239AF17-A251-4802-8DA6-AB0923EFDE79}">
      <formula1>"Annual SPA,None,Opportunity SPA,Opportunity SPA Contract"</formula1>
    </dataValidation>
    <dataValidation type="list" allowBlank="1" showInputMessage="1" showErrorMessage="1" sqref="G2" xr:uid="{D185D541-460E-42BD-AFFD-978CCD7BB616}">
      <formula1>"Bi partite,Tri partite"</formula1>
    </dataValidation>
    <dataValidation type="list" allowBlank="1" showInputMessage="1" showErrorMessage="1" sqref="P2" xr:uid="{E0AEBED6-AB0D-4D83-836F-1589AAFA9528}">
      <formula1>"Selected Lines Only,All"</formula1>
    </dataValidation>
    <dataValidation type="list" allowBlank="1" showInputMessage="1" showErrorMessage="1" sqref="Q2" xr:uid="{CB66EDB3-ECAE-4A4E-BB11-0778ED015661}">
      <formula1>"Sell Rate,Requested Line Price"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654-0B7A-45A6-A1B0-7E909C5A0B9E}">
  <dimension ref="A1:AU32"/>
  <sheetViews>
    <sheetView workbookViewId="0">
      <selection activeCell="F3" sqref="F3"/>
    </sheetView>
  </sheetViews>
  <sheetFormatPr defaultRowHeight="15" x14ac:dyDescent="0.25"/>
  <cols>
    <col min="2" max="2" width="26.85546875" bestFit="1" customWidth="1" collapsed="1"/>
    <col min="3" max="3" width="10.7109375" bestFit="1" customWidth="1" collapsed="1"/>
    <col min="4" max="4" width="26.42578125" bestFit="1" customWidth="1" collapsed="1"/>
    <col min="5" max="5" width="18.42578125" bestFit="1" customWidth="1" collapsed="1"/>
    <col min="6" max="6" width="15" bestFit="1" customWidth="1" collapsed="1"/>
    <col min="7" max="7" width="28.42578125" bestFit="1" customWidth="1" collapsed="1"/>
    <col min="9" max="9" width="9.7109375" bestFit="1" customWidth="1" collapsed="1"/>
    <col min="10" max="10" width="15.140625" bestFit="1" customWidth="1" collapsed="1"/>
    <col min="11" max="11" width="30.7109375" bestFit="1" customWidth="1" collapsed="1"/>
    <col min="12" max="12" width="24.42578125" bestFit="1" customWidth="1" collapsed="1"/>
    <col min="13" max="13" width="28.7109375" bestFit="1" customWidth="1" collapsed="1"/>
    <col min="14" max="14" width="25.5703125" bestFit="1" customWidth="1" collapsed="1"/>
    <col min="15" max="15" width="33" bestFit="1" customWidth="1" collapsed="1"/>
    <col min="16" max="16" width="31.140625" bestFit="1" customWidth="1" collapsed="1"/>
    <col min="17" max="17" width="31.140625" customWidth="1" collapsed="1"/>
    <col min="18" max="18" width="32.28515625" bestFit="1" customWidth="1" collapsed="1"/>
    <col min="19" max="19" width="48.5703125" bestFit="1" customWidth="1" collapsed="1"/>
    <col min="20" max="20" width="36.5703125" bestFit="1" customWidth="1" collapsed="1"/>
    <col min="21" max="21" width="36" bestFit="1" customWidth="1" collapsed="1"/>
    <col min="22" max="22" width="21.85546875" bestFit="1" customWidth="1" collapsed="1"/>
    <col min="23" max="23" width="21.85546875" customWidth="1" collapsed="1"/>
    <col min="24" max="24" width="30.5703125" bestFit="1" customWidth="1" collapsed="1"/>
    <col min="25" max="25" width="31" bestFit="1" customWidth="1" collapsed="1"/>
    <col min="26" max="26" width="34.85546875" bestFit="1" customWidth="1" collapsed="1"/>
    <col min="27" max="27" width="85.5703125" bestFit="1" customWidth="1" collapsed="1"/>
    <col min="28" max="28" width="30.5703125" bestFit="1" customWidth="1" collapsed="1"/>
    <col min="29" max="29" width="19.28515625" bestFit="1" customWidth="1" collapsed="1"/>
    <col min="30" max="30" width="21.42578125" bestFit="1" customWidth="1" collapsed="1"/>
    <col min="31" max="31" width="20" bestFit="1" customWidth="1" collapsed="1"/>
    <col min="32" max="32" width="37" bestFit="1" customWidth="1" collapsed="1"/>
    <col min="33" max="33" width="28.42578125" bestFit="1" customWidth="1" collapsed="1"/>
    <col min="34" max="34" width="25.28515625" bestFit="1" customWidth="1" collapsed="1"/>
    <col min="35" max="35" width="19.5703125" bestFit="1" customWidth="1" collapsed="1"/>
    <col min="36" max="36" width="20.42578125" bestFit="1" customWidth="1" collapsed="1"/>
    <col min="37" max="37" width="20.42578125" customWidth="1" collapsed="1"/>
    <col min="38" max="40" width="20.28515625" bestFit="1" customWidth="1" collapsed="1"/>
    <col min="41" max="41" width="23.7109375" bestFit="1" customWidth="1" collapsed="1"/>
    <col min="42" max="42" width="12.85546875" bestFit="1" customWidth="1" collapsed="1"/>
    <col min="43" max="43" width="18.7109375" bestFit="1" customWidth="1" collapsed="1"/>
    <col min="44" max="44" width="18" bestFit="1" customWidth="1" collapsed="1"/>
    <col min="45" max="45" width="18.85546875" bestFit="1" customWidth="1" collapsed="1"/>
    <col min="46" max="46" width="17.5703125" bestFit="1" customWidth="1" collapsed="1"/>
    <col min="47" max="47" width="15" bestFit="1" customWidth="1" collapsed="1"/>
  </cols>
  <sheetData>
    <row r="1" spans="1:46" x14ac:dyDescent="0.25">
      <c r="A1" s="69" t="s">
        <v>101</v>
      </c>
      <c r="B1" s="69" t="s">
        <v>18</v>
      </c>
      <c r="C1" s="69" t="s">
        <v>17</v>
      </c>
      <c r="D1" s="69" t="s">
        <v>22</v>
      </c>
      <c r="E1" s="69" t="s">
        <v>19</v>
      </c>
      <c r="F1" s="69" t="s">
        <v>23</v>
      </c>
      <c r="G1" s="69" t="s">
        <v>57</v>
      </c>
      <c r="H1" s="69" t="s">
        <v>24</v>
      </c>
      <c r="I1" s="69" t="s">
        <v>25</v>
      </c>
      <c r="J1" s="69" t="s">
        <v>28</v>
      </c>
      <c r="K1" s="69" t="s">
        <v>79</v>
      </c>
      <c r="L1" s="35" t="s">
        <v>147</v>
      </c>
      <c r="M1" s="35" t="s">
        <v>148</v>
      </c>
      <c r="N1" s="35" t="s">
        <v>149</v>
      </c>
      <c r="O1" s="35" t="s">
        <v>150</v>
      </c>
      <c r="P1" s="35" t="s">
        <v>151</v>
      </c>
      <c r="Q1" s="35" t="s">
        <v>163</v>
      </c>
      <c r="R1" s="35" t="s">
        <v>152</v>
      </c>
      <c r="S1" s="35" t="s">
        <v>153</v>
      </c>
      <c r="T1" s="35" t="s">
        <v>154</v>
      </c>
      <c r="U1" s="35" t="s">
        <v>155</v>
      </c>
      <c r="V1" s="35" t="s">
        <v>156</v>
      </c>
      <c r="W1" s="70" t="s">
        <v>314</v>
      </c>
      <c r="X1" s="70" t="s">
        <v>313</v>
      </c>
      <c r="Y1" s="71" t="s">
        <v>87</v>
      </c>
      <c r="Z1" s="71" t="s">
        <v>88</v>
      </c>
      <c r="AA1" s="71" t="s">
        <v>179</v>
      </c>
      <c r="AB1" s="71" t="s">
        <v>176</v>
      </c>
      <c r="AC1" s="71" t="s">
        <v>177</v>
      </c>
      <c r="AD1" s="2" t="s">
        <v>183</v>
      </c>
      <c r="AE1" s="16" t="s">
        <v>98</v>
      </c>
      <c r="AF1" s="16" t="s">
        <v>100</v>
      </c>
      <c r="AG1" s="16" t="s">
        <v>182</v>
      </c>
      <c r="AH1" s="16" t="s">
        <v>93</v>
      </c>
      <c r="AI1" s="38" t="s">
        <v>96</v>
      </c>
      <c r="AJ1" s="38" t="s">
        <v>122</v>
      </c>
      <c r="AK1" s="65" t="s">
        <v>291</v>
      </c>
      <c r="AL1" s="65" t="s">
        <v>290</v>
      </c>
      <c r="AM1" s="65" t="s">
        <v>294</v>
      </c>
      <c r="AN1" s="65" t="s">
        <v>295</v>
      </c>
      <c r="AO1" s="66" t="s">
        <v>296</v>
      </c>
      <c r="AP1" s="65" t="s">
        <v>108</v>
      </c>
      <c r="AQ1" s="65" t="s">
        <v>299</v>
      </c>
      <c r="AR1" s="65" t="s">
        <v>300</v>
      </c>
      <c r="AS1" s="65" t="s">
        <v>301</v>
      </c>
      <c r="AT1" s="65" t="s">
        <v>302</v>
      </c>
    </row>
    <row r="2" spans="1:46" ht="15.75" x14ac:dyDescent="0.25">
      <c r="A2" s="25"/>
      <c r="B2" s="94" t="s">
        <v>284</v>
      </c>
      <c r="C2" s="95"/>
      <c r="D2" s="95"/>
      <c r="E2" s="95"/>
      <c r="F2" s="95"/>
      <c r="G2" s="95"/>
      <c r="H2" s="95"/>
      <c r="I2" s="95"/>
      <c r="J2" s="95"/>
      <c r="K2" s="95"/>
      <c r="L2" s="96" t="s">
        <v>285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74"/>
      <c r="X2" s="59" t="s">
        <v>286</v>
      </c>
      <c r="Y2" s="98" t="s">
        <v>287</v>
      </c>
      <c r="Z2" s="99"/>
      <c r="AA2" s="99"/>
      <c r="AB2" s="99"/>
      <c r="AC2" s="99"/>
      <c r="AD2" s="100" t="s">
        <v>288</v>
      </c>
      <c r="AE2" s="101"/>
      <c r="AF2" s="101"/>
      <c r="AG2" s="101"/>
      <c r="AH2" s="101"/>
      <c r="AI2" s="101"/>
      <c r="AJ2" s="101"/>
      <c r="AK2" s="102" t="s">
        <v>292</v>
      </c>
      <c r="AL2" s="103"/>
      <c r="AM2" s="103"/>
      <c r="AN2" s="103"/>
      <c r="AO2" s="103"/>
      <c r="AQ2" s="1"/>
      <c r="AR2" s="1"/>
      <c r="AS2" s="1"/>
      <c r="AT2" s="1"/>
    </row>
    <row r="3" spans="1:46" ht="30" x14ac:dyDescent="0.25">
      <c r="A3" s="1">
        <v>1</v>
      </c>
      <c r="B3" s="12" t="s">
        <v>70</v>
      </c>
      <c r="C3" s="3" t="s">
        <v>146</v>
      </c>
      <c r="D3" s="27" t="s">
        <v>71</v>
      </c>
      <c r="E3" s="4" t="s">
        <v>72</v>
      </c>
      <c r="F3" s="4" t="s">
        <v>30</v>
      </c>
      <c r="G3" s="4" t="s">
        <v>56</v>
      </c>
      <c r="H3" s="1" t="s">
        <v>53</v>
      </c>
      <c r="I3" s="4" t="s">
        <v>54</v>
      </c>
      <c r="J3" s="13" t="s">
        <v>73</v>
      </c>
      <c r="K3" s="13" t="s">
        <v>80</v>
      </c>
      <c r="L3" s="36" t="s">
        <v>85</v>
      </c>
      <c r="M3" s="26" t="s">
        <v>157</v>
      </c>
      <c r="N3" s="14" t="s">
        <v>165</v>
      </c>
      <c r="O3" s="28"/>
      <c r="P3" s="4" t="s">
        <v>166</v>
      </c>
      <c r="Q3" s="4"/>
      <c r="R3" s="28" t="s">
        <v>167</v>
      </c>
      <c r="S3" s="30"/>
      <c r="T3" s="1"/>
      <c r="U3" s="1"/>
      <c r="V3" s="4"/>
      <c r="W3" s="1" t="s">
        <v>91</v>
      </c>
      <c r="X3" s="4" t="s">
        <v>315</v>
      </c>
      <c r="Y3" s="13" t="s">
        <v>91</v>
      </c>
      <c r="Z3" s="13" t="s">
        <v>175</v>
      </c>
      <c r="AA3" s="13" t="s">
        <v>180</v>
      </c>
      <c r="AB3" s="1"/>
      <c r="AC3" s="1" t="s">
        <v>181</v>
      </c>
      <c r="AD3" s="37" t="s">
        <v>85</v>
      </c>
      <c r="AE3" s="20" t="s">
        <v>99</v>
      </c>
      <c r="AF3" s="20" t="s">
        <v>102</v>
      </c>
      <c r="AG3" s="22" t="s">
        <v>94</v>
      </c>
      <c r="AH3" s="22" t="s">
        <v>95</v>
      </c>
      <c r="AI3" s="21" t="s">
        <v>97</v>
      </c>
      <c r="AJ3" s="21" t="s">
        <v>123</v>
      </c>
      <c r="AK3" s="37" t="s">
        <v>85</v>
      </c>
      <c r="AL3" s="1" t="s">
        <v>293</v>
      </c>
      <c r="AM3" s="4" t="s">
        <v>84</v>
      </c>
      <c r="AN3" s="1" t="s">
        <v>297</v>
      </c>
      <c r="AO3" s="67" t="s">
        <v>298</v>
      </c>
      <c r="AP3" s="1" t="s">
        <v>85</v>
      </c>
      <c r="AQ3" s="1"/>
      <c r="AR3" s="1"/>
      <c r="AS3" s="1" t="s">
        <v>303</v>
      </c>
      <c r="AT3" s="1" t="s">
        <v>305</v>
      </c>
    </row>
    <row r="4" spans="1:46" x14ac:dyDescent="0.25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36" t="s">
        <v>85</v>
      </c>
      <c r="M4" s="4" t="s">
        <v>109</v>
      </c>
      <c r="N4" s="63" t="s">
        <v>83</v>
      </c>
      <c r="O4" s="29"/>
      <c r="P4" s="4" t="s">
        <v>82</v>
      </c>
      <c r="Q4" s="4" t="s">
        <v>90</v>
      </c>
      <c r="R4" s="32" t="s">
        <v>164</v>
      </c>
      <c r="S4" s="30"/>
      <c r="T4" s="1"/>
      <c r="U4" s="1"/>
      <c r="V4" s="1"/>
      <c r="W4" s="1"/>
      <c r="X4" s="1"/>
      <c r="Y4" s="13" t="s">
        <v>91</v>
      </c>
      <c r="Z4" s="13" t="s">
        <v>178</v>
      </c>
      <c r="AA4" s="13" t="s">
        <v>83</v>
      </c>
      <c r="AB4" s="4" t="s">
        <v>90</v>
      </c>
      <c r="AC4" s="11" t="s">
        <v>164</v>
      </c>
      <c r="AD4" s="37" t="s">
        <v>91</v>
      </c>
      <c r="AE4" s="20" t="s">
        <v>99</v>
      </c>
      <c r="AF4" s="1" t="s">
        <v>110</v>
      </c>
      <c r="AG4" s="1" t="s">
        <v>111</v>
      </c>
      <c r="AH4" s="1" t="s">
        <v>112</v>
      </c>
      <c r="AI4" s="1" t="s">
        <v>113</v>
      </c>
      <c r="AJ4" s="1" t="s">
        <v>125</v>
      </c>
      <c r="AK4" s="1"/>
      <c r="AL4" s="1"/>
      <c r="AM4" s="1"/>
      <c r="AN4" s="1"/>
      <c r="AO4" s="68"/>
      <c r="AP4" s="1"/>
      <c r="AQ4" s="1"/>
      <c r="AR4" s="1"/>
      <c r="AS4" s="1" t="s">
        <v>304</v>
      </c>
      <c r="AT4" s="1" t="s">
        <v>306</v>
      </c>
    </row>
    <row r="5" spans="1:46" x14ac:dyDescent="0.25">
      <c r="A5" s="26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36" t="s">
        <v>91</v>
      </c>
      <c r="M5" s="26" t="s">
        <v>86</v>
      </c>
      <c r="N5" s="14" t="s">
        <v>169</v>
      </c>
      <c r="O5" s="28"/>
      <c r="P5" s="4" t="s">
        <v>168</v>
      </c>
      <c r="Q5" s="4"/>
      <c r="R5" s="4" t="s">
        <v>168</v>
      </c>
      <c r="S5" s="14" t="s">
        <v>170</v>
      </c>
      <c r="T5" s="1"/>
      <c r="U5" s="1"/>
      <c r="V5" s="1"/>
      <c r="W5" s="1"/>
      <c r="X5" s="1"/>
      <c r="Y5" s="26"/>
      <c r="Z5" s="13"/>
      <c r="AA5" s="13"/>
      <c r="AB5" s="1"/>
      <c r="AC5" s="1"/>
      <c r="AD5" s="37" t="s">
        <v>91</v>
      </c>
      <c r="AE5" s="20" t="s">
        <v>103</v>
      </c>
      <c r="AF5" s="1" t="s">
        <v>104</v>
      </c>
      <c r="AG5" s="1" t="s">
        <v>106</v>
      </c>
      <c r="AH5" s="1" t="s">
        <v>107</v>
      </c>
      <c r="AI5" s="1" t="s">
        <v>105</v>
      </c>
      <c r="AJ5" s="1" t="s">
        <v>124</v>
      </c>
      <c r="AK5" s="1"/>
      <c r="AL5" s="1"/>
      <c r="AM5" s="1"/>
      <c r="AN5" s="1"/>
      <c r="AO5" s="68"/>
      <c r="AP5" s="1"/>
      <c r="AQ5" s="1"/>
      <c r="AR5" s="1"/>
      <c r="AS5" s="1"/>
      <c r="AT5" s="1"/>
    </row>
    <row r="6" spans="1:46" x14ac:dyDescent="0.25">
      <c r="A6" s="1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36" t="s">
        <v>91</v>
      </c>
      <c r="M6" s="26" t="s">
        <v>158</v>
      </c>
      <c r="N6" s="14" t="s">
        <v>165</v>
      </c>
      <c r="O6" s="28"/>
      <c r="P6" s="4" t="s">
        <v>166</v>
      </c>
      <c r="Q6" s="4"/>
      <c r="R6" s="4" t="s">
        <v>167</v>
      </c>
      <c r="S6" s="63"/>
      <c r="T6" s="1"/>
      <c r="U6" s="33" t="s">
        <v>289</v>
      </c>
      <c r="V6" s="1"/>
      <c r="W6" s="1"/>
      <c r="X6" s="4"/>
      <c r="Y6" s="26"/>
      <c r="Z6" s="13"/>
      <c r="AA6" s="13"/>
      <c r="AB6" s="1"/>
      <c r="AC6" s="1"/>
      <c r="AD6" s="37" t="s">
        <v>91</v>
      </c>
      <c r="AE6" s="20" t="s">
        <v>103</v>
      </c>
      <c r="AF6" s="1" t="s">
        <v>114</v>
      </c>
      <c r="AG6" s="1" t="s">
        <v>115</v>
      </c>
      <c r="AH6" s="1" t="s">
        <v>117</v>
      </c>
      <c r="AI6" s="1" t="s">
        <v>116</v>
      </c>
      <c r="AJ6" s="23" t="s">
        <v>126</v>
      </c>
      <c r="AK6" s="23"/>
      <c r="AL6" s="1"/>
      <c r="AM6" s="1"/>
      <c r="AN6" s="1"/>
      <c r="AO6" s="68"/>
      <c r="AP6" s="1"/>
      <c r="AQ6" s="1"/>
      <c r="AR6" s="1"/>
      <c r="AS6" s="1"/>
      <c r="AT6" s="1"/>
    </row>
    <row r="7" spans="1:46" ht="75" x14ac:dyDescent="0.25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36" t="s">
        <v>91</v>
      </c>
      <c r="M7" s="42" t="s">
        <v>307</v>
      </c>
      <c r="N7" s="4" t="s">
        <v>171</v>
      </c>
      <c r="O7" s="29" t="s">
        <v>89</v>
      </c>
      <c r="P7" s="4" t="s">
        <v>172</v>
      </c>
      <c r="Q7" s="1"/>
      <c r="R7" s="1" t="s">
        <v>173</v>
      </c>
      <c r="S7" s="30"/>
      <c r="T7" s="1"/>
      <c r="U7" s="31" t="s">
        <v>174</v>
      </c>
      <c r="V7" s="1"/>
      <c r="W7" s="1"/>
      <c r="X7" s="1"/>
      <c r="Y7" s="26"/>
      <c r="Z7" s="13"/>
      <c r="AA7" s="13"/>
      <c r="AB7" s="1"/>
      <c r="AC7" s="1"/>
      <c r="AD7" s="37" t="s">
        <v>91</v>
      </c>
      <c r="AE7" s="20" t="s">
        <v>103</v>
      </c>
      <c r="AF7" s="1" t="s">
        <v>118</v>
      </c>
      <c r="AG7" s="1" t="s">
        <v>120</v>
      </c>
      <c r="AH7" s="1" t="s">
        <v>121</v>
      </c>
      <c r="AI7" s="1" t="s">
        <v>119</v>
      </c>
      <c r="AJ7" s="1" t="s">
        <v>127</v>
      </c>
      <c r="AK7" s="1"/>
      <c r="AL7" s="1"/>
      <c r="AM7" s="1"/>
      <c r="AN7" s="1"/>
      <c r="AO7" s="68"/>
      <c r="AP7" s="1"/>
      <c r="AQ7" s="1"/>
      <c r="AR7" s="1"/>
      <c r="AS7" s="1"/>
      <c r="AT7" s="1"/>
    </row>
    <row r="8" spans="1:46" ht="45" x14ac:dyDescent="0.25">
      <c r="A8" s="1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36" t="s">
        <v>91</v>
      </c>
      <c r="M8" s="42" t="s">
        <v>159</v>
      </c>
      <c r="N8" s="29" t="s">
        <v>160</v>
      </c>
      <c r="O8" s="29" t="s">
        <v>161</v>
      </c>
      <c r="P8" s="1" t="s">
        <v>162</v>
      </c>
      <c r="Q8" s="1"/>
      <c r="R8" s="1"/>
      <c r="S8" s="30"/>
      <c r="T8" s="1"/>
      <c r="U8" s="1"/>
      <c r="V8" s="1"/>
      <c r="W8" s="1"/>
      <c r="X8" s="1"/>
      <c r="Y8" s="26"/>
      <c r="Z8" s="13"/>
      <c r="AA8" s="13"/>
      <c r="AB8" s="1"/>
      <c r="AC8" s="1"/>
      <c r="AD8" s="37" t="s">
        <v>91</v>
      </c>
      <c r="AE8" s="20" t="s">
        <v>103</v>
      </c>
      <c r="AF8" s="1" t="s">
        <v>132</v>
      </c>
      <c r="AG8" s="1" t="s">
        <v>135</v>
      </c>
      <c r="AH8" s="1" t="s">
        <v>312</v>
      </c>
      <c r="AI8" s="21" t="s">
        <v>134</v>
      </c>
      <c r="AJ8" s="24" t="s">
        <v>133</v>
      </c>
      <c r="AK8" s="24"/>
      <c r="AL8" s="1"/>
      <c r="AM8" s="1"/>
      <c r="AN8" s="1"/>
      <c r="AO8" s="68"/>
      <c r="AP8" s="1"/>
      <c r="AQ8" s="1"/>
      <c r="AR8" s="1"/>
      <c r="AS8" s="1"/>
      <c r="AT8" s="1"/>
    </row>
    <row r="9" spans="1:46" ht="30" x14ac:dyDescent="0.25">
      <c r="A9" s="34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36" t="s">
        <v>91</v>
      </c>
      <c r="M9" s="26" t="s">
        <v>308</v>
      </c>
      <c r="N9" s="29"/>
      <c r="O9" s="29"/>
      <c r="P9" s="1"/>
      <c r="Q9" s="1"/>
      <c r="R9" s="1"/>
      <c r="S9" s="30"/>
      <c r="T9" s="1"/>
      <c r="U9" s="1"/>
      <c r="V9" s="1"/>
      <c r="W9" s="1"/>
      <c r="X9" s="1"/>
      <c r="Y9" s="26"/>
      <c r="Z9" s="13"/>
      <c r="AA9" s="13"/>
      <c r="AB9" s="1"/>
      <c r="AC9" s="1"/>
      <c r="AD9" s="37" t="s">
        <v>91</v>
      </c>
      <c r="AE9" s="20" t="s">
        <v>103</v>
      </c>
      <c r="AF9" s="1" t="s">
        <v>136</v>
      </c>
      <c r="AG9" s="1" t="s">
        <v>184</v>
      </c>
      <c r="AH9" s="1" t="s">
        <v>142</v>
      </c>
      <c r="AI9" s="21" t="s">
        <v>140</v>
      </c>
      <c r="AJ9" s="1" t="s">
        <v>138</v>
      </c>
      <c r="AK9" s="1"/>
      <c r="AL9" s="1"/>
      <c r="AM9" s="1"/>
      <c r="AN9" s="1"/>
      <c r="AO9" s="68"/>
      <c r="AP9" s="1"/>
      <c r="AQ9" s="1"/>
      <c r="AR9" s="1"/>
      <c r="AS9" s="1"/>
      <c r="AT9" s="1"/>
    </row>
    <row r="10" spans="1:46" ht="45" x14ac:dyDescent="0.25">
      <c r="A10" s="34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36" t="s">
        <v>85</v>
      </c>
      <c r="M10" s="26" t="s">
        <v>157</v>
      </c>
      <c r="N10" s="14" t="s">
        <v>165</v>
      </c>
      <c r="O10" s="28"/>
      <c r="P10" s="4" t="s">
        <v>166</v>
      </c>
      <c r="Q10" s="4"/>
      <c r="R10" s="28" t="s">
        <v>167</v>
      </c>
      <c r="S10" s="30"/>
      <c r="T10" s="1"/>
      <c r="U10" s="1"/>
      <c r="V10" s="1"/>
      <c r="W10" s="1"/>
      <c r="X10" s="1"/>
      <c r="Y10" s="26"/>
      <c r="Z10" s="13"/>
      <c r="AA10" s="13"/>
      <c r="AB10" s="1"/>
      <c r="AC10" s="1"/>
      <c r="AD10" s="37" t="s">
        <v>91</v>
      </c>
      <c r="AE10" s="20" t="s">
        <v>103</v>
      </c>
      <c r="AF10" s="1" t="s">
        <v>137</v>
      </c>
      <c r="AG10" s="1" t="s">
        <v>143</v>
      </c>
      <c r="AH10" s="1" t="s">
        <v>144</v>
      </c>
      <c r="AI10" s="21" t="s">
        <v>141</v>
      </c>
      <c r="AJ10" s="1" t="s">
        <v>139</v>
      </c>
      <c r="AK10" s="1"/>
      <c r="AL10" s="1"/>
      <c r="AM10" s="1"/>
      <c r="AN10" s="1"/>
      <c r="AO10" s="68"/>
      <c r="AP10" s="1"/>
      <c r="AQ10" s="1"/>
      <c r="AR10" s="1"/>
      <c r="AS10" s="1"/>
      <c r="AT10" s="1"/>
    </row>
    <row r="11" spans="1:46" x14ac:dyDescent="0.25">
      <c r="A11" s="34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0"/>
      <c r="T11" s="1"/>
      <c r="U11" s="1"/>
      <c r="V11" s="1"/>
      <c r="W11" s="1"/>
      <c r="X11" s="1"/>
      <c r="Y11" s="26"/>
      <c r="Z11" s="13"/>
      <c r="AA11" s="13"/>
      <c r="AB11" s="1"/>
      <c r="AC11" s="1"/>
      <c r="AD11" s="37" t="s">
        <v>91</v>
      </c>
      <c r="AE11" s="43" t="s">
        <v>103</v>
      </c>
      <c r="AF11" s="42" t="s">
        <v>128</v>
      </c>
      <c r="AG11" s="1" t="s">
        <v>145</v>
      </c>
      <c r="AH11" s="1" t="s">
        <v>130</v>
      </c>
      <c r="AI11" s="1" t="s">
        <v>131</v>
      </c>
      <c r="AJ11" s="1" t="s">
        <v>129</v>
      </c>
      <c r="AK11" s="1"/>
      <c r="AL11" s="1"/>
      <c r="AM11" s="1"/>
      <c r="AN11" s="1"/>
      <c r="AO11" s="68"/>
      <c r="AP11" s="1"/>
      <c r="AQ11" s="1"/>
      <c r="AR11" s="1"/>
      <c r="AS11" s="1"/>
      <c r="AT11" s="1"/>
    </row>
    <row r="12" spans="1:46" ht="45" x14ac:dyDescent="0.25">
      <c r="A12" s="39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37" t="s">
        <v>91</v>
      </c>
      <c r="AE12" s="20" t="s">
        <v>185</v>
      </c>
      <c r="AF12" s="40" t="s">
        <v>186</v>
      </c>
      <c r="AG12" s="39" t="s">
        <v>197</v>
      </c>
      <c r="AH12" s="31" t="s">
        <v>188</v>
      </c>
      <c r="AI12" s="41" t="s">
        <v>192</v>
      </c>
      <c r="AJ12" s="1" t="s">
        <v>187</v>
      </c>
      <c r="AK12" s="1"/>
      <c r="AL12" s="1"/>
      <c r="AM12" s="1"/>
      <c r="AN12" s="1"/>
      <c r="AO12" s="68"/>
      <c r="AP12" s="1"/>
      <c r="AQ12" s="1"/>
      <c r="AR12" s="1"/>
      <c r="AS12" s="1"/>
      <c r="AT12" s="1"/>
    </row>
    <row r="13" spans="1:46" x14ac:dyDescent="0.25">
      <c r="A13" s="39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37" t="s">
        <v>91</v>
      </c>
      <c r="AE13" s="20" t="s">
        <v>185</v>
      </c>
      <c r="AF13" s="1" t="s">
        <v>189</v>
      </c>
      <c r="AG13" s="39" t="s">
        <v>198</v>
      </c>
      <c r="AH13" s="39" t="s">
        <v>194</v>
      </c>
      <c r="AI13" s="1" t="s">
        <v>193</v>
      </c>
      <c r="AJ13" s="1" t="s">
        <v>191</v>
      </c>
      <c r="AK13" s="1"/>
      <c r="AL13" s="1"/>
      <c r="AM13" s="1"/>
      <c r="AN13" s="1"/>
      <c r="AO13" s="68"/>
      <c r="AP13" s="1"/>
      <c r="AQ13" s="1"/>
      <c r="AR13" s="1"/>
      <c r="AS13" s="1"/>
      <c r="AT13" s="1"/>
    </row>
    <row r="14" spans="1:46" ht="165" x14ac:dyDescent="0.25">
      <c r="A14" s="39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37" t="s">
        <v>91</v>
      </c>
      <c r="AE14" s="20" t="s">
        <v>185</v>
      </c>
      <c r="AF14" s="1" t="s">
        <v>190</v>
      </c>
      <c r="AG14" s="40" t="s">
        <v>199</v>
      </c>
      <c r="AH14" s="40" t="s">
        <v>200</v>
      </c>
      <c r="AI14" s="1" t="s">
        <v>196</v>
      </c>
      <c r="AJ14" s="1" t="s">
        <v>195</v>
      </c>
      <c r="AK14" s="1"/>
      <c r="AL14" s="1"/>
      <c r="AM14" s="1"/>
      <c r="AN14" s="1"/>
      <c r="AO14" s="68"/>
      <c r="AP14" s="1"/>
      <c r="AQ14" s="1"/>
      <c r="AR14" s="1"/>
      <c r="AS14" s="1"/>
      <c r="AT14" s="1"/>
    </row>
    <row r="15" spans="1:46" x14ac:dyDescent="0.25">
      <c r="A15" s="44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37" t="s">
        <v>91</v>
      </c>
      <c r="AE15" s="45" t="s">
        <v>201</v>
      </c>
      <c r="AF15" s="1"/>
      <c r="AG15" s="1" t="s">
        <v>202</v>
      </c>
      <c r="AH15" s="1" t="s">
        <v>203</v>
      </c>
      <c r="AI15" s="1"/>
      <c r="AJ15" s="1"/>
      <c r="AK15" s="1"/>
      <c r="AL15" s="1"/>
      <c r="AM15" s="1"/>
      <c r="AN15" s="1"/>
      <c r="AO15" s="68"/>
      <c r="AP15" s="1"/>
      <c r="AQ15" s="1"/>
      <c r="AR15" s="1"/>
      <c r="AS15" s="1"/>
      <c r="AT15" s="1"/>
    </row>
    <row r="16" spans="1:46" x14ac:dyDescent="0.25">
      <c r="A16" s="46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37" t="s">
        <v>91</v>
      </c>
      <c r="AE16" s="47" t="s">
        <v>204</v>
      </c>
      <c r="AF16" s="1" t="s">
        <v>186</v>
      </c>
      <c r="AG16" s="1" t="s">
        <v>205</v>
      </c>
      <c r="AH16" s="1" t="s">
        <v>216</v>
      </c>
      <c r="AI16" s="1" t="s">
        <v>206</v>
      </c>
      <c r="AJ16" s="1" t="s">
        <v>187</v>
      </c>
      <c r="AK16" s="1"/>
      <c r="AL16" s="1"/>
      <c r="AM16" s="1"/>
      <c r="AN16" s="1"/>
      <c r="AO16" s="68"/>
      <c r="AP16" s="1"/>
      <c r="AQ16" s="1"/>
      <c r="AR16" s="1"/>
      <c r="AS16" s="1"/>
      <c r="AT16" s="1"/>
    </row>
    <row r="17" spans="1:46" x14ac:dyDescent="0.25">
      <c r="A17" s="46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37" t="s">
        <v>91</v>
      </c>
      <c r="AE17" s="47" t="s">
        <v>204</v>
      </c>
      <c r="AF17" s="46" t="s">
        <v>207</v>
      </c>
      <c r="AG17" s="1" t="s">
        <v>208</v>
      </c>
      <c r="AH17" s="1" t="s">
        <v>210</v>
      </c>
      <c r="AI17" s="1" t="s">
        <v>209</v>
      </c>
      <c r="AJ17" s="1" t="s">
        <v>218</v>
      </c>
      <c r="AK17" s="1"/>
      <c r="AL17" s="1"/>
      <c r="AM17" s="1"/>
      <c r="AN17" s="1"/>
      <c r="AO17" s="68"/>
      <c r="AP17" s="1"/>
      <c r="AQ17" s="1"/>
      <c r="AR17" s="1"/>
      <c r="AS17" s="1"/>
      <c r="AT17" s="1"/>
    </row>
    <row r="18" spans="1:46" x14ac:dyDescent="0.25">
      <c r="A18" s="1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37" t="s">
        <v>91</v>
      </c>
      <c r="AE18" s="47" t="s">
        <v>204</v>
      </c>
      <c r="AF18" s="1" t="s">
        <v>211</v>
      </c>
      <c r="AG18" s="1" t="s">
        <v>214</v>
      </c>
      <c r="AH18" s="1" t="s">
        <v>215</v>
      </c>
      <c r="AI18" s="1" t="s">
        <v>213</v>
      </c>
      <c r="AJ18" s="1" t="s">
        <v>212</v>
      </c>
      <c r="AK18" s="1"/>
      <c r="AL18" s="1"/>
      <c r="AM18" s="1"/>
      <c r="AN18" s="1"/>
      <c r="AO18" s="68"/>
      <c r="AP18" s="1"/>
      <c r="AQ18" s="1"/>
      <c r="AR18" s="1"/>
      <c r="AS18" s="1"/>
      <c r="AT18" s="1"/>
    </row>
    <row r="19" spans="1:46" x14ac:dyDescent="0.25">
      <c r="A19" s="1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37" t="s">
        <v>91</v>
      </c>
      <c r="AE19" s="20" t="s">
        <v>217</v>
      </c>
      <c r="AF19" s="1"/>
      <c r="AG19" s="48" t="s">
        <v>222</v>
      </c>
      <c r="AH19" s="49" t="s">
        <v>219</v>
      </c>
      <c r="AI19" s="1" t="s">
        <v>220</v>
      </c>
      <c r="AJ19" s="1" t="s">
        <v>221</v>
      </c>
      <c r="AK19" s="1"/>
      <c r="AL19" s="1"/>
      <c r="AM19" s="1"/>
      <c r="AN19" s="1"/>
      <c r="AO19" s="68"/>
      <c r="AP19" s="1"/>
      <c r="AQ19" s="1"/>
      <c r="AR19" s="1"/>
      <c r="AS19" s="1"/>
      <c r="AT19" s="1"/>
    </row>
    <row r="20" spans="1:46" x14ac:dyDescent="0.25">
      <c r="A20" s="1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37" t="s">
        <v>91</v>
      </c>
      <c r="AE20" s="20" t="s">
        <v>223</v>
      </c>
      <c r="AF20" s="50" t="s">
        <v>224</v>
      </c>
      <c r="AG20" s="50" t="s">
        <v>226</v>
      </c>
      <c r="AH20" s="50" t="s">
        <v>227</v>
      </c>
      <c r="AI20" s="1" t="s">
        <v>228</v>
      </c>
      <c r="AJ20" s="1" t="s">
        <v>225</v>
      </c>
      <c r="AK20" s="1"/>
      <c r="AL20" s="1"/>
      <c r="AM20" s="1"/>
      <c r="AN20" s="1"/>
      <c r="AO20" s="68"/>
      <c r="AP20" s="1"/>
      <c r="AQ20" s="1"/>
      <c r="AR20" s="1"/>
      <c r="AS20" s="1"/>
      <c r="AT20" s="1"/>
    </row>
    <row r="21" spans="1:46" x14ac:dyDescent="0.25">
      <c r="A21" s="5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37" t="s">
        <v>91</v>
      </c>
      <c r="AE21" s="20" t="s">
        <v>223</v>
      </c>
      <c r="AF21" s="1" t="s">
        <v>229</v>
      </c>
      <c r="AG21" s="51" t="s">
        <v>231</v>
      </c>
      <c r="AH21" s="51" t="s">
        <v>232</v>
      </c>
      <c r="AI21" s="51" t="s">
        <v>233</v>
      </c>
      <c r="AJ21" s="1" t="s">
        <v>230</v>
      </c>
      <c r="AK21" s="1"/>
      <c r="AL21" s="1"/>
      <c r="AM21" s="1"/>
      <c r="AN21" s="1"/>
      <c r="AO21" s="68"/>
      <c r="AP21" s="1"/>
      <c r="AQ21" s="1"/>
      <c r="AR21" s="1"/>
      <c r="AS21" s="1"/>
      <c r="AT21" s="1"/>
    </row>
    <row r="22" spans="1:46" x14ac:dyDescent="0.25">
      <c r="A22" s="52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37" t="s">
        <v>91</v>
      </c>
      <c r="AE22" s="20" t="s">
        <v>223</v>
      </c>
      <c r="AF22" s="52" t="s">
        <v>234</v>
      </c>
      <c r="AG22" s="1" t="s">
        <v>236</v>
      </c>
      <c r="AH22" s="1" t="s">
        <v>237</v>
      </c>
      <c r="AI22" s="1" t="s">
        <v>238</v>
      </c>
      <c r="AJ22" s="1" t="s">
        <v>235</v>
      </c>
      <c r="AK22" s="1"/>
      <c r="AL22" s="1"/>
      <c r="AM22" s="1"/>
      <c r="AN22" s="1"/>
      <c r="AO22" s="68"/>
      <c r="AP22" s="1"/>
      <c r="AQ22" s="1"/>
      <c r="AR22" s="1"/>
      <c r="AS22" s="1"/>
      <c r="AT22" s="1"/>
    </row>
    <row r="23" spans="1:46" x14ac:dyDescent="0.25">
      <c r="A23" s="53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37" t="s">
        <v>91</v>
      </c>
      <c r="AE23" s="54" t="s">
        <v>239</v>
      </c>
      <c r="AF23" s="1"/>
      <c r="AG23" s="1" t="s">
        <v>241</v>
      </c>
      <c r="AH23" s="1" t="s">
        <v>240</v>
      </c>
      <c r="AI23" s="1"/>
      <c r="AJ23" s="1"/>
      <c r="AK23" s="1"/>
      <c r="AL23" s="1"/>
      <c r="AM23" s="1"/>
      <c r="AN23" s="1"/>
      <c r="AO23" s="68"/>
      <c r="AP23" s="1"/>
      <c r="AQ23" s="1"/>
      <c r="AR23" s="1"/>
      <c r="AS23" s="1"/>
      <c r="AT23" s="1"/>
    </row>
    <row r="24" spans="1:46" x14ac:dyDescent="0.25">
      <c r="A24" s="1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37" t="s">
        <v>91</v>
      </c>
      <c r="AE24" s="13" t="s">
        <v>264</v>
      </c>
      <c r="AF24" s="55" t="s">
        <v>242</v>
      </c>
      <c r="AG24" s="1" t="s">
        <v>265</v>
      </c>
      <c r="AH24" s="1" t="s">
        <v>245</v>
      </c>
      <c r="AI24" s="55" t="s">
        <v>244</v>
      </c>
      <c r="AJ24" s="1" t="s">
        <v>243</v>
      </c>
      <c r="AK24" s="1"/>
      <c r="AL24" s="1"/>
      <c r="AM24" s="1"/>
      <c r="AN24" s="1"/>
      <c r="AO24" s="68"/>
      <c r="AP24" s="1"/>
      <c r="AQ24" s="1"/>
      <c r="AR24" s="1"/>
      <c r="AS24" s="1"/>
      <c r="AT24" s="1"/>
    </row>
    <row r="25" spans="1:46" x14ac:dyDescent="0.25">
      <c r="A25" s="1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37" t="s">
        <v>91</v>
      </c>
      <c r="AE25" s="13" t="s">
        <v>264</v>
      </c>
      <c r="AF25" s="1" t="s">
        <v>246</v>
      </c>
      <c r="AG25" s="1" t="s">
        <v>249</v>
      </c>
      <c r="AH25" s="1" t="s">
        <v>250</v>
      </c>
      <c r="AI25" s="55" t="s">
        <v>248</v>
      </c>
      <c r="AJ25" s="1" t="s">
        <v>247</v>
      </c>
      <c r="AK25" s="1"/>
      <c r="AL25" s="1"/>
      <c r="AM25" s="1"/>
      <c r="AN25" s="1"/>
      <c r="AO25" s="68"/>
      <c r="AP25" s="1"/>
      <c r="AQ25" s="1"/>
      <c r="AR25" s="1"/>
      <c r="AS25" s="1"/>
      <c r="AT25" s="1"/>
    </row>
    <row r="26" spans="1:46" x14ac:dyDescent="0.25">
      <c r="A26" s="1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37" t="s">
        <v>91</v>
      </c>
      <c r="AE26" s="13" t="s">
        <v>264</v>
      </c>
      <c r="AF26" s="1" t="s">
        <v>251</v>
      </c>
      <c r="AG26" s="1" t="s">
        <v>254</v>
      </c>
      <c r="AH26" s="1" t="s">
        <v>255</v>
      </c>
      <c r="AI26" s="1" t="s">
        <v>253</v>
      </c>
      <c r="AJ26" s="1" t="s">
        <v>252</v>
      </c>
      <c r="AK26" s="1"/>
      <c r="AL26" s="1"/>
      <c r="AM26" s="1"/>
      <c r="AN26" s="1"/>
      <c r="AO26" s="68"/>
      <c r="AP26" s="1"/>
      <c r="AQ26" s="1"/>
      <c r="AR26" s="1"/>
      <c r="AS26" s="1"/>
      <c r="AT26" s="1"/>
    </row>
    <row r="27" spans="1:46" x14ac:dyDescent="0.25">
      <c r="A27" s="1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37" t="s">
        <v>91</v>
      </c>
      <c r="AE27" s="64" t="s">
        <v>264</v>
      </c>
      <c r="AF27" s="1" t="s">
        <v>256</v>
      </c>
      <c r="AG27" s="1" t="s">
        <v>266</v>
      </c>
      <c r="AH27" s="1" t="s">
        <v>267</v>
      </c>
      <c r="AI27" s="1" t="s">
        <v>258</v>
      </c>
      <c r="AJ27" s="1" t="s">
        <v>257</v>
      </c>
      <c r="AK27" s="1"/>
      <c r="AL27" s="1"/>
      <c r="AM27" s="1"/>
      <c r="AN27" s="1"/>
      <c r="AO27" s="68"/>
      <c r="AP27" s="1"/>
      <c r="AQ27" s="1"/>
      <c r="AR27" s="1"/>
      <c r="AS27" s="1"/>
      <c r="AT27" s="1"/>
    </row>
    <row r="28" spans="1:46" x14ac:dyDescent="0.25">
      <c r="A28" s="1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37" t="s">
        <v>91</v>
      </c>
      <c r="AE28" s="13" t="s">
        <v>264</v>
      </c>
      <c r="AF28" s="1" t="s">
        <v>259</v>
      </c>
      <c r="AG28" s="1" t="s">
        <v>261</v>
      </c>
      <c r="AH28" s="1" t="s">
        <v>262</v>
      </c>
      <c r="AI28" s="1" t="s">
        <v>263</v>
      </c>
      <c r="AJ28" s="1" t="s">
        <v>260</v>
      </c>
      <c r="AK28" s="1"/>
      <c r="AL28" s="1"/>
      <c r="AM28" s="1"/>
      <c r="AN28" s="1"/>
      <c r="AO28" s="68"/>
      <c r="AP28" s="1"/>
      <c r="AQ28" s="1"/>
      <c r="AR28" s="1"/>
      <c r="AS28" s="1"/>
      <c r="AT28" s="1"/>
    </row>
    <row r="29" spans="1:46" x14ac:dyDescent="0.25">
      <c r="A29" s="56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37" t="s">
        <v>91</v>
      </c>
      <c r="AE29" s="13" t="s">
        <v>268</v>
      </c>
      <c r="AF29" s="56" t="s">
        <v>269</v>
      </c>
      <c r="AG29" s="56" t="s">
        <v>272</v>
      </c>
      <c r="AH29" s="56" t="s">
        <v>273</v>
      </c>
      <c r="AI29" s="56" t="s">
        <v>271</v>
      </c>
      <c r="AJ29" s="1" t="s">
        <v>270</v>
      </c>
      <c r="AK29" s="1"/>
      <c r="AL29" s="1"/>
      <c r="AM29" s="1"/>
      <c r="AN29" s="1"/>
      <c r="AO29" s="68"/>
      <c r="AP29" s="1"/>
      <c r="AQ29" s="1"/>
      <c r="AR29" s="1"/>
      <c r="AS29" s="1"/>
      <c r="AT29" s="1"/>
    </row>
    <row r="30" spans="1:46" x14ac:dyDescent="0.25">
      <c r="A30" s="56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37" t="s">
        <v>91</v>
      </c>
      <c r="AE30" s="13" t="s">
        <v>268</v>
      </c>
      <c r="AF30" s="56" t="s">
        <v>274</v>
      </c>
      <c r="AG30" s="1" t="s">
        <v>276</v>
      </c>
      <c r="AH30" s="56" t="s">
        <v>277</v>
      </c>
      <c r="AI30" s="56" t="s">
        <v>278</v>
      </c>
      <c r="AJ30" s="1" t="s">
        <v>275</v>
      </c>
      <c r="AK30" s="1"/>
      <c r="AL30" s="1"/>
      <c r="AM30" s="1"/>
      <c r="AN30" s="1"/>
      <c r="AO30" s="68"/>
      <c r="AP30" s="1"/>
      <c r="AQ30" s="1"/>
      <c r="AR30" s="1"/>
      <c r="AS30" s="1"/>
      <c r="AT30" s="1"/>
    </row>
    <row r="31" spans="1:46" x14ac:dyDescent="0.25">
      <c r="A31" s="57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37" t="s">
        <v>91</v>
      </c>
      <c r="AE31" s="58" t="s">
        <v>268</v>
      </c>
      <c r="AF31" s="57" t="s">
        <v>186</v>
      </c>
      <c r="AG31" s="57" t="s">
        <v>279</v>
      </c>
      <c r="AH31" s="57" t="s">
        <v>280</v>
      </c>
      <c r="AI31" s="57" t="s">
        <v>281</v>
      </c>
      <c r="AJ31" s="1" t="s">
        <v>187</v>
      </c>
      <c r="AK31" s="1"/>
      <c r="AL31" s="1"/>
      <c r="AM31" s="1"/>
      <c r="AN31" s="1"/>
      <c r="AO31" s="68"/>
      <c r="AP31" s="1"/>
      <c r="AQ31" s="1"/>
      <c r="AR31" s="1"/>
      <c r="AS31" s="1"/>
      <c r="AT31" s="1"/>
    </row>
    <row r="32" spans="1:46" x14ac:dyDescent="0.25">
      <c r="A32" s="1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37" t="s">
        <v>91</v>
      </c>
      <c r="AE32" s="20" t="s">
        <v>223</v>
      </c>
      <c r="AF32" s="1" t="s">
        <v>186</v>
      </c>
      <c r="AG32" s="57" t="s">
        <v>279</v>
      </c>
      <c r="AH32" s="1" t="s">
        <v>282</v>
      </c>
      <c r="AI32" s="1" t="s">
        <v>283</v>
      </c>
      <c r="AJ32" s="1" t="s">
        <v>187</v>
      </c>
      <c r="AK32" s="1"/>
      <c r="AL32" s="1"/>
      <c r="AM32" s="1"/>
      <c r="AN32" s="1"/>
      <c r="AO32" s="68"/>
      <c r="AP32" s="1"/>
      <c r="AQ32" s="1"/>
      <c r="AR32" s="1"/>
      <c r="AS32" s="1"/>
      <c r="AT32" s="1"/>
    </row>
  </sheetData>
  <mergeCells count="5">
    <mergeCell ref="B2:K2"/>
    <mergeCell ref="L2:V2"/>
    <mergeCell ref="Y2:AC2"/>
    <mergeCell ref="AD2:AJ2"/>
    <mergeCell ref="AK2:AO2"/>
  </mergeCells>
  <dataValidations count="5">
    <dataValidation type="list" allowBlank="1" showInputMessage="1" showErrorMessage="1" sqref="AE3:AE14 AE19:AE22 AE32" xr:uid="{6CAB78A6-327C-41B7-AF91-2A637C664DDA}">
      <formula1>"No,MasterPact MTZ,ComPact NSX,ComPact NS &gt; 630A,Inverseurs de sources ComPact, MasterPact,ComPact NS,ComPact NSX NA,MasterPact NW,ComPact NSXm,ComPact INS/INV,MasterPact NT"</formula1>
    </dataValidation>
    <dataValidation type="list" allowBlank="1" showInputMessage="1" showErrorMessage="1" sqref="H3" xr:uid="{016B113E-92AA-41AF-9FF4-57779AE1E461}">
      <formula1>"Annual SPA,None,Opportunity SPA,Opportunity SPA Contract"</formula1>
    </dataValidation>
    <dataValidation type="list" allowBlank="1" showInputMessage="1" showErrorMessage="1" sqref="I3" xr:uid="{6E02DD3C-AF7B-44ED-85F5-22A4C3587761}">
      <formula1>"Bi partite,Tri partite"</formula1>
    </dataValidation>
    <dataValidation type="list" allowBlank="1" showInputMessage="1" showErrorMessage="1" sqref="L3:L10 AK3 AD3:AD32 Y3:Y11 V3:W3" xr:uid="{89CB5573-7F28-4999-BE77-8A3A43BDD169}">
      <formula1>"Yes,No"</formula1>
    </dataValidation>
    <dataValidation type="list" allowBlank="1" showInputMessage="1" showErrorMessage="1" sqref="M4" xr:uid="{618928D3-5705-4938-AFA0-0F9117D8FF1B}">
      <formula1>"No,UndividedQtyProduct,UndividedQtyProductCsv,CommercialStatusProduct,StoredRefrenceProduct,ComplexRefrenceProduct,PricedProductNumbers,EligibilityRefProducts"</formula1>
    </dataValidation>
  </dataValidations>
  <hyperlinks>
    <hyperlink ref="B3" r:id="rId1" xr:uid="{43EC8607-2CC3-4BAC-9D11-E8D141CFEDF2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C5C1-6FBB-4EF7-A7CD-6CF10C848F30}">
  <dimension ref="A1:Y2"/>
  <sheetViews>
    <sheetView tabSelected="1" workbookViewId="0">
      <selection activeCell="B2" sqref="B2"/>
    </sheetView>
  </sheetViews>
  <sheetFormatPr defaultRowHeight="15" x14ac:dyDescent="0.25"/>
  <cols>
    <col min="1" max="1" width="45.140625" style="76" bestFit="1" customWidth="1" collapsed="1"/>
    <col min="2" max="2" width="14.42578125" style="76" bestFit="1" customWidth="1" collapsed="1"/>
    <col min="3" max="3" width="25.85546875" style="76" bestFit="1" customWidth="1" collapsed="1"/>
    <col min="4" max="4" width="31.5703125" style="76" bestFit="1" customWidth="1" collapsed="1"/>
    <col min="5" max="5" width="25" style="76" customWidth="1" collapsed="1"/>
    <col min="6" max="6" width="26.42578125" style="76" bestFit="1" customWidth="1" collapsed="1"/>
    <col min="7" max="11" width="25" style="76" customWidth="1" collapsed="1"/>
    <col min="12" max="12" width="46.7109375" style="76" bestFit="1" customWidth="1" collapsed="1"/>
    <col min="13" max="14" width="46.7109375" style="76" customWidth="1" collapsed="1"/>
    <col min="15" max="15" width="22.28515625" style="76" bestFit="1" customWidth="1" collapsed="1"/>
    <col min="16" max="21" width="22.28515625" style="76" customWidth="1" collapsed="1"/>
    <col min="22" max="22" width="46.7109375" style="76" customWidth="1" collapsed="1"/>
    <col min="23" max="23" width="23.5703125" style="76" bestFit="1" customWidth="1" collapsed="1"/>
    <col min="24" max="24" width="32.28515625" style="76" bestFit="1" customWidth="1" collapsed="1"/>
    <col min="25" max="25" width="23.5703125" style="76" customWidth="1" collapsed="1"/>
    <col min="26" max="16384" width="9.140625" style="76" collapsed="1"/>
  </cols>
  <sheetData>
    <row r="1" spans="1:25" x14ac:dyDescent="0.25">
      <c r="A1" s="75" t="s">
        <v>18</v>
      </c>
      <c r="B1" s="75" t="s">
        <v>17</v>
      </c>
      <c r="C1" s="75" t="s">
        <v>22</v>
      </c>
      <c r="D1" s="75" t="s">
        <v>19</v>
      </c>
      <c r="E1" s="75" t="s">
        <v>23</v>
      </c>
      <c r="F1" s="75" t="s">
        <v>57</v>
      </c>
      <c r="G1" s="75" t="s">
        <v>24</v>
      </c>
      <c r="H1" s="75" t="s">
        <v>25</v>
      </c>
      <c r="I1" s="75" t="s">
        <v>26</v>
      </c>
      <c r="J1" s="75" t="s">
        <v>27</v>
      </c>
      <c r="K1" s="75" t="s">
        <v>28</v>
      </c>
      <c r="L1" s="75" t="s">
        <v>21</v>
      </c>
      <c r="M1" s="75" t="s">
        <v>58</v>
      </c>
      <c r="N1" s="75" t="s">
        <v>88</v>
      </c>
      <c r="O1" s="75" t="s">
        <v>34</v>
      </c>
      <c r="P1" s="75" t="s">
        <v>35</v>
      </c>
      <c r="Q1" s="75" t="s">
        <v>49</v>
      </c>
      <c r="R1" s="75" t="s">
        <v>50</v>
      </c>
      <c r="S1" s="75" t="s">
        <v>39</v>
      </c>
      <c r="T1" s="75" t="s">
        <v>40</v>
      </c>
      <c r="U1" s="75" t="s">
        <v>43</v>
      </c>
      <c r="V1" s="75" t="s">
        <v>44</v>
      </c>
      <c r="W1" s="75" t="s">
        <v>47</v>
      </c>
      <c r="X1" s="75" t="s">
        <v>81</v>
      </c>
      <c r="Y1" s="75" t="s">
        <v>76</v>
      </c>
    </row>
    <row r="2" spans="1:25" ht="27.75" customHeight="1" x14ac:dyDescent="0.25">
      <c r="A2" s="81" t="s">
        <v>70</v>
      </c>
      <c r="B2" s="93" t="s">
        <v>323</v>
      </c>
      <c r="C2" s="82" t="s">
        <v>71</v>
      </c>
      <c r="D2" s="77" t="s">
        <v>72</v>
      </c>
      <c r="E2" s="77" t="s">
        <v>30</v>
      </c>
      <c r="F2" s="77" t="s">
        <v>56</v>
      </c>
      <c r="G2" s="78" t="s">
        <v>53</v>
      </c>
      <c r="H2" s="77" t="s">
        <v>54</v>
      </c>
      <c r="I2" s="77" t="s">
        <v>32</v>
      </c>
      <c r="J2" s="77" t="s">
        <v>55</v>
      </c>
      <c r="K2" s="80" t="s">
        <v>73</v>
      </c>
      <c r="L2" s="77" t="s">
        <v>46</v>
      </c>
      <c r="M2" s="77" t="s">
        <v>74</v>
      </c>
      <c r="N2" s="77" t="s">
        <v>175</v>
      </c>
      <c r="O2" s="77" t="s">
        <v>46</v>
      </c>
      <c r="P2" s="77" t="s">
        <v>36</v>
      </c>
      <c r="Q2" s="77" t="s">
        <v>37</v>
      </c>
      <c r="R2" s="77" t="s">
        <v>38</v>
      </c>
      <c r="S2" s="77" t="s">
        <v>41</v>
      </c>
      <c r="T2" s="77" t="s">
        <v>42</v>
      </c>
      <c r="U2" s="77" t="s">
        <v>51</v>
      </c>
      <c r="V2" s="77" t="s">
        <v>45</v>
      </c>
      <c r="W2" s="77" t="s">
        <v>48</v>
      </c>
      <c r="X2" s="77" t="s">
        <v>80</v>
      </c>
      <c r="Y2" s="77" t="s">
        <v>77</v>
      </c>
    </row>
  </sheetData>
  <dataValidations count="4">
    <dataValidation type="list" allowBlank="1" showInputMessage="1" showErrorMessage="1" sqref="G2" xr:uid="{45EBF4DF-72ED-4C87-9025-06431BE7C78C}">
      <formula1>"Annual SPA,None,Opportunity SPA,Opportunity SPA Contract"</formula1>
    </dataValidation>
    <dataValidation type="list" allowBlank="1" showInputMessage="1" showErrorMessage="1" sqref="H2" xr:uid="{53AF1B57-EA7E-44E9-8C0A-74D015C25628}">
      <formula1>"Bi partite,Tri partite"</formula1>
    </dataValidation>
    <dataValidation type="list" allowBlank="1" showInputMessage="1" showErrorMessage="1" sqref="S2" xr:uid="{8B2FD56F-95E2-4970-A941-60B440584A4F}">
      <formula1>"Selected Lines Only,All"</formula1>
    </dataValidation>
    <dataValidation type="list" allowBlank="1" showInputMessage="1" showErrorMessage="1" sqref="T2" xr:uid="{29517218-B2C2-41D2-B6F0-4748C41E430B}">
      <formula1>"Sell Rate,Requested Line Price"</formula1>
    </dataValidation>
  </dataValidations>
  <hyperlinks>
    <hyperlink ref="A2" r:id="rId1" xr:uid="{18B3EF17-745E-45FB-A062-8EF5935AA0C9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W B B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K l g Q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Y E F P K I p H u A 4 A A A A R A A A A E w A c A E Z v c m 1 1 b G F z L 1 N l Y 3 R p b 2 4 x L m 0 g o h g A K K A U A A A A A A A A A A A A A A A A A A A A A A A A A A A A K 0 5 N L s n M z 1 M I h t C G 1 g B Q S w E C L Q A U A A I A C A C p Y E F P f M L S 3 K g A A A D 5 A A A A E g A A A A A A A A A A A A A A A A A A A A A A Q 2 9 u Z m l n L 1 B h Y 2 t h Z 2 U u e G 1 s U E s B A i 0 A F A A C A A g A q W B B T w / K 6 a u k A A A A 6 Q A A A B M A A A A A A A A A A A A A A A A A 9 A A A A F t D b 2 5 0 Z W 5 0 X 1 R 5 c G V z X S 5 4 b W x Q S w E C L Q A U A A I A C A C p Y E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+ P A L f b y x U e y r y + e l 5 9 F z g A A A A A C A A A A A A A D Z g A A w A A A A B A A A A C l v w 3 + c j 5 j S L V A + u P z i F y Q A A A A A A S A A A C g A A A A E A A A A G r y Y r n 6 E I G e D J y Q y 4 D E 3 c B Q A A A A O q 8 B 3 h 7 C b t 3 r g L 6 h s Q o u m 8 P 7 N 3 Q x s h b W e r 5 1 0 D / O V V b r P h t e D q t U 9 Q / 8 D d G k F 1 P F J w B L q Q D v R Z / w 6 p O G c b l I X 8 M r 7 P n d h H G a i t k 0 6 E 5 B K R E U A A A A z j 0 L t g K l A n 8 A 0 9 F a I Z p P Q T D 4 V G c = < / D a t a M a s h u p > 
</file>

<file path=customXml/itemProps1.xml><?xml version="1.0" encoding="utf-8"?>
<ds:datastoreItem xmlns:ds="http://schemas.openxmlformats.org/officeDocument/2006/customXml" ds:itemID="{DEA79832-02BB-4D95-9C75-5B17B0EAB3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</vt:lpstr>
      <vt:lpstr>BiParty_Quote2Order</vt:lpstr>
      <vt:lpstr>TriPartyQuote2Order</vt:lpstr>
      <vt:lpstr>QUOTE001</vt:lpstr>
      <vt:lpstr>FranceQuoteBfoOpportunity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2020-08-14T15:56:54Z</dcterms:modified>
</cp:coreProperties>
</file>