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alber\home\code\gnc\jet-vanes-simulations\trajectory-modeling\monteCarloData\"/>
    </mc:Choice>
  </mc:AlternateContent>
  <xr:revisionPtr revIDLastSave="0" documentId="13_ncr:1_{EAF88FEE-1402-4A97-A14F-9008024BCFC8}" xr6:coauthVersionLast="47" xr6:coauthVersionMax="47" xr10:uidLastSave="{00000000-0000-0000-0000-000000000000}"/>
  <bookViews>
    <workbookView xWindow="-19310" yWindow="-110" windowWidth="19420" windowHeight="115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2" i="1"/>
  <c r="H7" i="1"/>
  <c r="H6" i="1"/>
  <c r="H5" i="1"/>
  <c r="H4" i="1"/>
  <c r="H3" i="1"/>
  <c r="H2" i="1"/>
</calcChain>
</file>

<file path=xl/sharedStrings.xml><?xml version="1.0" encoding="utf-8"?>
<sst xmlns="http://schemas.openxmlformats.org/spreadsheetml/2006/main" count="34" uniqueCount="25">
  <si>
    <t>Parameter</t>
  </si>
  <si>
    <t>Units</t>
  </si>
  <si>
    <t>kg*m^2</t>
  </si>
  <si>
    <t>Mean</t>
  </si>
  <si>
    <t>Distribution</t>
  </si>
  <si>
    <t>ThreeSigma</t>
  </si>
  <si>
    <t>Comments</t>
  </si>
  <si>
    <t>Min</t>
  </si>
  <si>
    <t>Max</t>
  </si>
  <si>
    <t>Normal</t>
  </si>
  <si>
    <t>deg</t>
  </si>
  <si>
    <t>Simulation Variable</t>
  </si>
  <si>
    <t>Ixx</t>
  </si>
  <si>
    <t>Iyy</t>
  </si>
  <si>
    <t>Izz</t>
  </si>
  <si>
    <t>initRoll</t>
  </si>
  <si>
    <t>initPitch</t>
  </si>
  <si>
    <t>initYaw</t>
  </si>
  <si>
    <t>Moment of Inertia in X</t>
  </si>
  <si>
    <t>Moment of Inertia in Y</t>
  </si>
  <si>
    <t>Moment of Inertia in Z</t>
  </si>
  <si>
    <t>Emulate inaccuracies in launch rail and FC mounting. Gets converted to initial quat in MC sims. Assume inaccuracies are small euler angle perturbations, so rotation convention order (ie ZYX) does not matter.</t>
  </si>
  <si>
    <t>Initial roll perturbation</t>
  </si>
  <si>
    <t>Initial pitch perturbation</t>
  </si>
  <si>
    <t>Initial yaw perturbation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</si>
</sst>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
  <sheetViews>
    <sheetView tabSelected="1" workbookViewId="0">
      <selection activeCell="H5" sqref="H5"/>
    </sheetView>
  </sheetViews>
  <sheetFormatPr defaultRowHeight="15" x14ac:dyDescent="0.25"/>
  <cols>
    <col min="1" max="1" width="23.42578125" customWidth="1"/>
    <col min="2" max="2" width="18.28515625" customWidth="1"/>
    <col min="3" max="3" width="10.85546875" customWidth="1"/>
    <col min="4" max="4" width="12.5703125" customWidth="1"/>
    <col min="5" max="5" width="18.5703125" customWidth="1"/>
    <col min="6" max="6" width="16.140625" customWidth="1"/>
    <col min="7" max="7" width="14.42578125" customWidth="1"/>
    <col min="8" max="8" width="18.7109375" customWidth="1"/>
    <col min="9" max="9" width="89" customWidth="1"/>
  </cols>
  <sheetData>
    <row r="1" spans="1:9" x14ac:dyDescent="0.25">
      <c r="A1" t="s">
        <v>0</v>
      </c>
      <c r="B1" t="s">
        <v>11</v>
      </c>
      <c r="C1" t="s">
        <v>1</v>
      </c>
      <c r="D1" t="s">
        <v>4</v>
      </c>
      <c r="E1" t="s">
        <v>3</v>
      </c>
      <c r="F1" t="s">
        <v>5</v>
      </c>
      <c r="G1" t="s">
        <v>7</v>
      </c>
      <c r="H1" t="s">
        <v>8</v>
      </c>
      <c r="I1" t="s">
        <v>6</v>
      </c>
    </row>
    <row r="2" spans="1:9" x14ac:dyDescent="0.25">
      <c r="A2" t="s">
        <v>18</v>
      </c>
      <c r="B2" t="s">
        <v>12</v>
      </c>
      <c r="C2" t="s">
        <v>2</v>
      </c>
      <c r="D2" t="s">
        <v>9</v>
      </c>
      <c r="E2">
        <v>7.7421E-4</v>
      </c>
      <c r="F2">
        <v>1E-4</v>
      </c>
      <c r="G2">
        <f>E2-F2</f>
        <v>6.7420999999999996E-4</v>
      </c>
      <c r="H2">
        <f t="shared" ref="H2:H7" si="0">E2+F2</f>
        <v>8.7421000000000005E-4</v>
      </c>
    </row>
    <row r="3" spans="1:9" x14ac:dyDescent="0.25">
      <c r="A3" t="s">
        <v>19</v>
      </c>
      <c r="B3" t="s">
        <v>13</v>
      </c>
      <c r="C3" t="s">
        <v>2</v>
      </c>
      <c r="D3" t="s">
        <v>9</v>
      </c>
      <c r="E3">
        <v>6.2600000000000003E-2</v>
      </c>
      <c r="F3">
        <v>0.01</v>
      </c>
      <c r="G3">
        <f t="shared" ref="G3:G7" si="1">E3-F3</f>
        <v>5.2600000000000001E-2</v>
      </c>
      <c r="H3">
        <f t="shared" si="0"/>
        <v>7.2599999999999998E-2</v>
      </c>
    </row>
    <row r="4" spans="1:9" x14ac:dyDescent="0.25">
      <c r="A4" t="s">
        <v>20</v>
      </c>
      <c r="B4" t="s">
        <v>14</v>
      </c>
      <c r="C4" t="s">
        <v>2</v>
      </c>
      <c r="D4" t="s">
        <v>9</v>
      </c>
      <c r="E4">
        <v>6.2600000000000003E-2</v>
      </c>
      <c r="F4">
        <v>0.01</v>
      </c>
      <c r="G4">
        <f t="shared" si="1"/>
        <v>5.2600000000000001E-2</v>
      </c>
      <c r="H4">
        <f t="shared" si="0"/>
        <v>7.2599999999999998E-2</v>
      </c>
    </row>
    <row r="5" spans="1:9" ht="45" x14ac:dyDescent="0.25">
      <c r="A5" t="s">
        <v>22</v>
      </c>
      <c r="B5" t="s">
        <v>15</v>
      </c>
      <c r="C5" t="s">
        <v>10</v>
      </c>
      <c r="D5" t="s">
        <v>9</v>
      </c>
      <c r="E5">
        <v>0</v>
      </c>
      <c r="F5">
        <v>2</v>
      </c>
      <c r="G5">
        <f t="shared" si="1"/>
        <v>-2</v>
      </c>
      <c r="H5">
        <f t="shared" si="0"/>
        <v>2</v>
      </c>
      <c r="I5" s="1" t="s">
        <v>21</v>
      </c>
    </row>
    <row r="6" spans="1:9" x14ac:dyDescent="0.25">
      <c r="A6" t="s">
        <v>23</v>
      </c>
      <c r="B6" t="s">
        <v>16</v>
      </c>
      <c r="C6" t="s">
        <v>10</v>
      </c>
      <c r="D6" t="s">
        <v>9</v>
      </c>
      <c r="E6">
        <v>0</v>
      </c>
      <c r="F6">
        <v>2</v>
      </c>
      <c r="G6">
        <f t="shared" si="1"/>
        <v>-2</v>
      </c>
      <c r="H6">
        <f t="shared" si="0"/>
        <v>2</v>
      </c>
    </row>
    <row r="7" spans="1:9" x14ac:dyDescent="0.25">
      <c r="A7" t="s">
        <v>24</v>
      </c>
      <c r="B7" t="s">
        <v>17</v>
      </c>
      <c r="C7" t="s">
        <v>10</v>
      </c>
      <c r="D7" t="s">
        <v>9</v>
      </c>
      <c r="E7">
        <v>0</v>
      </c>
      <c r="F7">
        <v>2</v>
      </c>
      <c r="G7">
        <f t="shared" si="1"/>
        <v>-2</v>
      </c>
      <c r="H7">
        <f t="shared" si="0"/>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 Zheng</dc:creator>
  <cp:lastModifiedBy>Albert Zheng</cp:lastModifiedBy>
  <dcterms:created xsi:type="dcterms:W3CDTF">2015-06-05T18:17:20Z</dcterms:created>
  <dcterms:modified xsi:type="dcterms:W3CDTF">2024-09-01T05:17:23Z</dcterms:modified>
</cp:coreProperties>
</file>