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werBi projects\codebasics_challenge\C5 Input for participants\data_visitors\domestic_visitors\orderd data\"/>
    </mc:Choice>
  </mc:AlternateContent>
  <bookViews>
    <workbookView xWindow="0" yWindow="0" windowWidth="23040" windowHeight="97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D2" i="2" s="1"/>
  <c r="C3" i="2"/>
  <c r="D3" i="2" s="1"/>
  <c r="C4" i="2"/>
  <c r="C5" i="2"/>
  <c r="C6" i="2"/>
  <c r="C7" i="2"/>
  <c r="C8" i="2"/>
  <c r="C9" i="2"/>
  <c r="D9" i="2" s="1"/>
  <c r="C10" i="2"/>
  <c r="D10" i="2" s="1"/>
  <c r="C11" i="2"/>
  <c r="D11" i="2" s="1"/>
  <c r="C12" i="2"/>
  <c r="C13" i="2"/>
  <c r="G3" i="2"/>
  <c r="G4" i="2"/>
  <c r="G5" i="2"/>
  <c r="G6" i="2"/>
  <c r="G7" i="2"/>
  <c r="G8" i="2"/>
  <c r="G9" i="2"/>
  <c r="G10" i="2"/>
  <c r="G11" i="2"/>
  <c r="G12" i="2"/>
  <c r="G13" i="2"/>
  <c r="G2" i="2"/>
  <c r="F3" i="2"/>
  <c r="F4" i="2"/>
  <c r="F5" i="2"/>
  <c r="F6" i="2"/>
  <c r="F7" i="2"/>
  <c r="F8" i="2"/>
  <c r="F9" i="2"/>
  <c r="F10" i="2"/>
  <c r="F11" i="2"/>
  <c r="F12" i="2"/>
  <c r="F13" i="2"/>
  <c r="F2" i="2"/>
  <c r="D4" i="2"/>
  <c r="D5" i="2"/>
  <c r="D6" i="2"/>
  <c r="D7" i="2"/>
  <c r="D8" i="2"/>
  <c r="D12" i="2"/>
  <c r="D13" i="2"/>
  <c r="A8" i="1"/>
  <c r="A9" i="1" s="1"/>
  <c r="A10" i="1" s="1"/>
  <c r="A11" i="1" s="1"/>
  <c r="A7" i="1"/>
  <c r="A6" i="1"/>
</calcChain>
</file>

<file path=xl/sharedStrings.xml><?xml version="1.0" encoding="utf-8"?>
<sst xmlns="http://schemas.openxmlformats.org/spreadsheetml/2006/main" count="10" uniqueCount="10">
  <si>
    <t>Domestic Vis</t>
  </si>
  <si>
    <t>Foreign Vis</t>
  </si>
  <si>
    <t>Year</t>
  </si>
  <si>
    <t>Month</t>
  </si>
  <si>
    <t>Visitors</t>
  </si>
  <si>
    <t>Percentage</t>
  </si>
  <si>
    <t>Dom vis 2025</t>
  </si>
  <si>
    <t>vis for</t>
  </si>
  <si>
    <t>Percentage for</t>
  </si>
  <si>
    <t>for vis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</si>
</sst>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4.4" x14ac:dyDescent="0.3"/>
  <cols>
    <col min="1" max="1" width="11.88671875" customWidth="1"/>
    <col min="2" max="2" width="1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12565308</v>
      </c>
      <c r="B2">
        <v>163632</v>
      </c>
      <c r="C2">
        <v>2016</v>
      </c>
    </row>
    <row r="3" spans="1:3" x14ac:dyDescent="0.3">
      <c r="A3">
        <v>27160242</v>
      </c>
      <c r="B3">
        <v>247176</v>
      </c>
      <c r="C3">
        <v>2017</v>
      </c>
    </row>
    <row r="4" spans="1:3" x14ac:dyDescent="0.3">
      <c r="A4">
        <v>19543651</v>
      </c>
      <c r="B4">
        <v>314784</v>
      </c>
      <c r="C4">
        <v>2018</v>
      </c>
    </row>
    <row r="5" spans="1:3" x14ac:dyDescent="0.3">
      <c r="A5">
        <v>13802362</v>
      </c>
      <c r="B5">
        <v>319296</v>
      </c>
      <c r="C5">
        <v>2019</v>
      </c>
    </row>
    <row r="6" spans="1:3" x14ac:dyDescent="0.3">
      <c r="A6" s="1">
        <f>(A5*103.8)%</f>
        <v>14326851.755999999</v>
      </c>
      <c r="B6">
        <v>394872</v>
      </c>
      <c r="C6">
        <v>2020</v>
      </c>
    </row>
    <row r="7" spans="1:3" x14ac:dyDescent="0.3">
      <c r="A7" s="1">
        <f>(A6*103.8)%</f>
        <v>14871272.122727999</v>
      </c>
      <c r="B7">
        <v>448332</v>
      </c>
      <c r="C7">
        <v>2021</v>
      </c>
    </row>
    <row r="8" spans="1:3" x14ac:dyDescent="0.3">
      <c r="A8" s="1">
        <f t="shared" ref="A8:A11" si="0">(A7*103.8)%</f>
        <v>15436380.463391664</v>
      </c>
      <c r="B8">
        <v>501792</v>
      </c>
      <c r="C8">
        <v>2022</v>
      </c>
    </row>
    <row r="9" spans="1:3" x14ac:dyDescent="0.3">
      <c r="A9" s="1">
        <f t="shared" si="0"/>
        <v>16022962.921000548</v>
      </c>
      <c r="B9">
        <v>555252</v>
      </c>
      <c r="C9">
        <v>2023</v>
      </c>
    </row>
    <row r="10" spans="1:3" x14ac:dyDescent="0.3">
      <c r="A10" s="1">
        <f t="shared" si="0"/>
        <v>16631835.511998568</v>
      </c>
      <c r="B10">
        <v>608712</v>
      </c>
      <c r="C10">
        <v>2024</v>
      </c>
    </row>
    <row r="11" spans="1:3" x14ac:dyDescent="0.3">
      <c r="A11" s="1">
        <f t="shared" si="0"/>
        <v>17263845.261454511</v>
      </c>
      <c r="B11">
        <v>662172</v>
      </c>
      <c r="C11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0" sqref="A10"/>
    </sheetView>
  </sheetViews>
  <sheetFormatPr defaultRowHeight="14.4" x14ac:dyDescent="0.3"/>
  <cols>
    <col min="1" max="1" width="22.77734375" customWidth="1"/>
    <col min="3" max="3" width="9.554687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s="3">
        <v>45658</v>
      </c>
      <c r="B2">
        <v>6452101</v>
      </c>
      <c r="C2" s="2">
        <f>(B2/73071563)</f>
        <v>8.829838496817155E-2</v>
      </c>
      <c r="D2">
        <f>C2*17263845</f>
        <v>1524369.6318408435</v>
      </c>
      <c r="E2">
        <v>106450</v>
      </c>
      <c r="F2" s="2">
        <f>(E2/1044898)</f>
        <v>0.10187597258296982</v>
      </c>
      <c r="G2">
        <f>F2*662172</f>
        <v>67459.416517210295</v>
      </c>
    </row>
    <row r="3" spans="1:7" x14ac:dyDescent="0.3">
      <c r="A3" s="3">
        <v>45689</v>
      </c>
      <c r="B3">
        <v>5014430</v>
      </c>
      <c r="C3" s="2">
        <f t="shared" ref="C3:C13" si="0">(B3/73071563)</f>
        <v>6.8623549218455884E-2</v>
      </c>
      <c r="D3">
        <f t="shared" ref="D3:D13" si="1">C3*17263845</f>
        <v>1184706.3170572936</v>
      </c>
      <c r="E3">
        <v>103778</v>
      </c>
      <c r="F3" s="2">
        <f t="shared" ref="F3:F13" si="2">(E3/1044898)</f>
        <v>9.9318785182859956E-2</v>
      </c>
      <c r="G3">
        <f t="shared" ref="G3:G13" si="3">F3*662172</f>
        <v>65766.118622104739</v>
      </c>
    </row>
    <row r="4" spans="1:7" x14ac:dyDescent="0.3">
      <c r="A4" s="3">
        <v>45717</v>
      </c>
      <c r="B4">
        <v>5227626</v>
      </c>
      <c r="C4" s="2">
        <f t="shared" si="0"/>
        <v>7.1541182169594486E-2</v>
      </c>
      <c r="D4">
        <f t="shared" si="1"/>
        <v>1235075.880092643</v>
      </c>
      <c r="E4">
        <v>76358</v>
      </c>
      <c r="F4" s="2">
        <f t="shared" si="2"/>
        <v>7.3076989332930109E-2</v>
      </c>
      <c r="G4">
        <f t="shared" si="3"/>
        <v>48389.536180564995</v>
      </c>
    </row>
    <row r="5" spans="1:7" x14ac:dyDescent="0.3">
      <c r="A5" s="3">
        <v>45748</v>
      </c>
      <c r="B5">
        <v>6126839</v>
      </c>
      <c r="C5" s="2">
        <f t="shared" si="0"/>
        <v>8.3847104789588262E-2</v>
      </c>
      <c r="D5">
        <f t="shared" si="1"/>
        <v>1447523.4207862094</v>
      </c>
      <c r="E5">
        <v>60495</v>
      </c>
      <c r="F5" s="2">
        <f t="shared" si="2"/>
        <v>5.7895603207203002E-2</v>
      </c>
      <c r="G5">
        <f t="shared" si="3"/>
        <v>38336.847366920025</v>
      </c>
    </row>
    <row r="6" spans="1:7" x14ac:dyDescent="0.3">
      <c r="A6" s="3">
        <v>45778</v>
      </c>
      <c r="B6">
        <v>6049214</v>
      </c>
      <c r="C6" s="2">
        <f t="shared" si="0"/>
        <v>8.2784790028372593E-2</v>
      </c>
      <c r="D6">
        <f t="shared" si="1"/>
        <v>1429183.7834073701</v>
      </c>
      <c r="E6">
        <v>60376</v>
      </c>
      <c r="F6" s="2">
        <f t="shared" si="2"/>
        <v>5.7781716492901702E-2</v>
      </c>
      <c r="G6">
        <f t="shared" si="3"/>
        <v>38261.434773537709</v>
      </c>
    </row>
    <row r="7" spans="1:7" x14ac:dyDescent="0.3">
      <c r="A7" s="3">
        <v>45809</v>
      </c>
      <c r="B7">
        <v>6068388</v>
      </c>
      <c r="C7" s="2">
        <f t="shared" si="0"/>
        <v>8.3047190327651815E-2</v>
      </c>
      <c r="D7">
        <f t="shared" si="1"/>
        <v>1433713.8215020802</v>
      </c>
      <c r="E7">
        <v>67524</v>
      </c>
      <c r="F7" s="2">
        <f t="shared" si="2"/>
        <v>6.4622575600680646E-2</v>
      </c>
      <c r="G7">
        <f t="shared" si="3"/>
        <v>42791.260130653907</v>
      </c>
    </row>
    <row r="8" spans="1:7" x14ac:dyDescent="0.3">
      <c r="A8" s="3">
        <v>45839</v>
      </c>
      <c r="B8">
        <v>5552527</v>
      </c>
      <c r="C8" s="2">
        <f t="shared" si="0"/>
        <v>7.5987521985809992E-2</v>
      </c>
      <c r="D8">
        <f t="shared" si="1"/>
        <v>1311836.801497116</v>
      </c>
      <c r="E8">
        <v>80616</v>
      </c>
      <c r="F8" s="2">
        <f t="shared" si="2"/>
        <v>7.7152028236248893E-2</v>
      </c>
      <c r="G8">
        <f t="shared" si="3"/>
        <v>51087.912841253405</v>
      </c>
    </row>
    <row r="9" spans="1:7" x14ac:dyDescent="0.3">
      <c r="A9" s="3">
        <v>45870</v>
      </c>
      <c r="B9">
        <v>5750967</v>
      </c>
      <c r="C9" s="2">
        <f t="shared" si="0"/>
        <v>7.8703215914513833E-2</v>
      </c>
      <c r="D9">
        <f t="shared" si="1"/>
        <v>1358720.1205497</v>
      </c>
      <c r="E9">
        <v>83769</v>
      </c>
      <c r="F9" s="2">
        <f t="shared" si="2"/>
        <v>8.016954764962704E-2</v>
      </c>
      <c r="G9">
        <f t="shared" si="3"/>
        <v>53086.029706248839</v>
      </c>
    </row>
    <row r="10" spans="1:7" x14ac:dyDescent="0.3">
      <c r="A10" s="3">
        <v>45901</v>
      </c>
      <c r="B10">
        <v>5312283</v>
      </c>
      <c r="C10" s="2">
        <f t="shared" si="0"/>
        <v>7.269973135787447E-2</v>
      </c>
      <c r="D10">
        <f t="shared" si="1"/>
        <v>1255076.8937039843</v>
      </c>
      <c r="E10">
        <v>94080</v>
      </c>
      <c r="F10" s="2">
        <f t="shared" si="2"/>
        <v>9.003749648291029E-2</v>
      </c>
      <c r="G10">
        <f t="shared" si="3"/>
        <v>59620.309121081671</v>
      </c>
    </row>
    <row r="11" spans="1:7" x14ac:dyDescent="0.3">
      <c r="A11" s="3">
        <v>45931</v>
      </c>
      <c r="B11">
        <v>6552397</v>
      </c>
      <c r="C11" s="2">
        <f t="shared" si="0"/>
        <v>8.9670957223126596E-2</v>
      </c>
      <c r="D11">
        <f t="shared" si="1"/>
        <v>1548065.5065016879</v>
      </c>
      <c r="E11">
        <v>97954</v>
      </c>
      <c r="F11" s="2">
        <f t="shared" si="2"/>
        <v>9.3745035400584556E-2</v>
      </c>
      <c r="G11">
        <f t="shared" si="3"/>
        <v>62075.337581275875</v>
      </c>
    </row>
    <row r="12" spans="1:7" x14ac:dyDescent="0.3">
      <c r="A12" s="3">
        <v>45962</v>
      </c>
      <c r="B12">
        <v>5626156</v>
      </c>
      <c r="C12" s="2">
        <f t="shared" si="0"/>
        <v>7.6995150630622206E-2</v>
      </c>
      <c r="D12">
        <f t="shared" si="1"/>
        <v>1329232.3462387139</v>
      </c>
      <c r="E12">
        <v>93503</v>
      </c>
      <c r="F12" s="2">
        <f t="shared" si="2"/>
        <v>8.9485289473230881E-2</v>
      </c>
      <c r="G12">
        <f t="shared" si="3"/>
        <v>59254.653101068237</v>
      </c>
    </row>
    <row r="13" spans="1:7" x14ac:dyDescent="0.3">
      <c r="A13" s="3">
        <v>45992</v>
      </c>
      <c r="B13">
        <v>9338637</v>
      </c>
      <c r="C13" s="2">
        <f t="shared" si="0"/>
        <v>0.12780124875664697</v>
      </c>
      <c r="D13">
        <f t="shared" si="1"/>
        <v>2206340.9493411961</v>
      </c>
      <c r="E13">
        <v>119995</v>
      </c>
      <c r="F13" s="2">
        <f t="shared" si="2"/>
        <v>0.11483896035785311</v>
      </c>
      <c r="G13">
        <f t="shared" si="3"/>
        <v>76043.144058080317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nasar</dc:creator>
  <cp:lastModifiedBy>asif nasar</cp:lastModifiedBy>
  <dcterms:created xsi:type="dcterms:W3CDTF">2023-05-02T15:40:53Z</dcterms:created>
  <dcterms:modified xsi:type="dcterms:W3CDTF">2023-05-02T16:54:40Z</dcterms:modified>
</cp:coreProperties>
</file>