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SIDE\SharedDocs\"/>
    </mc:Choice>
  </mc:AlternateContent>
  <bookViews>
    <workbookView xWindow="0" yWindow="0" windowWidth="15360" windowHeight="15435"/>
  </bookViews>
  <sheets>
    <sheet name="total_range" sheetId="7" r:id="rId1"/>
  </sheets>
  <definedNames>
    <definedName name="solver_adj" localSheetId="0" hidden="1">total_range!$P$2,total_range!$P$3,total_range!$P$5,total_range!$P$6,total_range!$P$7,total_range!$P$8,total_range!$P$9,total_range!$P$10,total_range!$P$11,total_range!$P$12,total_range!$P$13,total_range!$P$14</definedName>
    <definedName name="solver_cvg" localSheetId="0" hidden="1">0.00001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total_range!$P$8</definedName>
    <definedName name="solver_lhs10" localSheetId="0" hidden="1">total_range!$P$12</definedName>
    <definedName name="solver_lhs11" localSheetId="0" hidden="1">total_range!$P$12</definedName>
    <definedName name="solver_lhs12" localSheetId="0" hidden="1">total_range!$L$1</definedName>
    <definedName name="solver_lhs13" localSheetId="0" hidden="1">total_range!$P$14</definedName>
    <definedName name="solver_lhs14" localSheetId="0" hidden="1">total_range!$P$13</definedName>
    <definedName name="solver_lhs15" localSheetId="0" hidden="1">total_range!$P$2</definedName>
    <definedName name="solver_lhs16" localSheetId="0" hidden="1">total_range!$P$14</definedName>
    <definedName name="solver_lhs17" localSheetId="0" hidden="1">total_range!$P$2</definedName>
    <definedName name="solver_lhs18" localSheetId="0" hidden="1">total_range!$P$3</definedName>
    <definedName name="solver_lhs19" localSheetId="0" hidden="1">total_range!$P$3</definedName>
    <definedName name="solver_lhs2" localSheetId="0" hidden="1">total_range!$T$1</definedName>
    <definedName name="solver_lhs20" localSheetId="0" hidden="1">total_range!$T$4</definedName>
    <definedName name="solver_lhs21" localSheetId="0" hidden="1">total_range!$T$4</definedName>
    <definedName name="solver_lhs22" localSheetId="0" hidden="1">total_range!$T$1</definedName>
    <definedName name="solver_lhs23" localSheetId="0" hidden="1">total_range!$T$3</definedName>
    <definedName name="solver_lhs24" localSheetId="0" hidden="1">total_range!$T$3</definedName>
    <definedName name="solver_lhs25" localSheetId="0" hidden="1">total_range!$P$7</definedName>
    <definedName name="solver_lhs26" localSheetId="0" hidden="1">total_range!$P$5</definedName>
    <definedName name="solver_lhs27" localSheetId="0" hidden="1">total_range!$P$9</definedName>
    <definedName name="solver_lhs28" localSheetId="0" hidden="1">total_range!$P$8</definedName>
    <definedName name="solver_lhs29" localSheetId="0" hidden="1">total_range!$P$9</definedName>
    <definedName name="solver_lhs3" localSheetId="0" hidden="1">total_range!$P$7</definedName>
    <definedName name="solver_lhs30" localSheetId="0" hidden="1">total_range!$P$5</definedName>
    <definedName name="solver_lhs31" localSheetId="0" hidden="1">total_range!$P$13</definedName>
    <definedName name="solver_lhs32" localSheetId="0" hidden="1">total_range!$P$6</definedName>
    <definedName name="solver_lhs4" localSheetId="0" hidden="1">total_range!$L$1</definedName>
    <definedName name="solver_lhs5" localSheetId="0" hidden="1">total_range!$P$10</definedName>
    <definedName name="solver_lhs6" localSheetId="0" hidden="1">total_range!$P$6</definedName>
    <definedName name="solver_lhs7" localSheetId="0" hidden="1">total_range!$P$11</definedName>
    <definedName name="solver_lhs8" localSheetId="0" hidden="1">total_range!$P$11</definedName>
    <definedName name="solver_lhs9" localSheetId="0" hidden="1">total_range!$P$10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32</definedName>
    <definedName name="solver_nwt" localSheetId="0" hidden="1">1</definedName>
    <definedName name="solver_opt" localSheetId="0" hidden="1">total_range!$Q$19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14" localSheetId="0" hidden="1">3</definedName>
    <definedName name="solver_rel15" localSheetId="0" hidden="1">1</definedName>
    <definedName name="solver_rel16" localSheetId="0" hidden="1">1</definedName>
    <definedName name="solver_rel17" localSheetId="0" hidden="1">3</definedName>
    <definedName name="solver_rel18" localSheetId="0" hidden="1">1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1</definedName>
    <definedName name="solver_rel22" localSheetId="0" hidden="1">3</definedName>
    <definedName name="solver_rel23" localSheetId="0" hidden="1">3</definedName>
    <definedName name="solver_rel24" localSheetId="0" hidden="1">1</definedName>
    <definedName name="solver_rel25" localSheetId="0" hidden="1">3</definedName>
    <definedName name="solver_rel26" localSheetId="0" hidden="1">3</definedName>
    <definedName name="solver_rel27" localSheetId="0" hidden="1">3</definedName>
    <definedName name="solver_rel28" localSheetId="0" hidden="1">3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3.2</definedName>
    <definedName name="solver_rhs10" localSheetId="0" hidden="1">1000</definedName>
    <definedName name="solver_rhs11" localSheetId="0" hidden="1">-1000</definedName>
    <definedName name="solver_rhs12" localSheetId="0" hidden="1">6</definedName>
    <definedName name="solver_rhs13" localSheetId="0" hidden="1">-3.2</definedName>
    <definedName name="solver_rhs14" localSheetId="0" hidden="1">-10</definedName>
    <definedName name="solver_rhs15" localSheetId="0" hidden="1">5</definedName>
    <definedName name="solver_rhs16" localSheetId="0" hidden="1">3.2</definedName>
    <definedName name="solver_rhs17" localSheetId="0" hidden="1">0</definedName>
    <definedName name="solver_rhs18" localSheetId="0" hidden="1">6.4</definedName>
    <definedName name="solver_rhs19" localSheetId="0" hidden="1">-6.4</definedName>
    <definedName name="solver_rhs2" localSheetId="0" hidden="1">0.05</definedName>
    <definedName name="solver_rhs20" localSheetId="0" hidden="1">-3.2</definedName>
    <definedName name="solver_rhs21" localSheetId="0" hidden="1">3.2</definedName>
    <definedName name="solver_rhs22" localSheetId="0" hidden="1">0</definedName>
    <definedName name="solver_rhs23" localSheetId="0" hidden="1">-10</definedName>
    <definedName name="solver_rhs24" localSheetId="0" hidden="1">10</definedName>
    <definedName name="solver_rhs25" localSheetId="0" hidden="1">-20</definedName>
    <definedName name="solver_rhs26" localSheetId="0" hidden="1">0</definedName>
    <definedName name="solver_rhs27" localSheetId="0" hidden="1">-1000</definedName>
    <definedName name="solver_rhs28" localSheetId="0" hidden="1">-3.2</definedName>
    <definedName name="solver_rhs29" localSheetId="0" hidden="1">1000</definedName>
    <definedName name="solver_rhs3" localSheetId="0" hidden="1">20</definedName>
    <definedName name="solver_rhs30" localSheetId="0" hidden="1">50</definedName>
    <definedName name="solver_rhs31" localSheetId="0" hidden="1">10</definedName>
    <definedName name="solver_rhs32" localSheetId="0" hidden="1">6.3</definedName>
    <definedName name="solver_rhs4" localSheetId="0" hidden="1">1</definedName>
    <definedName name="solver_rhs5" localSheetId="0" hidden="1">1000</definedName>
    <definedName name="solver_rhs6" localSheetId="0" hidden="1">-6.3</definedName>
    <definedName name="solver_rhs7" localSheetId="0" hidden="1">1000</definedName>
    <definedName name="solver_rhs8" localSheetId="0" hidden="1">-1000</definedName>
    <definedName name="solver_rhs9" localSheetId="0" hidden="1">-1000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O17" i="7" l="1"/>
  <c r="O50" i="7"/>
  <c r="D1607" i="7" l="1"/>
  <c r="R1606" i="7"/>
  <c r="D1606" i="7"/>
  <c r="R1605" i="7"/>
  <c r="D1605" i="7"/>
  <c r="R1604" i="7"/>
  <c r="D1604" i="7"/>
  <c r="R1603" i="7"/>
  <c r="D1603" i="7"/>
  <c r="R1602" i="7"/>
  <c r="D1602" i="7"/>
  <c r="R1601" i="7"/>
  <c r="D1601" i="7"/>
  <c r="R1600" i="7"/>
  <c r="D1600" i="7"/>
  <c r="R1599" i="7"/>
  <c r="D1599" i="7"/>
  <c r="R1598" i="7"/>
  <c r="D1598" i="7"/>
  <c r="R1597" i="7"/>
  <c r="D1597" i="7"/>
  <c r="R1596" i="7"/>
  <c r="D1596" i="7"/>
  <c r="R1595" i="7"/>
  <c r="D1595" i="7"/>
  <c r="R1594" i="7"/>
  <c r="D1594" i="7"/>
  <c r="R1593" i="7"/>
  <c r="D1593" i="7"/>
  <c r="R1592" i="7"/>
  <c r="D1592" i="7"/>
  <c r="R1591" i="7"/>
  <c r="D1591" i="7"/>
  <c r="R1590" i="7"/>
  <c r="D1590" i="7"/>
  <c r="R1589" i="7"/>
  <c r="D1589" i="7"/>
  <c r="R1588" i="7"/>
  <c r="D1588" i="7"/>
  <c r="R1587" i="7"/>
  <c r="D1587" i="7"/>
  <c r="R1586" i="7"/>
  <c r="D1586" i="7"/>
  <c r="R1585" i="7"/>
  <c r="D1585" i="7"/>
  <c r="R1584" i="7"/>
  <c r="D1584" i="7"/>
  <c r="R1583" i="7"/>
  <c r="D1583" i="7"/>
  <c r="R1582" i="7"/>
  <c r="D1582" i="7"/>
  <c r="R1581" i="7"/>
  <c r="D1581" i="7"/>
  <c r="R1580" i="7"/>
  <c r="D1580" i="7"/>
  <c r="R1579" i="7"/>
  <c r="D1579" i="7"/>
  <c r="R1578" i="7"/>
  <c r="D1578" i="7"/>
  <c r="R1577" i="7"/>
  <c r="D1577" i="7"/>
  <c r="R1576" i="7"/>
  <c r="D1576" i="7"/>
  <c r="R1575" i="7"/>
  <c r="D1575" i="7"/>
  <c r="R1574" i="7"/>
  <c r="D1574" i="7"/>
  <c r="R1573" i="7"/>
  <c r="D1573" i="7"/>
  <c r="R1572" i="7"/>
  <c r="D1572" i="7"/>
  <c r="R1571" i="7"/>
  <c r="D1571" i="7"/>
  <c r="R1570" i="7"/>
  <c r="D1570" i="7"/>
  <c r="R1569" i="7"/>
  <c r="D1569" i="7"/>
  <c r="R1568" i="7"/>
  <c r="D1568" i="7"/>
  <c r="R1567" i="7"/>
  <c r="D1567" i="7"/>
  <c r="R1566" i="7"/>
  <c r="D1566" i="7"/>
  <c r="R1565" i="7"/>
  <c r="D1565" i="7"/>
  <c r="R1564" i="7"/>
  <c r="D1564" i="7"/>
  <c r="R1563" i="7"/>
  <c r="D1563" i="7"/>
  <c r="R1562" i="7"/>
  <c r="D1562" i="7"/>
  <c r="R1561" i="7"/>
  <c r="D1561" i="7"/>
  <c r="R1560" i="7"/>
  <c r="D1560" i="7"/>
  <c r="R1559" i="7"/>
  <c r="D1559" i="7"/>
  <c r="R1558" i="7"/>
  <c r="D1558" i="7"/>
  <c r="R1557" i="7"/>
  <c r="D1557" i="7"/>
  <c r="R1556" i="7"/>
  <c r="D1556" i="7"/>
  <c r="R1555" i="7"/>
  <c r="D1555" i="7"/>
  <c r="R1554" i="7"/>
  <c r="D1554" i="7"/>
  <c r="R1553" i="7"/>
  <c r="D1553" i="7"/>
  <c r="R1552" i="7"/>
  <c r="D1552" i="7"/>
  <c r="R1551" i="7"/>
  <c r="D1551" i="7"/>
  <c r="R1550" i="7"/>
  <c r="D1550" i="7"/>
  <c r="R1549" i="7"/>
  <c r="D1549" i="7"/>
  <c r="R1548" i="7"/>
  <c r="D1548" i="7"/>
  <c r="R1547" i="7"/>
  <c r="D1547" i="7"/>
  <c r="R1546" i="7"/>
  <c r="D1546" i="7"/>
  <c r="R1545" i="7"/>
  <c r="D1545" i="7"/>
  <c r="R1544" i="7"/>
  <c r="D1544" i="7"/>
  <c r="R1543" i="7"/>
  <c r="D1543" i="7"/>
  <c r="R1542" i="7"/>
  <c r="D1542" i="7"/>
  <c r="R1541" i="7"/>
  <c r="D1541" i="7"/>
  <c r="R1540" i="7"/>
  <c r="D1540" i="7"/>
  <c r="R1539" i="7"/>
  <c r="D1539" i="7"/>
  <c r="R1538" i="7"/>
  <c r="D1538" i="7"/>
  <c r="R1537" i="7"/>
  <c r="D1537" i="7"/>
  <c r="R1536" i="7"/>
  <c r="D1536" i="7"/>
  <c r="R1535" i="7"/>
  <c r="D1535" i="7"/>
  <c r="R1534" i="7"/>
  <c r="D1534" i="7"/>
  <c r="R1533" i="7"/>
  <c r="D1533" i="7"/>
  <c r="R1532" i="7"/>
  <c r="D1532" i="7"/>
  <c r="R1531" i="7"/>
  <c r="D1531" i="7"/>
  <c r="R1530" i="7"/>
  <c r="D1530" i="7"/>
  <c r="R1529" i="7"/>
  <c r="D1529" i="7"/>
  <c r="R1528" i="7"/>
  <c r="D1528" i="7"/>
  <c r="R1527" i="7"/>
  <c r="D1527" i="7"/>
  <c r="E1531" i="7" s="1"/>
  <c r="R1526" i="7"/>
  <c r="D1526" i="7"/>
  <c r="R1525" i="7"/>
  <c r="D1525" i="7"/>
  <c r="R1524" i="7"/>
  <c r="D1524" i="7"/>
  <c r="R1523" i="7"/>
  <c r="D1523" i="7"/>
  <c r="R1522" i="7"/>
  <c r="D1522" i="7"/>
  <c r="R1521" i="7"/>
  <c r="D1521" i="7"/>
  <c r="R1520" i="7"/>
  <c r="D1520" i="7"/>
  <c r="R1519" i="7"/>
  <c r="D1519" i="7"/>
  <c r="R1518" i="7"/>
  <c r="D1518" i="7"/>
  <c r="R1517" i="7"/>
  <c r="D1517" i="7"/>
  <c r="R1516" i="7"/>
  <c r="D1516" i="7"/>
  <c r="R1515" i="7"/>
  <c r="D1515" i="7"/>
  <c r="R1514" i="7"/>
  <c r="D1514" i="7"/>
  <c r="R1513" i="7"/>
  <c r="D1513" i="7"/>
  <c r="R1512" i="7"/>
  <c r="D1512" i="7"/>
  <c r="R1511" i="7"/>
  <c r="D1511" i="7"/>
  <c r="R1510" i="7"/>
  <c r="D1510" i="7"/>
  <c r="R1509" i="7"/>
  <c r="D1509" i="7"/>
  <c r="R1508" i="7"/>
  <c r="D1508" i="7"/>
  <c r="R1507" i="7"/>
  <c r="D1507" i="7"/>
  <c r="R1506" i="7"/>
  <c r="D1506" i="7"/>
  <c r="R1505" i="7"/>
  <c r="D1505" i="7"/>
  <c r="R1504" i="7"/>
  <c r="D1504" i="7"/>
  <c r="R1503" i="7"/>
  <c r="D1503" i="7"/>
  <c r="R1502" i="7"/>
  <c r="D1502" i="7"/>
  <c r="R1501" i="7"/>
  <c r="D1501" i="7"/>
  <c r="R1500" i="7"/>
  <c r="D1500" i="7"/>
  <c r="R1499" i="7"/>
  <c r="D1499" i="7"/>
  <c r="R1498" i="7"/>
  <c r="D1498" i="7"/>
  <c r="R1497" i="7"/>
  <c r="D1497" i="7"/>
  <c r="R1496" i="7"/>
  <c r="D1496" i="7"/>
  <c r="R1495" i="7"/>
  <c r="D1495" i="7"/>
  <c r="R1494" i="7"/>
  <c r="D1494" i="7"/>
  <c r="R1493" i="7"/>
  <c r="D1493" i="7"/>
  <c r="R1492" i="7"/>
  <c r="D1492" i="7"/>
  <c r="R1491" i="7"/>
  <c r="D1491" i="7"/>
  <c r="R1490" i="7"/>
  <c r="D1490" i="7"/>
  <c r="R1489" i="7"/>
  <c r="D1489" i="7"/>
  <c r="R1488" i="7"/>
  <c r="D1488" i="7"/>
  <c r="R1487" i="7"/>
  <c r="D1487" i="7"/>
  <c r="R1486" i="7"/>
  <c r="D1486" i="7"/>
  <c r="R1485" i="7"/>
  <c r="D1485" i="7"/>
  <c r="R1484" i="7"/>
  <c r="D1484" i="7"/>
  <c r="R1483" i="7"/>
  <c r="D1483" i="7"/>
  <c r="R1482" i="7"/>
  <c r="D1482" i="7"/>
  <c r="R1481" i="7"/>
  <c r="D1481" i="7"/>
  <c r="R1480" i="7"/>
  <c r="D1480" i="7"/>
  <c r="R1479" i="7"/>
  <c r="D1479" i="7"/>
  <c r="R1478" i="7"/>
  <c r="D1478" i="7"/>
  <c r="R1477" i="7"/>
  <c r="D1477" i="7"/>
  <c r="R1476" i="7"/>
  <c r="D1476" i="7"/>
  <c r="R1475" i="7"/>
  <c r="D1475" i="7"/>
  <c r="R1474" i="7"/>
  <c r="D1474" i="7"/>
  <c r="R1473" i="7"/>
  <c r="D1473" i="7"/>
  <c r="R1472" i="7"/>
  <c r="D1472" i="7"/>
  <c r="R1471" i="7"/>
  <c r="D1471" i="7"/>
  <c r="R1470" i="7"/>
  <c r="D1470" i="7"/>
  <c r="R1469" i="7"/>
  <c r="D1469" i="7"/>
  <c r="R1468" i="7"/>
  <c r="D1468" i="7"/>
  <c r="R1467" i="7"/>
  <c r="D1467" i="7"/>
  <c r="R1466" i="7"/>
  <c r="D1466" i="7"/>
  <c r="R1465" i="7"/>
  <c r="D1465" i="7"/>
  <c r="R1464" i="7"/>
  <c r="D1464" i="7"/>
  <c r="R1463" i="7"/>
  <c r="D1463" i="7"/>
  <c r="R1462" i="7"/>
  <c r="D1462" i="7"/>
  <c r="R1461" i="7"/>
  <c r="D1461" i="7"/>
  <c r="R1460" i="7"/>
  <c r="D1460" i="7"/>
  <c r="R1459" i="7"/>
  <c r="D1459" i="7"/>
  <c r="R1458" i="7"/>
  <c r="D1458" i="7"/>
  <c r="R1457" i="7"/>
  <c r="D1457" i="7"/>
  <c r="R1456" i="7"/>
  <c r="D1456" i="7"/>
  <c r="R1455" i="7"/>
  <c r="D1455" i="7"/>
  <c r="R1454" i="7"/>
  <c r="D1454" i="7"/>
  <c r="R1453" i="7"/>
  <c r="D1453" i="7"/>
  <c r="R1452" i="7"/>
  <c r="D1452" i="7"/>
  <c r="R1451" i="7"/>
  <c r="D1451" i="7"/>
  <c r="R1450" i="7"/>
  <c r="D1450" i="7"/>
  <c r="R1449" i="7"/>
  <c r="D1449" i="7"/>
  <c r="R1448" i="7"/>
  <c r="D1448" i="7"/>
  <c r="R1447" i="7"/>
  <c r="D1447" i="7"/>
  <c r="R1446" i="7"/>
  <c r="D1446" i="7"/>
  <c r="R1445" i="7"/>
  <c r="D1445" i="7"/>
  <c r="R1444" i="7"/>
  <c r="D1444" i="7"/>
  <c r="R1443" i="7"/>
  <c r="D1443" i="7"/>
  <c r="E1449" i="7" s="1"/>
  <c r="R1442" i="7"/>
  <c r="D1442" i="7"/>
  <c r="R1441" i="7"/>
  <c r="D1441" i="7"/>
  <c r="R1440" i="7"/>
  <c r="D1440" i="7"/>
  <c r="R1439" i="7"/>
  <c r="D1439" i="7"/>
  <c r="R1438" i="7"/>
  <c r="D1438" i="7"/>
  <c r="R1437" i="7"/>
  <c r="D1437" i="7"/>
  <c r="R1436" i="7"/>
  <c r="D1436" i="7"/>
  <c r="R1435" i="7"/>
  <c r="D1435" i="7"/>
  <c r="R1434" i="7"/>
  <c r="D1434" i="7"/>
  <c r="R1433" i="7"/>
  <c r="D1433" i="7"/>
  <c r="R1432" i="7"/>
  <c r="D1432" i="7"/>
  <c r="R1431" i="7"/>
  <c r="D1431" i="7"/>
  <c r="R1430" i="7"/>
  <c r="D1430" i="7"/>
  <c r="R1429" i="7"/>
  <c r="D1429" i="7"/>
  <c r="R1428" i="7"/>
  <c r="D1428" i="7"/>
  <c r="R1427" i="7"/>
  <c r="D1427" i="7"/>
  <c r="R1426" i="7"/>
  <c r="D1426" i="7"/>
  <c r="R1425" i="7"/>
  <c r="D1425" i="7"/>
  <c r="R1424" i="7"/>
  <c r="D1424" i="7"/>
  <c r="R1423" i="7"/>
  <c r="D1423" i="7"/>
  <c r="R1422" i="7"/>
  <c r="D1422" i="7"/>
  <c r="R1421" i="7"/>
  <c r="D1421" i="7"/>
  <c r="R1420" i="7"/>
  <c r="D1420" i="7"/>
  <c r="R1419" i="7"/>
  <c r="D1419" i="7"/>
  <c r="R1418" i="7"/>
  <c r="D1418" i="7"/>
  <c r="R1417" i="7"/>
  <c r="D1417" i="7"/>
  <c r="R1416" i="7"/>
  <c r="D1416" i="7"/>
  <c r="R1415" i="7"/>
  <c r="D1415" i="7"/>
  <c r="R1414" i="7"/>
  <c r="D1414" i="7"/>
  <c r="R1413" i="7"/>
  <c r="D1413" i="7"/>
  <c r="R1412" i="7"/>
  <c r="D1412" i="7"/>
  <c r="R1411" i="7"/>
  <c r="D1411" i="7"/>
  <c r="R1410" i="7"/>
  <c r="D1410" i="7"/>
  <c r="R1409" i="7"/>
  <c r="D1409" i="7"/>
  <c r="R1408" i="7"/>
  <c r="D1408" i="7"/>
  <c r="R1407" i="7"/>
  <c r="D1407" i="7"/>
  <c r="R1406" i="7"/>
  <c r="D1406" i="7"/>
  <c r="R1405" i="7"/>
  <c r="D1405" i="7"/>
  <c r="R1404" i="7"/>
  <c r="D1404" i="7"/>
  <c r="R1403" i="7"/>
  <c r="D1403" i="7"/>
  <c r="R1402" i="7"/>
  <c r="D1402" i="7"/>
  <c r="R1401" i="7"/>
  <c r="D1401" i="7"/>
  <c r="R1400" i="7"/>
  <c r="D1400" i="7"/>
  <c r="R1399" i="7"/>
  <c r="D1399" i="7"/>
  <c r="R1398" i="7"/>
  <c r="D1398" i="7"/>
  <c r="R1397" i="7"/>
  <c r="D1397" i="7"/>
  <c r="R1396" i="7"/>
  <c r="D1396" i="7"/>
  <c r="R1395" i="7"/>
  <c r="D1395" i="7"/>
  <c r="R1394" i="7"/>
  <c r="D1394" i="7"/>
  <c r="R1393" i="7"/>
  <c r="D1393" i="7"/>
  <c r="R1392" i="7"/>
  <c r="D1392" i="7"/>
  <c r="R1391" i="7"/>
  <c r="D1391" i="7"/>
  <c r="R1390" i="7"/>
  <c r="D1390" i="7"/>
  <c r="R1389" i="7"/>
  <c r="D1389" i="7"/>
  <c r="R1388" i="7"/>
  <c r="D1388" i="7"/>
  <c r="R1387" i="7"/>
  <c r="D1387" i="7"/>
  <c r="E1393" i="7" s="1"/>
  <c r="R1386" i="7"/>
  <c r="D1386" i="7"/>
  <c r="R1385" i="7"/>
  <c r="D1385" i="7"/>
  <c r="R1384" i="7"/>
  <c r="D1384" i="7"/>
  <c r="R1383" i="7"/>
  <c r="D1383" i="7"/>
  <c r="R1382" i="7"/>
  <c r="D1382" i="7"/>
  <c r="R1381" i="7"/>
  <c r="D1381" i="7"/>
  <c r="R1380" i="7"/>
  <c r="D1380" i="7"/>
  <c r="R1379" i="7"/>
  <c r="D1379" i="7"/>
  <c r="R1378" i="7"/>
  <c r="D1378" i="7"/>
  <c r="R1377" i="7"/>
  <c r="D1377" i="7"/>
  <c r="R1376" i="7"/>
  <c r="D1376" i="7"/>
  <c r="R1375" i="7"/>
  <c r="D1375" i="7"/>
  <c r="R1374" i="7"/>
  <c r="D1374" i="7"/>
  <c r="R1373" i="7"/>
  <c r="D1373" i="7"/>
  <c r="R1372" i="7"/>
  <c r="D1372" i="7"/>
  <c r="R1371" i="7"/>
  <c r="D1371" i="7"/>
  <c r="R1370" i="7"/>
  <c r="D1370" i="7"/>
  <c r="R1369" i="7"/>
  <c r="D1369" i="7"/>
  <c r="R1368" i="7"/>
  <c r="D1368" i="7"/>
  <c r="R1367" i="7"/>
  <c r="D1367" i="7"/>
  <c r="R1366" i="7"/>
  <c r="D1366" i="7"/>
  <c r="R1365" i="7"/>
  <c r="D1365" i="7"/>
  <c r="R1364" i="7"/>
  <c r="D1364" i="7"/>
  <c r="R1363" i="7"/>
  <c r="D1363" i="7"/>
  <c r="R1362" i="7"/>
  <c r="D1362" i="7"/>
  <c r="R1361" i="7"/>
  <c r="D1361" i="7"/>
  <c r="R1360" i="7"/>
  <c r="D1360" i="7"/>
  <c r="R1359" i="7"/>
  <c r="D1359" i="7"/>
  <c r="R1358" i="7"/>
  <c r="D1358" i="7"/>
  <c r="R1357" i="7"/>
  <c r="D1357" i="7"/>
  <c r="R1356" i="7"/>
  <c r="D1356" i="7"/>
  <c r="R1355" i="7"/>
  <c r="D1355" i="7"/>
  <c r="R1354" i="7"/>
  <c r="D1354" i="7"/>
  <c r="R1353" i="7"/>
  <c r="D1353" i="7"/>
  <c r="R1352" i="7"/>
  <c r="D1352" i="7"/>
  <c r="R1351" i="7"/>
  <c r="D1351" i="7"/>
  <c r="R1350" i="7"/>
  <c r="D1350" i="7"/>
  <c r="R1349" i="7"/>
  <c r="D1349" i="7"/>
  <c r="R1348" i="7"/>
  <c r="D1348" i="7"/>
  <c r="R1347" i="7"/>
  <c r="D1347" i="7"/>
  <c r="R1346" i="7"/>
  <c r="D1346" i="7"/>
  <c r="R1345" i="7"/>
  <c r="D1345" i="7"/>
  <c r="R1344" i="7"/>
  <c r="D1344" i="7"/>
  <c r="R1343" i="7"/>
  <c r="D1343" i="7"/>
  <c r="R1342" i="7"/>
  <c r="D1342" i="7"/>
  <c r="R1341" i="7"/>
  <c r="D1341" i="7"/>
  <c r="R1340" i="7"/>
  <c r="D1340" i="7"/>
  <c r="R1339" i="7"/>
  <c r="D1339" i="7"/>
  <c r="R1338" i="7"/>
  <c r="D1338" i="7"/>
  <c r="R1337" i="7"/>
  <c r="D1337" i="7"/>
  <c r="R1336" i="7"/>
  <c r="D1336" i="7"/>
  <c r="R1335" i="7"/>
  <c r="D1335" i="7"/>
  <c r="E1341" i="7" s="1"/>
  <c r="R1334" i="7"/>
  <c r="D1334" i="7"/>
  <c r="R1333" i="7"/>
  <c r="D1333" i="7"/>
  <c r="R1332" i="7"/>
  <c r="D1332" i="7"/>
  <c r="R1331" i="7"/>
  <c r="D1331" i="7"/>
  <c r="E1337" i="7" s="1"/>
  <c r="R1330" i="7"/>
  <c r="D1330" i="7"/>
  <c r="R1329" i="7"/>
  <c r="D1329" i="7"/>
  <c r="R1328" i="7"/>
  <c r="D1328" i="7"/>
  <c r="R1327" i="7"/>
  <c r="D1327" i="7"/>
  <c r="R1326" i="7"/>
  <c r="D1326" i="7"/>
  <c r="R1325" i="7"/>
  <c r="D1325" i="7"/>
  <c r="R1324" i="7"/>
  <c r="D1324" i="7"/>
  <c r="R1323" i="7"/>
  <c r="D1323" i="7"/>
  <c r="R1322" i="7"/>
  <c r="D1322" i="7"/>
  <c r="R1321" i="7"/>
  <c r="D1321" i="7"/>
  <c r="R1320" i="7"/>
  <c r="D1320" i="7"/>
  <c r="R1319" i="7"/>
  <c r="D1319" i="7"/>
  <c r="R1318" i="7"/>
  <c r="D1318" i="7"/>
  <c r="R1317" i="7"/>
  <c r="D1317" i="7"/>
  <c r="R1316" i="7"/>
  <c r="D1316" i="7"/>
  <c r="R1315" i="7"/>
  <c r="D1315" i="7"/>
  <c r="R1314" i="7"/>
  <c r="D1314" i="7"/>
  <c r="R1313" i="7"/>
  <c r="D1313" i="7"/>
  <c r="R1312" i="7"/>
  <c r="D1312" i="7"/>
  <c r="R1311" i="7"/>
  <c r="D1311" i="7"/>
  <c r="E1314" i="7" s="1"/>
  <c r="R1310" i="7"/>
  <c r="D1310" i="7"/>
  <c r="R1309" i="7"/>
  <c r="D1309" i="7"/>
  <c r="R1308" i="7"/>
  <c r="D1308" i="7"/>
  <c r="R1307" i="7"/>
  <c r="D1307" i="7"/>
  <c r="R1306" i="7"/>
  <c r="D1306" i="7"/>
  <c r="R1305" i="7"/>
  <c r="D1305" i="7"/>
  <c r="R1304" i="7"/>
  <c r="D1304" i="7"/>
  <c r="R1303" i="7"/>
  <c r="D1303" i="7"/>
  <c r="R1302" i="7"/>
  <c r="D1302" i="7"/>
  <c r="R1301" i="7"/>
  <c r="D1301" i="7"/>
  <c r="R1300" i="7"/>
  <c r="D1300" i="7"/>
  <c r="R1299" i="7"/>
  <c r="D1299" i="7"/>
  <c r="R1298" i="7"/>
  <c r="D1298" i="7"/>
  <c r="R1297" i="7"/>
  <c r="D1297" i="7"/>
  <c r="R1296" i="7"/>
  <c r="D1296" i="7"/>
  <c r="R1295" i="7"/>
  <c r="D1295" i="7"/>
  <c r="R1294" i="7"/>
  <c r="D1294" i="7"/>
  <c r="R1293" i="7"/>
  <c r="D1293" i="7"/>
  <c r="R1292" i="7"/>
  <c r="D1292" i="7"/>
  <c r="R1291" i="7"/>
  <c r="D1291" i="7"/>
  <c r="R1290" i="7"/>
  <c r="D1290" i="7"/>
  <c r="R1289" i="7"/>
  <c r="D1289" i="7"/>
  <c r="R1288" i="7"/>
  <c r="D1288" i="7"/>
  <c r="R1287" i="7"/>
  <c r="D1287" i="7"/>
  <c r="R1286" i="7"/>
  <c r="D1286" i="7"/>
  <c r="R1285" i="7"/>
  <c r="D1285" i="7"/>
  <c r="R1284" i="7"/>
  <c r="D1284" i="7"/>
  <c r="R1283" i="7"/>
  <c r="D1283" i="7"/>
  <c r="R1282" i="7"/>
  <c r="D1282" i="7"/>
  <c r="R1281" i="7"/>
  <c r="D1281" i="7"/>
  <c r="R1280" i="7"/>
  <c r="D1280" i="7"/>
  <c r="R1279" i="7"/>
  <c r="D1279" i="7"/>
  <c r="R1278" i="7"/>
  <c r="D1278" i="7"/>
  <c r="R1277" i="7"/>
  <c r="D1277" i="7"/>
  <c r="R1276" i="7"/>
  <c r="D1276" i="7"/>
  <c r="R1275" i="7"/>
  <c r="D1275" i="7"/>
  <c r="R1274" i="7"/>
  <c r="D1274" i="7"/>
  <c r="R1273" i="7"/>
  <c r="D1273" i="7"/>
  <c r="R1272" i="7"/>
  <c r="D1272" i="7"/>
  <c r="R1271" i="7"/>
  <c r="D1271" i="7"/>
  <c r="R1270" i="7"/>
  <c r="D1270" i="7"/>
  <c r="R1269" i="7"/>
  <c r="D1269" i="7"/>
  <c r="R1268" i="7"/>
  <c r="D1268" i="7"/>
  <c r="R1267" i="7"/>
  <c r="D1267" i="7"/>
  <c r="R1266" i="7"/>
  <c r="D1266" i="7"/>
  <c r="R1265" i="7"/>
  <c r="D1265" i="7"/>
  <c r="R1264" i="7"/>
  <c r="D1264" i="7"/>
  <c r="R1263" i="7"/>
  <c r="D1263" i="7"/>
  <c r="R1262" i="7"/>
  <c r="D1262" i="7"/>
  <c r="R1261" i="7"/>
  <c r="D1261" i="7"/>
  <c r="R1260" i="7"/>
  <c r="D1260" i="7"/>
  <c r="R1259" i="7"/>
  <c r="D1259" i="7"/>
  <c r="R1258" i="7"/>
  <c r="D1258" i="7"/>
  <c r="R1257" i="7"/>
  <c r="D1257" i="7"/>
  <c r="R1256" i="7"/>
  <c r="D1256" i="7"/>
  <c r="R1255" i="7"/>
  <c r="D1255" i="7"/>
  <c r="R1254" i="7"/>
  <c r="D1254" i="7"/>
  <c r="R1253" i="7"/>
  <c r="D1253" i="7"/>
  <c r="R1252" i="7"/>
  <c r="D1252" i="7"/>
  <c r="R1251" i="7"/>
  <c r="D1251" i="7"/>
  <c r="R1250" i="7"/>
  <c r="D1250" i="7"/>
  <c r="R1249" i="7"/>
  <c r="D1249" i="7"/>
  <c r="R1248" i="7"/>
  <c r="D1248" i="7"/>
  <c r="R1247" i="7"/>
  <c r="D1247" i="7"/>
  <c r="R1246" i="7"/>
  <c r="D1246" i="7"/>
  <c r="R1245" i="7"/>
  <c r="D1245" i="7"/>
  <c r="R1244" i="7"/>
  <c r="D1244" i="7"/>
  <c r="R1243" i="7"/>
  <c r="D1243" i="7"/>
  <c r="R1242" i="7"/>
  <c r="D1242" i="7"/>
  <c r="R1241" i="7"/>
  <c r="D1241" i="7"/>
  <c r="R1240" i="7"/>
  <c r="D1240" i="7"/>
  <c r="R1239" i="7"/>
  <c r="D1239" i="7"/>
  <c r="R1238" i="7"/>
  <c r="D1238" i="7"/>
  <c r="R1237" i="7"/>
  <c r="D1237" i="7"/>
  <c r="R1236" i="7"/>
  <c r="D1236" i="7"/>
  <c r="R1235" i="7"/>
  <c r="D1235" i="7"/>
  <c r="R1234" i="7"/>
  <c r="D1234" i="7"/>
  <c r="R1233" i="7"/>
  <c r="D1233" i="7"/>
  <c r="R1232" i="7"/>
  <c r="D1232" i="7"/>
  <c r="R1231" i="7"/>
  <c r="D1231" i="7"/>
  <c r="R1230" i="7"/>
  <c r="D1230" i="7"/>
  <c r="R1229" i="7"/>
  <c r="D1229" i="7"/>
  <c r="R1228" i="7"/>
  <c r="D1228" i="7"/>
  <c r="R1227" i="7"/>
  <c r="D1227" i="7"/>
  <c r="R1226" i="7"/>
  <c r="D1226" i="7"/>
  <c r="R1225" i="7"/>
  <c r="D1225" i="7"/>
  <c r="R1224" i="7"/>
  <c r="D1224" i="7"/>
  <c r="R1223" i="7"/>
  <c r="D1223" i="7"/>
  <c r="R1222" i="7"/>
  <c r="D1222" i="7"/>
  <c r="R1221" i="7"/>
  <c r="D1221" i="7"/>
  <c r="R1220" i="7"/>
  <c r="D1220" i="7"/>
  <c r="R1219" i="7"/>
  <c r="D1219" i="7"/>
  <c r="R1218" i="7"/>
  <c r="D1218" i="7"/>
  <c r="R1217" i="7"/>
  <c r="D1217" i="7"/>
  <c r="R1216" i="7"/>
  <c r="D1216" i="7"/>
  <c r="R1215" i="7"/>
  <c r="D1215" i="7"/>
  <c r="R1214" i="7"/>
  <c r="D1214" i="7"/>
  <c r="R1213" i="7"/>
  <c r="D1213" i="7"/>
  <c r="R1212" i="7"/>
  <c r="D1212" i="7"/>
  <c r="R1211" i="7"/>
  <c r="D1211" i="7"/>
  <c r="R1210" i="7"/>
  <c r="D1210" i="7"/>
  <c r="R1209" i="7"/>
  <c r="D1209" i="7"/>
  <c r="R1208" i="7"/>
  <c r="D1208" i="7"/>
  <c r="R1207" i="7"/>
  <c r="D1207" i="7"/>
  <c r="R1206" i="7"/>
  <c r="D1206" i="7"/>
  <c r="R1205" i="7"/>
  <c r="D1205" i="7"/>
  <c r="R1204" i="7"/>
  <c r="D1204" i="7"/>
  <c r="R1203" i="7"/>
  <c r="D1203" i="7"/>
  <c r="R1202" i="7"/>
  <c r="D1202" i="7"/>
  <c r="R1201" i="7"/>
  <c r="D1201" i="7"/>
  <c r="R1200" i="7"/>
  <c r="D1200" i="7"/>
  <c r="R1199" i="7"/>
  <c r="D1199" i="7"/>
  <c r="R1198" i="7"/>
  <c r="D1198" i="7"/>
  <c r="R1197" i="7"/>
  <c r="D1197" i="7"/>
  <c r="R1196" i="7"/>
  <c r="D1196" i="7"/>
  <c r="R1195" i="7"/>
  <c r="D1195" i="7"/>
  <c r="R1194" i="7"/>
  <c r="D1194" i="7"/>
  <c r="R1193" i="7"/>
  <c r="D1193" i="7"/>
  <c r="R1192" i="7"/>
  <c r="D1192" i="7"/>
  <c r="R1191" i="7"/>
  <c r="D1191" i="7"/>
  <c r="R1190" i="7"/>
  <c r="D1190" i="7"/>
  <c r="R1189" i="7"/>
  <c r="D1189" i="7"/>
  <c r="R1188" i="7"/>
  <c r="D1188" i="7"/>
  <c r="R1187" i="7"/>
  <c r="D1187" i="7"/>
  <c r="R1186" i="7"/>
  <c r="D1186" i="7"/>
  <c r="R1185" i="7"/>
  <c r="D1185" i="7"/>
  <c r="R1184" i="7"/>
  <c r="D1184" i="7"/>
  <c r="R1183" i="7"/>
  <c r="D1183" i="7"/>
  <c r="R1182" i="7"/>
  <c r="D1182" i="7"/>
  <c r="R1181" i="7"/>
  <c r="D1181" i="7"/>
  <c r="R1180" i="7"/>
  <c r="D1180" i="7"/>
  <c r="R1179" i="7"/>
  <c r="D1179" i="7"/>
  <c r="R1178" i="7"/>
  <c r="D1178" i="7"/>
  <c r="R1177" i="7"/>
  <c r="D1177" i="7"/>
  <c r="R1176" i="7"/>
  <c r="D1176" i="7"/>
  <c r="R1175" i="7"/>
  <c r="D1175" i="7"/>
  <c r="R1174" i="7"/>
  <c r="D1174" i="7"/>
  <c r="R1173" i="7"/>
  <c r="D1173" i="7"/>
  <c r="R1172" i="7"/>
  <c r="D1172" i="7"/>
  <c r="R1171" i="7"/>
  <c r="D1171" i="7"/>
  <c r="R1170" i="7"/>
  <c r="D1170" i="7"/>
  <c r="R1169" i="7"/>
  <c r="D1169" i="7"/>
  <c r="R1168" i="7"/>
  <c r="D1168" i="7"/>
  <c r="R1167" i="7"/>
  <c r="D1167" i="7"/>
  <c r="R1166" i="7"/>
  <c r="D1166" i="7"/>
  <c r="R1165" i="7"/>
  <c r="D1165" i="7"/>
  <c r="R1164" i="7"/>
  <c r="D1164" i="7"/>
  <c r="R1163" i="7"/>
  <c r="D1163" i="7"/>
  <c r="R1162" i="7"/>
  <c r="D1162" i="7"/>
  <c r="R1161" i="7"/>
  <c r="D1161" i="7"/>
  <c r="R1160" i="7"/>
  <c r="D1160" i="7"/>
  <c r="R1159" i="7"/>
  <c r="D1159" i="7"/>
  <c r="R1158" i="7"/>
  <c r="D1158" i="7"/>
  <c r="R1157" i="7"/>
  <c r="D1157" i="7"/>
  <c r="R1156" i="7"/>
  <c r="D1156" i="7"/>
  <c r="R1155" i="7"/>
  <c r="D1155" i="7"/>
  <c r="R1154" i="7"/>
  <c r="D1154" i="7"/>
  <c r="R1153" i="7"/>
  <c r="D1153" i="7"/>
  <c r="R1152" i="7"/>
  <c r="D1152" i="7"/>
  <c r="R1151" i="7"/>
  <c r="D1151" i="7"/>
  <c r="R1150" i="7"/>
  <c r="D1150" i="7"/>
  <c r="R1149" i="7"/>
  <c r="D1149" i="7"/>
  <c r="R1148" i="7"/>
  <c r="D1148" i="7"/>
  <c r="R1147" i="7"/>
  <c r="D1147" i="7"/>
  <c r="R1146" i="7"/>
  <c r="D1146" i="7"/>
  <c r="R1145" i="7"/>
  <c r="D1145" i="7"/>
  <c r="R1144" i="7"/>
  <c r="D1144" i="7"/>
  <c r="R1143" i="7"/>
  <c r="D1143" i="7"/>
  <c r="R1142" i="7"/>
  <c r="D1142" i="7"/>
  <c r="R1141" i="7"/>
  <c r="D1141" i="7"/>
  <c r="R1140" i="7"/>
  <c r="D1140" i="7"/>
  <c r="R1139" i="7"/>
  <c r="D1139" i="7"/>
  <c r="R1138" i="7"/>
  <c r="D1138" i="7"/>
  <c r="R1137" i="7"/>
  <c r="D1137" i="7"/>
  <c r="R1136" i="7"/>
  <c r="D1136" i="7"/>
  <c r="R1135" i="7"/>
  <c r="D1135" i="7"/>
  <c r="R1134" i="7"/>
  <c r="D1134" i="7"/>
  <c r="R1133" i="7"/>
  <c r="D1133" i="7"/>
  <c r="R1132" i="7"/>
  <c r="D1132" i="7"/>
  <c r="R1131" i="7"/>
  <c r="D1131" i="7"/>
  <c r="R1130" i="7"/>
  <c r="D1130" i="7"/>
  <c r="R1129" i="7"/>
  <c r="D1129" i="7"/>
  <c r="R1128" i="7"/>
  <c r="D1128" i="7"/>
  <c r="R1127" i="7"/>
  <c r="D1127" i="7"/>
  <c r="R1126" i="7"/>
  <c r="D1126" i="7"/>
  <c r="R1125" i="7"/>
  <c r="D1125" i="7"/>
  <c r="R1124" i="7"/>
  <c r="D1124" i="7"/>
  <c r="R1123" i="7"/>
  <c r="D1123" i="7"/>
  <c r="R1122" i="7"/>
  <c r="D1122" i="7"/>
  <c r="R1121" i="7"/>
  <c r="D1121" i="7"/>
  <c r="R1120" i="7"/>
  <c r="D1120" i="7"/>
  <c r="R1119" i="7"/>
  <c r="D1119" i="7"/>
  <c r="R1118" i="7"/>
  <c r="D1118" i="7"/>
  <c r="R1117" i="7"/>
  <c r="D1117" i="7"/>
  <c r="R1116" i="7"/>
  <c r="D1116" i="7"/>
  <c r="R1115" i="7"/>
  <c r="D1115" i="7"/>
  <c r="R1114" i="7"/>
  <c r="D1114" i="7"/>
  <c r="R1113" i="7"/>
  <c r="D1113" i="7"/>
  <c r="R1112" i="7"/>
  <c r="D1112" i="7"/>
  <c r="R1111" i="7"/>
  <c r="D1111" i="7"/>
  <c r="R1110" i="7"/>
  <c r="D1110" i="7"/>
  <c r="R1109" i="7"/>
  <c r="D1109" i="7"/>
  <c r="R1108" i="7"/>
  <c r="D1108" i="7"/>
  <c r="R1107" i="7"/>
  <c r="D1107" i="7"/>
  <c r="R1106" i="7"/>
  <c r="D1106" i="7"/>
  <c r="R1105" i="7"/>
  <c r="D1105" i="7"/>
  <c r="R1104" i="7"/>
  <c r="D1104" i="7"/>
  <c r="R1103" i="7"/>
  <c r="D1103" i="7"/>
  <c r="R1102" i="7"/>
  <c r="D1102" i="7"/>
  <c r="R1101" i="7"/>
  <c r="D1101" i="7"/>
  <c r="R1100" i="7"/>
  <c r="D1100" i="7"/>
  <c r="R1099" i="7"/>
  <c r="D1099" i="7"/>
  <c r="R1098" i="7"/>
  <c r="D1098" i="7"/>
  <c r="R1097" i="7"/>
  <c r="D1097" i="7"/>
  <c r="R1096" i="7"/>
  <c r="D1096" i="7"/>
  <c r="R1095" i="7"/>
  <c r="D1095" i="7"/>
  <c r="R1094" i="7"/>
  <c r="D1094" i="7"/>
  <c r="R1093" i="7"/>
  <c r="D1093" i="7"/>
  <c r="R1092" i="7"/>
  <c r="D1092" i="7"/>
  <c r="R1091" i="7"/>
  <c r="D1091" i="7"/>
  <c r="R1090" i="7"/>
  <c r="D1090" i="7"/>
  <c r="R1089" i="7"/>
  <c r="D1089" i="7"/>
  <c r="R1088" i="7"/>
  <c r="D1088" i="7"/>
  <c r="R1087" i="7"/>
  <c r="D1087" i="7"/>
  <c r="R1086" i="7"/>
  <c r="D1086" i="7"/>
  <c r="R1085" i="7"/>
  <c r="D1085" i="7"/>
  <c r="R1084" i="7"/>
  <c r="D1084" i="7"/>
  <c r="R1083" i="7"/>
  <c r="D1083" i="7"/>
  <c r="E1089" i="7" s="1"/>
  <c r="R1082" i="7"/>
  <c r="D1082" i="7"/>
  <c r="R1081" i="7"/>
  <c r="D1081" i="7"/>
  <c r="R1080" i="7"/>
  <c r="D1080" i="7"/>
  <c r="R1079" i="7"/>
  <c r="D1079" i="7"/>
  <c r="R1078" i="7"/>
  <c r="D1078" i="7"/>
  <c r="R1077" i="7"/>
  <c r="D1077" i="7"/>
  <c r="R1076" i="7"/>
  <c r="D1076" i="7"/>
  <c r="R1075" i="7"/>
  <c r="D1075" i="7"/>
  <c r="R1074" i="7"/>
  <c r="D1074" i="7"/>
  <c r="R1073" i="7"/>
  <c r="D1073" i="7"/>
  <c r="R1072" i="7"/>
  <c r="D1072" i="7"/>
  <c r="R1071" i="7"/>
  <c r="D1071" i="7"/>
  <c r="R1070" i="7"/>
  <c r="D1070" i="7"/>
  <c r="R1069" i="7"/>
  <c r="D1069" i="7"/>
  <c r="R1068" i="7"/>
  <c r="D1068" i="7"/>
  <c r="R1067" i="7"/>
  <c r="D1067" i="7"/>
  <c r="R1066" i="7"/>
  <c r="D1066" i="7"/>
  <c r="R1065" i="7"/>
  <c r="D1065" i="7"/>
  <c r="R1064" i="7"/>
  <c r="D1064" i="7"/>
  <c r="R1063" i="7"/>
  <c r="D1063" i="7"/>
  <c r="R1062" i="7"/>
  <c r="D1062" i="7"/>
  <c r="R1061" i="7"/>
  <c r="D1061" i="7"/>
  <c r="R1060" i="7"/>
  <c r="D1060" i="7"/>
  <c r="R1059" i="7"/>
  <c r="D1059" i="7"/>
  <c r="R1058" i="7"/>
  <c r="D1058" i="7"/>
  <c r="R1057" i="7"/>
  <c r="D1057" i="7"/>
  <c r="R1056" i="7"/>
  <c r="D1056" i="7"/>
  <c r="R1055" i="7"/>
  <c r="D1055" i="7"/>
  <c r="R1054" i="7"/>
  <c r="D1054" i="7"/>
  <c r="R1053" i="7"/>
  <c r="D1053" i="7"/>
  <c r="R1052" i="7"/>
  <c r="D1052" i="7"/>
  <c r="R1051" i="7"/>
  <c r="D1051" i="7"/>
  <c r="R1050" i="7"/>
  <c r="D1050" i="7"/>
  <c r="R1049" i="7"/>
  <c r="D1049" i="7"/>
  <c r="R1048" i="7"/>
  <c r="D1048" i="7"/>
  <c r="R1047" i="7"/>
  <c r="D1047" i="7"/>
  <c r="R1046" i="7"/>
  <c r="D1046" i="7"/>
  <c r="R1045" i="7"/>
  <c r="D1045" i="7"/>
  <c r="R1044" i="7"/>
  <c r="D1044" i="7"/>
  <c r="R1043" i="7"/>
  <c r="D1043" i="7"/>
  <c r="R1042" i="7"/>
  <c r="D1042" i="7"/>
  <c r="R1041" i="7"/>
  <c r="D1041" i="7"/>
  <c r="R1040" i="7"/>
  <c r="D1040" i="7"/>
  <c r="R1039" i="7"/>
  <c r="D1039" i="7"/>
  <c r="R1038" i="7"/>
  <c r="D1038" i="7"/>
  <c r="R1037" i="7"/>
  <c r="D1037" i="7"/>
  <c r="R1036" i="7"/>
  <c r="D1036" i="7"/>
  <c r="R1035" i="7"/>
  <c r="D1035" i="7"/>
  <c r="R1034" i="7"/>
  <c r="D1034" i="7"/>
  <c r="R1033" i="7"/>
  <c r="D1033" i="7"/>
  <c r="R1032" i="7"/>
  <c r="D1032" i="7"/>
  <c r="R1031" i="7"/>
  <c r="D1031" i="7"/>
  <c r="R1030" i="7"/>
  <c r="D1030" i="7"/>
  <c r="R1029" i="7"/>
  <c r="D1029" i="7"/>
  <c r="R1028" i="7"/>
  <c r="D1028" i="7"/>
  <c r="R1027" i="7"/>
  <c r="D1027" i="7"/>
  <c r="R1026" i="7"/>
  <c r="D1026" i="7"/>
  <c r="R1025" i="7"/>
  <c r="D1025" i="7"/>
  <c r="R1024" i="7"/>
  <c r="D1024" i="7"/>
  <c r="R1023" i="7"/>
  <c r="D1023" i="7"/>
  <c r="R1022" i="7"/>
  <c r="D1022" i="7"/>
  <c r="R1021" i="7"/>
  <c r="D1021" i="7"/>
  <c r="R1020" i="7"/>
  <c r="D1020" i="7"/>
  <c r="R1019" i="7"/>
  <c r="D1019" i="7"/>
  <c r="R1018" i="7"/>
  <c r="D1018" i="7"/>
  <c r="R1017" i="7"/>
  <c r="D1017" i="7"/>
  <c r="R1016" i="7"/>
  <c r="D1016" i="7"/>
  <c r="R1015" i="7"/>
  <c r="D1015" i="7"/>
  <c r="R1014" i="7"/>
  <c r="D1014" i="7"/>
  <c r="R1013" i="7"/>
  <c r="D1013" i="7"/>
  <c r="R1012" i="7"/>
  <c r="D1012" i="7"/>
  <c r="R1011" i="7"/>
  <c r="D1011" i="7"/>
  <c r="R1010" i="7"/>
  <c r="D1010" i="7"/>
  <c r="R1009" i="7"/>
  <c r="D1009" i="7"/>
  <c r="R1008" i="7"/>
  <c r="D1008" i="7"/>
  <c r="R1007" i="7"/>
  <c r="D1007" i="7"/>
  <c r="R1006" i="7"/>
  <c r="D1006" i="7"/>
  <c r="R1005" i="7"/>
  <c r="D1005" i="7"/>
  <c r="R1004" i="7"/>
  <c r="D1004" i="7"/>
  <c r="R1003" i="7"/>
  <c r="D1003" i="7"/>
  <c r="R1002" i="7"/>
  <c r="D1002" i="7"/>
  <c r="R1001" i="7"/>
  <c r="D1001" i="7"/>
  <c r="R1000" i="7"/>
  <c r="D1000" i="7"/>
  <c r="R999" i="7"/>
  <c r="D999" i="7"/>
  <c r="R998" i="7"/>
  <c r="D998" i="7"/>
  <c r="R997" i="7"/>
  <c r="D997" i="7"/>
  <c r="R996" i="7"/>
  <c r="D996" i="7"/>
  <c r="R995" i="7"/>
  <c r="D995" i="7"/>
  <c r="R994" i="7"/>
  <c r="D994" i="7"/>
  <c r="R993" i="7"/>
  <c r="D993" i="7"/>
  <c r="R992" i="7"/>
  <c r="D992" i="7"/>
  <c r="R991" i="7"/>
  <c r="D991" i="7"/>
  <c r="R990" i="7"/>
  <c r="D990" i="7"/>
  <c r="R989" i="7"/>
  <c r="D989" i="7"/>
  <c r="R988" i="7"/>
  <c r="D988" i="7"/>
  <c r="R987" i="7"/>
  <c r="D987" i="7"/>
  <c r="R986" i="7"/>
  <c r="D986" i="7"/>
  <c r="R985" i="7"/>
  <c r="D985" i="7"/>
  <c r="R984" i="7"/>
  <c r="D984" i="7"/>
  <c r="R983" i="7"/>
  <c r="D983" i="7"/>
  <c r="R982" i="7"/>
  <c r="D982" i="7"/>
  <c r="R981" i="7"/>
  <c r="D981" i="7"/>
  <c r="R980" i="7"/>
  <c r="D980" i="7"/>
  <c r="R979" i="7"/>
  <c r="D979" i="7"/>
  <c r="R978" i="7"/>
  <c r="D978" i="7"/>
  <c r="R977" i="7"/>
  <c r="D977" i="7"/>
  <c r="R976" i="7"/>
  <c r="D976" i="7"/>
  <c r="R975" i="7"/>
  <c r="D975" i="7"/>
  <c r="R974" i="7"/>
  <c r="D974" i="7"/>
  <c r="R973" i="7"/>
  <c r="D973" i="7"/>
  <c r="R972" i="7"/>
  <c r="D972" i="7"/>
  <c r="R971" i="7"/>
  <c r="D971" i="7"/>
  <c r="R970" i="7"/>
  <c r="D970" i="7"/>
  <c r="R969" i="7"/>
  <c r="D969" i="7"/>
  <c r="R968" i="7"/>
  <c r="D968" i="7"/>
  <c r="R967" i="7"/>
  <c r="D967" i="7"/>
  <c r="R966" i="7"/>
  <c r="D966" i="7"/>
  <c r="R965" i="7"/>
  <c r="D965" i="7"/>
  <c r="R964" i="7"/>
  <c r="D964" i="7"/>
  <c r="R963" i="7"/>
  <c r="D963" i="7"/>
  <c r="R962" i="7"/>
  <c r="D962" i="7"/>
  <c r="R961" i="7"/>
  <c r="D961" i="7"/>
  <c r="R960" i="7"/>
  <c r="D960" i="7"/>
  <c r="R959" i="7"/>
  <c r="D959" i="7"/>
  <c r="R958" i="7"/>
  <c r="D958" i="7"/>
  <c r="R957" i="7"/>
  <c r="D957" i="7"/>
  <c r="R956" i="7"/>
  <c r="D956" i="7"/>
  <c r="R955" i="7"/>
  <c r="D955" i="7"/>
  <c r="R954" i="7"/>
  <c r="D954" i="7"/>
  <c r="R953" i="7"/>
  <c r="D953" i="7"/>
  <c r="R952" i="7"/>
  <c r="D952" i="7"/>
  <c r="R951" i="7"/>
  <c r="D951" i="7"/>
  <c r="R950" i="7"/>
  <c r="D950" i="7"/>
  <c r="R949" i="7"/>
  <c r="D949" i="7"/>
  <c r="R948" i="7"/>
  <c r="D948" i="7"/>
  <c r="R947" i="7"/>
  <c r="D947" i="7"/>
  <c r="R946" i="7"/>
  <c r="D946" i="7"/>
  <c r="R945" i="7"/>
  <c r="D945" i="7"/>
  <c r="R944" i="7"/>
  <c r="D944" i="7"/>
  <c r="R943" i="7"/>
  <c r="D943" i="7"/>
  <c r="R942" i="7"/>
  <c r="D942" i="7"/>
  <c r="R941" i="7"/>
  <c r="D941" i="7"/>
  <c r="R940" i="7"/>
  <c r="D940" i="7"/>
  <c r="R939" i="7"/>
  <c r="D939" i="7"/>
  <c r="R938" i="7"/>
  <c r="D938" i="7"/>
  <c r="R937" i="7"/>
  <c r="D937" i="7"/>
  <c r="R936" i="7"/>
  <c r="D936" i="7"/>
  <c r="R935" i="7"/>
  <c r="D935" i="7"/>
  <c r="R934" i="7"/>
  <c r="D934" i="7"/>
  <c r="R933" i="7"/>
  <c r="D933" i="7"/>
  <c r="R932" i="7"/>
  <c r="D932" i="7"/>
  <c r="R931" i="7"/>
  <c r="D931" i="7"/>
  <c r="R930" i="7"/>
  <c r="D930" i="7"/>
  <c r="R929" i="7"/>
  <c r="D929" i="7"/>
  <c r="R928" i="7"/>
  <c r="D928" i="7"/>
  <c r="R927" i="7"/>
  <c r="D927" i="7"/>
  <c r="R926" i="7"/>
  <c r="D926" i="7"/>
  <c r="R925" i="7"/>
  <c r="D925" i="7"/>
  <c r="R924" i="7"/>
  <c r="D924" i="7"/>
  <c r="R923" i="7"/>
  <c r="D923" i="7"/>
  <c r="R922" i="7"/>
  <c r="D922" i="7"/>
  <c r="R921" i="7"/>
  <c r="D921" i="7"/>
  <c r="R920" i="7"/>
  <c r="D920" i="7"/>
  <c r="R919" i="7"/>
  <c r="D919" i="7"/>
  <c r="R918" i="7"/>
  <c r="D918" i="7"/>
  <c r="R917" i="7"/>
  <c r="D917" i="7"/>
  <c r="R916" i="7"/>
  <c r="D916" i="7"/>
  <c r="R915" i="7"/>
  <c r="D915" i="7"/>
  <c r="R914" i="7"/>
  <c r="D914" i="7"/>
  <c r="R913" i="7"/>
  <c r="D913" i="7"/>
  <c r="R912" i="7"/>
  <c r="D912" i="7"/>
  <c r="R911" i="7"/>
  <c r="D911" i="7"/>
  <c r="E917" i="7" s="1"/>
  <c r="R910" i="7"/>
  <c r="D910" i="7"/>
  <c r="R909" i="7"/>
  <c r="D909" i="7"/>
  <c r="R908" i="7"/>
  <c r="D908" i="7"/>
  <c r="R907" i="7"/>
  <c r="D907" i="7"/>
  <c r="R906" i="7"/>
  <c r="D906" i="7"/>
  <c r="R905" i="7"/>
  <c r="D905" i="7"/>
  <c r="R904" i="7"/>
  <c r="D904" i="7"/>
  <c r="R903" i="7"/>
  <c r="D903" i="7"/>
  <c r="E909" i="7" s="1"/>
  <c r="R902" i="7"/>
  <c r="D902" i="7"/>
  <c r="R901" i="7"/>
  <c r="D901" i="7"/>
  <c r="R900" i="7"/>
  <c r="D900" i="7"/>
  <c r="R899" i="7"/>
  <c r="D899" i="7"/>
  <c r="R898" i="7"/>
  <c r="D898" i="7"/>
  <c r="R897" i="7"/>
  <c r="D897" i="7"/>
  <c r="R896" i="7"/>
  <c r="D896" i="7"/>
  <c r="R895" i="7"/>
  <c r="D895" i="7"/>
  <c r="E901" i="7" s="1"/>
  <c r="R894" i="7"/>
  <c r="D894" i="7"/>
  <c r="R893" i="7"/>
  <c r="D893" i="7"/>
  <c r="R892" i="7"/>
  <c r="D892" i="7"/>
  <c r="R891" i="7"/>
  <c r="D891" i="7"/>
  <c r="R890" i="7"/>
  <c r="D890" i="7"/>
  <c r="R889" i="7"/>
  <c r="D889" i="7"/>
  <c r="R888" i="7"/>
  <c r="D888" i="7"/>
  <c r="R887" i="7"/>
  <c r="D887" i="7"/>
  <c r="R886" i="7"/>
  <c r="D886" i="7"/>
  <c r="R885" i="7"/>
  <c r="D885" i="7"/>
  <c r="R884" i="7"/>
  <c r="D884" i="7"/>
  <c r="R883" i="7"/>
  <c r="D883" i="7"/>
  <c r="R882" i="7"/>
  <c r="D882" i="7"/>
  <c r="R881" i="7"/>
  <c r="D881" i="7"/>
  <c r="R880" i="7"/>
  <c r="D880" i="7"/>
  <c r="R879" i="7"/>
  <c r="D879" i="7"/>
  <c r="R878" i="7"/>
  <c r="D878" i="7"/>
  <c r="R877" i="7"/>
  <c r="D877" i="7"/>
  <c r="R876" i="7"/>
  <c r="D876" i="7"/>
  <c r="R875" i="7"/>
  <c r="D875" i="7"/>
  <c r="R874" i="7"/>
  <c r="D874" i="7"/>
  <c r="R873" i="7"/>
  <c r="D873" i="7"/>
  <c r="R872" i="7"/>
  <c r="D872" i="7"/>
  <c r="R871" i="7"/>
  <c r="D871" i="7"/>
  <c r="R870" i="7"/>
  <c r="D870" i="7"/>
  <c r="R869" i="7"/>
  <c r="D869" i="7"/>
  <c r="R868" i="7"/>
  <c r="D868" i="7"/>
  <c r="R867" i="7"/>
  <c r="D867" i="7"/>
  <c r="R866" i="7"/>
  <c r="D866" i="7"/>
  <c r="R865" i="7"/>
  <c r="D865" i="7"/>
  <c r="R864" i="7"/>
  <c r="D864" i="7"/>
  <c r="R863" i="7"/>
  <c r="D863" i="7"/>
  <c r="R862" i="7"/>
  <c r="D862" i="7"/>
  <c r="R861" i="7"/>
  <c r="D861" i="7"/>
  <c r="R860" i="7"/>
  <c r="D860" i="7"/>
  <c r="R859" i="7"/>
  <c r="D859" i="7"/>
  <c r="R858" i="7"/>
  <c r="D858" i="7"/>
  <c r="R857" i="7"/>
  <c r="D857" i="7"/>
  <c r="R856" i="7"/>
  <c r="D856" i="7"/>
  <c r="R855" i="7"/>
  <c r="D855" i="7"/>
  <c r="R854" i="7"/>
  <c r="D854" i="7"/>
  <c r="R853" i="7"/>
  <c r="D853" i="7"/>
  <c r="R852" i="7"/>
  <c r="D852" i="7"/>
  <c r="R851" i="7"/>
  <c r="D851" i="7"/>
  <c r="R850" i="7"/>
  <c r="D850" i="7"/>
  <c r="R849" i="7"/>
  <c r="D849" i="7"/>
  <c r="R848" i="7"/>
  <c r="D848" i="7"/>
  <c r="R847" i="7"/>
  <c r="D847" i="7"/>
  <c r="R846" i="7"/>
  <c r="D846" i="7"/>
  <c r="R845" i="7"/>
  <c r="D845" i="7"/>
  <c r="R844" i="7"/>
  <c r="D844" i="7"/>
  <c r="R843" i="7"/>
  <c r="D843" i="7"/>
  <c r="R842" i="7"/>
  <c r="D842" i="7"/>
  <c r="R841" i="7"/>
  <c r="D841" i="7"/>
  <c r="R840" i="7"/>
  <c r="D840" i="7"/>
  <c r="R839" i="7"/>
  <c r="D839" i="7"/>
  <c r="R838" i="7"/>
  <c r="D838" i="7"/>
  <c r="R837" i="7"/>
  <c r="D837" i="7"/>
  <c r="R836" i="7"/>
  <c r="D836" i="7"/>
  <c r="R835" i="7"/>
  <c r="D835" i="7"/>
  <c r="R834" i="7"/>
  <c r="D834" i="7"/>
  <c r="R833" i="7"/>
  <c r="D833" i="7"/>
  <c r="R832" i="7"/>
  <c r="D832" i="7"/>
  <c r="R831" i="7"/>
  <c r="D831" i="7"/>
  <c r="R830" i="7"/>
  <c r="D830" i="7"/>
  <c r="R829" i="7"/>
  <c r="D829" i="7"/>
  <c r="R828" i="7"/>
  <c r="D828" i="7"/>
  <c r="R827" i="7"/>
  <c r="D827" i="7"/>
  <c r="R826" i="7"/>
  <c r="D826" i="7"/>
  <c r="R825" i="7"/>
  <c r="D825" i="7"/>
  <c r="R824" i="7"/>
  <c r="D824" i="7"/>
  <c r="R823" i="7"/>
  <c r="D823" i="7"/>
  <c r="R822" i="7"/>
  <c r="D822" i="7"/>
  <c r="R821" i="7"/>
  <c r="D821" i="7"/>
  <c r="R820" i="7"/>
  <c r="D820" i="7"/>
  <c r="R819" i="7"/>
  <c r="D819" i="7"/>
  <c r="R818" i="7"/>
  <c r="D818" i="7"/>
  <c r="R817" i="7"/>
  <c r="D817" i="7"/>
  <c r="R816" i="7"/>
  <c r="D816" i="7"/>
  <c r="R815" i="7"/>
  <c r="D815" i="7"/>
  <c r="R814" i="7"/>
  <c r="D814" i="7"/>
  <c r="R813" i="7"/>
  <c r="D813" i="7"/>
  <c r="R812" i="7"/>
  <c r="D812" i="7"/>
  <c r="R811" i="7"/>
  <c r="D811" i="7"/>
  <c r="R810" i="7"/>
  <c r="D810" i="7"/>
  <c r="R809" i="7"/>
  <c r="D809" i="7"/>
  <c r="R808" i="7"/>
  <c r="D808" i="7"/>
  <c r="R807" i="7"/>
  <c r="D807" i="7"/>
  <c r="R806" i="7"/>
  <c r="D806" i="7"/>
  <c r="R805" i="7"/>
  <c r="D805" i="7"/>
  <c r="R804" i="7"/>
  <c r="D804" i="7"/>
  <c r="R803" i="7"/>
  <c r="D803" i="7"/>
  <c r="R802" i="7"/>
  <c r="D802" i="7"/>
  <c r="R801" i="7"/>
  <c r="D801" i="7"/>
  <c r="R800" i="7"/>
  <c r="D800" i="7"/>
  <c r="R799" i="7"/>
  <c r="D799" i="7"/>
  <c r="R798" i="7"/>
  <c r="D798" i="7"/>
  <c r="R797" i="7"/>
  <c r="D797" i="7"/>
  <c r="R796" i="7"/>
  <c r="D796" i="7"/>
  <c r="R795" i="7"/>
  <c r="D795" i="7"/>
  <c r="R794" i="7"/>
  <c r="D794" i="7"/>
  <c r="R793" i="7"/>
  <c r="D793" i="7"/>
  <c r="R792" i="7"/>
  <c r="D792" i="7"/>
  <c r="R791" i="7"/>
  <c r="D791" i="7"/>
  <c r="R790" i="7"/>
  <c r="D790" i="7"/>
  <c r="R789" i="7"/>
  <c r="D789" i="7"/>
  <c r="R788" i="7"/>
  <c r="D788" i="7"/>
  <c r="R787" i="7"/>
  <c r="D787" i="7"/>
  <c r="R786" i="7"/>
  <c r="D786" i="7"/>
  <c r="R785" i="7"/>
  <c r="D785" i="7"/>
  <c r="R784" i="7"/>
  <c r="D784" i="7"/>
  <c r="R783" i="7"/>
  <c r="D783" i="7"/>
  <c r="R782" i="7"/>
  <c r="D782" i="7"/>
  <c r="R781" i="7"/>
  <c r="D781" i="7"/>
  <c r="R780" i="7"/>
  <c r="D780" i="7"/>
  <c r="R779" i="7"/>
  <c r="D779" i="7"/>
  <c r="R778" i="7"/>
  <c r="D778" i="7"/>
  <c r="R777" i="7"/>
  <c r="D777" i="7"/>
  <c r="R776" i="7"/>
  <c r="D776" i="7"/>
  <c r="R775" i="7"/>
  <c r="D775" i="7"/>
  <c r="R774" i="7"/>
  <c r="D774" i="7"/>
  <c r="R773" i="7"/>
  <c r="D773" i="7"/>
  <c r="R772" i="7"/>
  <c r="D772" i="7"/>
  <c r="R771" i="7"/>
  <c r="D771" i="7"/>
  <c r="R770" i="7"/>
  <c r="D770" i="7"/>
  <c r="R769" i="7"/>
  <c r="D769" i="7"/>
  <c r="R768" i="7"/>
  <c r="D768" i="7"/>
  <c r="R767" i="7"/>
  <c r="D767" i="7"/>
  <c r="R766" i="7"/>
  <c r="D766" i="7"/>
  <c r="R765" i="7"/>
  <c r="D765" i="7"/>
  <c r="R764" i="7"/>
  <c r="D764" i="7"/>
  <c r="R763" i="7"/>
  <c r="D763" i="7"/>
  <c r="R762" i="7"/>
  <c r="D762" i="7"/>
  <c r="R761" i="7"/>
  <c r="D761" i="7"/>
  <c r="R760" i="7"/>
  <c r="D760" i="7"/>
  <c r="R759" i="7"/>
  <c r="D759" i="7"/>
  <c r="R758" i="7"/>
  <c r="D758" i="7"/>
  <c r="R757" i="7"/>
  <c r="D757" i="7"/>
  <c r="R756" i="7"/>
  <c r="D756" i="7"/>
  <c r="R755" i="7"/>
  <c r="D755" i="7"/>
  <c r="R754" i="7"/>
  <c r="D754" i="7"/>
  <c r="R753" i="7"/>
  <c r="D753" i="7"/>
  <c r="R752" i="7"/>
  <c r="D752" i="7"/>
  <c r="R751" i="7"/>
  <c r="D751" i="7"/>
  <c r="R750" i="7"/>
  <c r="D750" i="7"/>
  <c r="R749" i="7"/>
  <c r="D749" i="7"/>
  <c r="R748" i="7"/>
  <c r="D748" i="7"/>
  <c r="R747" i="7"/>
  <c r="D747" i="7"/>
  <c r="R746" i="7"/>
  <c r="D746" i="7"/>
  <c r="R745" i="7"/>
  <c r="D745" i="7"/>
  <c r="R744" i="7"/>
  <c r="D744" i="7"/>
  <c r="R743" i="7"/>
  <c r="D743" i="7"/>
  <c r="R742" i="7"/>
  <c r="D742" i="7"/>
  <c r="R741" i="7"/>
  <c r="D741" i="7"/>
  <c r="R740" i="7"/>
  <c r="D740" i="7"/>
  <c r="R739" i="7"/>
  <c r="D739" i="7"/>
  <c r="R738" i="7"/>
  <c r="D738" i="7"/>
  <c r="R737" i="7"/>
  <c r="D737" i="7"/>
  <c r="R736" i="7"/>
  <c r="D736" i="7"/>
  <c r="R735" i="7"/>
  <c r="D735" i="7"/>
  <c r="R734" i="7"/>
  <c r="D734" i="7"/>
  <c r="R733" i="7"/>
  <c r="D733" i="7"/>
  <c r="R732" i="7"/>
  <c r="D732" i="7"/>
  <c r="R731" i="7"/>
  <c r="D731" i="7"/>
  <c r="R730" i="7"/>
  <c r="D730" i="7"/>
  <c r="R729" i="7"/>
  <c r="D729" i="7"/>
  <c r="R728" i="7"/>
  <c r="D728" i="7"/>
  <c r="R727" i="7"/>
  <c r="E727" i="7"/>
  <c r="D727" i="7"/>
  <c r="R726" i="7"/>
  <c r="D726" i="7"/>
  <c r="R725" i="7"/>
  <c r="D725" i="7"/>
  <c r="R724" i="7"/>
  <c r="D724" i="7"/>
  <c r="R723" i="7"/>
  <c r="D723" i="7"/>
  <c r="R722" i="7"/>
  <c r="D722" i="7"/>
  <c r="R721" i="7"/>
  <c r="D721" i="7"/>
  <c r="R720" i="7"/>
  <c r="D720" i="7"/>
  <c r="R719" i="7"/>
  <c r="D719" i="7"/>
  <c r="R718" i="7"/>
  <c r="D718" i="7"/>
  <c r="R717" i="7"/>
  <c r="D717" i="7"/>
  <c r="R716" i="7"/>
  <c r="D716" i="7"/>
  <c r="R715" i="7"/>
  <c r="D715" i="7"/>
  <c r="R714" i="7"/>
  <c r="D714" i="7"/>
  <c r="R713" i="7"/>
  <c r="D713" i="7"/>
  <c r="R712" i="7"/>
  <c r="D712" i="7"/>
  <c r="R711" i="7"/>
  <c r="D711" i="7"/>
  <c r="R710" i="7"/>
  <c r="D710" i="7"/>
  <c r="R709" i="7"/>
  <c r="D709" i="7"/>
  <c r="R708" i="7"/>
  <c r="D708" i="7"/>
  <c r="E711" i="7" s="1"/>
  <c r="R707" i="7"/>
  <c r="D707" i="7"/>
  <c r="R706" i="7"/>
  <c r="D706" i="7"/>
  <c r="R705" i="7"/>
  <c r="D705" i="7"/>
  <c r="R704" i="7"/>
  <c r="D704" i="7"/>
  <c r="R703" i="7"/>
  <c r="D703" i="7"/>
  <c r="R702" i="7"/>
  <c r="D702" i="7"/>
  <c r="R701" i="7"/>
  <c r="D701" i="7"/>
  <c r="R700" i="7"/>
  <c r="D700" i="7"/>
  <c r="R699" i="7"/>
  <c r="D699" i="7"/>
  <c r="R698" i="7"/>
  <c r="D698" i="7"/>
  <c r="R697" i="7"/>
  <c r="D697" i="7"/>
  <c r="R696" i="7"/>
  <c r="D696" i="7"/>
  <c r="R695" i="7"/>
  <c r="D695" i="7"/>
  <c r="R694" i="7"/>
  <c r="D694" i="7"/>
  <c r="R693" i="7"/>
  <c r="D693" i="7"/>
  <c r="R692" i="7"/>
  <c r="D692" i="7"/>
  <c r="R691" i="7"/>
  <c r="D691" i="7"/>
  <c r="R690" i="7"/>
  <c r="D690" i="7"/>
  <c r="R689" i="7"/>
  <c r="D689" i="7"/>
  <c r="R688" i="7"/>
  <c r="D688" i="7"/>
  <c r="R687" i="7"/>
  <c r="D687" i="7"/>
  <c r="R686" i="7"/>
  <c r="D686" i="7"/>
  <c r="R685" i="7"/>
  <c r="D685" i="7"/>
  <c r="R684" i="7"/>
  <c r="D684" i="7"/>
  <c r="R683" i="7"/>
  <c r="D683" i="7"/>
  <c r="R682" i="7"/>
  <c r="D682" i="7"/>
  <c r="R681" i="7"/>
  <c r="D681" i="7"/>
  <c r="R680" i="7"/>
  <c r="D680" i="7"/>
  <c r="R679" i="7"/>
  <c r="D679" i="7"/>
  <c r="R678" i="7"/>
  <c r="D678" i="7"/>
  <c r="R677" i="7"/>
  <c r="D677" i="7"/>
  <c r="R676" i="7"/>
  <c r="D676" i="7"/>
  <c r="R675" i="7"/>
  <c r="D675" i="7"/>
  <c r="R674" i="7"/>
  <c r="D674" i="7"/>
  <c r="R673" i="7"/>
  <c r="D673" i="7"/>
  <c r="R672" i="7"/>
  <c r="D672" i="7"/>
  <c r="R671" i="7"/>
  <c r="D671" i="7"/>
  <c r="R670" i="7"/>
  <c r="D670" i="7"/>
  <c r="R669" i="7"/>
  <c r="D669" i="7"/>
  <c r="R668" i="7"/>
  <c r="D668" i="7"/>
  <c r="R667" i="7"/>
  <c r="D667" i="7"/>
  <c r="R666" i="7"/>
  <c r="D666" i="7"/>
  <c r="R665" i="7"/>
  <c r="D665" i="7"/>
  <c r="R664" i="7"/>
  <c r="D664" i="7"/>
  <c r="R663" i="7"/>
  <c r="D663" i="7"/>
  <c r="R662" i="7"/>
  <c r="D662" i="7"/>
  <c r="R661" i="7"/>
  <c r="D661" i="7"/>
  <c r="R660" i="7"/>
  <c r="D660" i="7"/>
  <c r="R659" i="7"/>
  <c r="D659" i="7"/>
  <c r="R658" i="7"/>
  <c r="D658" i="7"/>
  <c r="R657" i="7"/>
  <c r="D657" i="7"/>
  <c r="R656" i="7"/>
  <c r="D656" i="7"/>
  <c r="R655" i="7"/>
  <c r="D655" i="7"/>
  <c r="R654" i="7"/>
  <c r="D654" i="7"/>
  <c r="R653" i="7"/>
  <c r="D653" i="7"/>
  <c r="R652" i="7"/>
  <c r="D652" i="7"/>
  <c r="R651" i="7"/>
  <c r="D651" i="7"/>
  <c r="R650" i="7"/>
  <c r="D650" i="7"/>
  <c r="R649" i="7"/>
  <c r="D649" i="7"/>
  <c r="R648" i="7"/>
  <c r="D648" i="7"/>
  <c r="R647" i="7"/>
  <c r="D647" i="7"/>
  <c r="R646" i="7"/>
  <c r="D646" i="7"/>
  <c r="R645" i="7"/>
  <c r="D645" i="7"/>
  <c r="R644" i="7"/>
  <c r="D644" i="7"/>
  <c r="R643" i="7"/>
  <c r="D643" i="7"/>
  <c r="R642" i="7"/>
  <c r="D642" i="7"/>
  <c r="R641" i="7"/>
  <c r="D641" i="7"/>
  <c r="R640" i="7"/>
  <c r="D640" i="7"/>
  <c r="R639" i="7"/>
  <c r="D639" i="7"/>
  <c r="R638" i="7"/>
  <c r="D638" i="7"/>
  <c r="R637" i="7"/>
  <c r="D637" i="7"/>
  <c r="R636" i="7"/>
  <c r="D636" i="7"/>
  <c r="E642" i="7" s="1"/>
  <c r="R635" i="7"/>
  <c r="D635" i="7"/>
  <c r="R634" i="7"/>
  <c r="D634" i="7"/>
  <c r="R633" i="7"/>
  <c r="D633" i="7"/>
  <c r="R632" i="7"/>
  <c r="D632" i="7"/>
  <c r="R631" i="7"/>
  <c r="D631" i="7"/>
  <c r="R630" i="7"/>
  <c r="D630" i="7"/>
  <c r="R629" i="7"/>
  <c r="D629" i="7"/>
  <c r="R628" i="7"/>
  <c r="D628" i="7"/>
  <c r="R627" i="7"/>
  <c r="D627" i="7"/>
  <c r="R626" i="7"/>
  <c r="D626" i="7"/>
  <c r="R625" i="7"/>
  <c r="D625" i="7"/>
  <c r="R624" i="7"/>
  <c r="D624" i="7"/>
  <c r="R623" i="7"/>
  <c r="D623" i="7"/>
  <c r="R622" i="7"/>
  <c r="D622" i="7"/>
  <c r="R621" i="7"/>
  <c r="D621" i="7"/>
  <c r="R620" i="7"/>
  <c r="D620" i="7"/>
  <c r="R619" i="7"/>
  <c r="D619" i="7"/>
  <c r="R618" i="7"/>
  <c r="D618" i="7"/>
  <c r="R617" i="7"/>
  <c r="D617" i="7"/>
  <c r="R616" i="7"/>
  <c r="D616" i="7"/>
  <c r="R615" i="7"/>
  <c r="D615" i="7"/>
  <c r="R614" i="7"/>
  <c r="D614" i="7"/>
  <c r="R613" i="7"/>
  <c r="D613" i="7"/>
  <c r="R612" i="7"/>
  <c r="D612" i="7"/>
  <c r="R611" i="7"/>
  <c r="D611" i="7"/>
  <c r="R610" i="7"/>
  <c r="D610" i="7"/>
  <c r="R609" i="7"/>
  <c r="D609" i="7"/>
  <c r="R608" i="7"/>
  <c r="D608" i="7"/>
  <c r="R607" i="7"/>
  <c r="D607" i="7"/>
  <c r="R606" i="7"/>
  <c r="D606" i="7"/>
  <c r="R605" i="7"/>
  <c r="D605" i="7"/>
  <c r="R604" i="7"/>
  <c r="D604" i="7"/>
  <c r="R603" i="7"/>
  <c r="D603" i="7"/>
  <c r="R602" i="7"/>
  <c r="D602" i="7"/>
  <c r="R601" i="7"/>
  <c r="D601" i="7"/>
  <c r="R600" i="7"/>
  <c r="D600" i="7"/>
  <c r="R599" i="7"/>
  <c r="D599" i="7"/>
  <c r="R598" i="7"/>
  <c r="D598" i="7"/>
  <c r="R597" i="7"/>
  <c r="D597" i="7"/>
  <c r="R596" i="7"/>
  <c r="D596" i="7"/>
  <c r="E600" i="7" s="1"/>
  <c r="R595" i="7"/>
  <c r="D595" i="7"/>
  <c r="R594" i="7"/>
  <c r="D594" i="7"/>
  <c r="R593" i="7"/>
  <c r="D593" i="7"/>
  <c r="R592" i="7"/>
  <c r="D592" i="7"/>
  <c r="R591" i="7"/>
  <c r="D591" i="7"/>
  <c r="R590" i="7"/>
  <c r="D590" i="7"/>
  <c r="R589" i="7"/>
  <c r="D589" i="7"/>
  <c r="R588" i="7"/>
  <c r="D588" i="7"/>
  <c r="R587" i="7"/>
  <c r="D587" i="7"/>
  <c r="R586" i="7"/>
  <c r="D586" i="7"/>
  <c r="R585" i="7"/>
  <c r="D585" i="7"/>
  <c r="R584" i="7"/>
  <c r="D584" i="7"/>
  <c r="R583" i="7"/>
  <c r="D583" i="7"/>
  <c r="R582" i="7"/>
  <c r="D582" i="7"/>
  <c r="R581" i="7"/>
  <c r="D581" i="7"/>
  <c r="R580" i="7"/>
  <c r="D580" i="7"/>
  <c r="R579" i="7"/>
  <c r="D579" i="7"/>
  <c r="R578" i="7"/>
  <c r="D578" i="7"/>
  <c r="R577" i="7"/>
  <c r="D577" i="7"/>
  <c r="R576" i="7"/>
  <c r="E576" i="7"/>
  <c r="D576" i="7"/>
  <c r="R575" i="7"/>
  <c r="D575" i="7"/>
  <c r="R574" i="7"/>
  <c r="D574" i="7"/>
  <c r="R573" i="7"/>
  <c r="D573" i="7"/>
  <c r="R572" i="7"/>
  <c r="D572" i="7"/>
  <c r="R571" i="7"/>
  <c r="D571" i="7"/>
  <c r="R570" i="7"/>
  <c r="D570" i="7"/>
  <c r="R569" i="7"/>
  <c r="D569" i="7"/>
  <c r="R568" i="7"/>
  <c r="D568" i="7"/>
  <c r="R567" i="7"/>
  <c r="D567" i="7"/>
  <c r="R566" i="7"/>
  <c r="D566" i="7"/>
  <c r="R565" i="7"/>
  <c r="D565" i="7"/>
  <c r="R564" i="7"/>
  <c r="D564" i="7"/>
  <c r="R563" i="7"/>
  <c r="D563" i="7"/>
  <c r="R562" i="7"/>
  <c r="D562" i="7"/>
  <c r="R561" i="7"/>
  <c r="D561" i="7"/>
  <c r="R560" i="7"/>
  <c r="D560" i="7"/>
  <c r="R559" i="7"/>
  <c r="D559" i="7"/>
  <c r="R558" i="7"/>
  <c r="D558" i="7"/>
  <c r="R557" i="7"/>
  <c r="D557" i="7"/>
  <c r="R556" i="7"/>
  <c r="D556" i="7"/>
  <c r="R555" i="7"/>
  <c r="D555" i="7"/>
  <c r="R554" i="7"/>
  <c r="D554" i="7"/>
  <c r="R553" i="7"/>
  <c r="D553" i="7"/>
  <c r="R552" i="7"/>
  <c r="D552" i="7"/>
  <c r="R551" i="7"/>
  <c r="D551" i="7"/>
  <c r="R550" i="7"/>
  <c r="D550" i="7"/>
  <c r="R549" i="7"/>
  <c r="D549" i="7"/>
  <c r="R548" i="7"/>
  <c r="D548" i="7"/>
  <c r="R547" i="7"/>
  <c r="D547" i="7"/>
  <c r="R546" i="7"/>
  <c r="D546" i="7"/>
  <c r="R545" i="7"/>
  <c r="D545" i="7"/>
  <c r="R544" i="7"/>
  <c r="D544" i="7"/>
  <c r="R543" i="7"/>
  <c r="D543" i="7"/>
  <c r="R542" i="7"/>
  <c r="D542" i="7"/>
  <c r="R541" i="7"/>
  <c r="D541" i="7"/>
  <c r="R540" i="7"/>
  <c r="D540" i="7"/>
  <c r="R539" i="7"/>
  <c r="D539" i="7"/>
  <c r="R538" i="7"/>
  <c r="D538" i="7"/>
  <c r="R537" i="7"/>
  <c r="D537" i="7"/>
  <c r="R536" i="7"/>
  <c r="D536" i="7"/>
  <c r="R535" i="7"/>
  <c r="D535" i="7"/>
  <c r="R534" i="7"/>
  <c r="D534" i="7"/>
  <c r="R533" i="7"/>
  <c r="D533" i="7"/>
  <c r="R532" i="7"/>
  <c r="D532" i="7"/>
  <c r="R531" i="7"/>
  <c r="D531" i="7"/>
  <c r="R530" i="7"/>
  <c r="D530" i="7"/>
  <c r="R529" i="7"/>
  <c r="D529" i="7"/>
  <c r="R528" i="7"/>
  <c r="D528" i="7"/>
  <c r="R527" i="7"/>
  <c r="D527" i="7"/>
  <c r="R526" i="7"/>
  <c r="D526" i="7"/>
  <c r="R525" i="7"/>
  <c r="D525" i="7"/>
  <c r="R524" i="7"/>
  <c r="D524" i="7"/>
  <c r="R523" i="7"/>
  <c r="D523" i="7"/>
  <c r="R522" i="7"/>
  <c r="D522" i="7"/>
  <c r="R521" i="7"/>
  <c r="D521" i="7"/>
  <c r="R520" i="7"/>
  <c r="D520" i="7"/>
  <c r="R519" i="7"/>
  <c r="D519" i="7"/>
  <c r="R518" i="7"/>
  <c r="D518" i="7"/>
  <c r="R517" i="7"/>
  <c r="D517" i="7"/>
  <c r="R516" i="7"/>
  <c r="D516" i="7"/>
  <c r="R515" i="7"/>
  <c r="D515" i="7"/>
  <c r="R514" i="7"/>
  <c r="D514" i="7"/>
  <c r="R513" i="7"/>
  <c r="D513" i="7"/>
  <c r="R512" i="7"/>
  <c r="D512" i="7"/>
  <c r="R511" i="7"/>
  <c r="D511" i="7"/>
  <c r="R510" i="7"/>
  <c r="D510" i="7"/>
  <c r="R509" i="7"/>
  <c r="D509" i="7"/>
  <c r="R508" i="7"/>
  <c r="D508" i="7"/>
  <c r="R507" i="7"/>
  <c r="D507" i="7"/>
  <c r="R506" i="7"/>
  <c r="D506" i="7"/>
  <c r="R505" i="7"/>
  <c r="D505" i="7"/>
  <c r="E511" i="7" s="1"/>
  <c r="R504" i="7"/>
  <c r="D504" i="7"/>
  <c r="R503" i="7"/>
  <c r="D503" i="7"/>
  <c r="R502" i="7"/>
  <c r="D502" i="7"/>
  <c r="R501" i="7"/>
  <c r="D501" i="7"/>
  <c r="R500" i="7"/>
  <c r="D500" i="7"/>
  <c r="R499" i="7"/>
  <c r="D499" i="7"/>
  <c r="R498" i="7"/>
  <c r="D498" i="7"/>
  <c r="R497" i="7"/>
  <c r="D497" i="7"/>
  <c r="R496" i="7"/>
  <c r="D496" i="7"/>
  <c r="R495" i="7"/>
  <c r="D495" i="7"/>
  <c r="R494" i="7"/>
  <c r="D494" i="7"/>
  <c r="R493" i="7"/>
  <c r="D493" i="7"/>
  <c r="R492" i="7"/>
  <c r="D492" i="7"/>
  <c r="R491" i="7"/>
  <c r="D491" i="7"/>
  <c r="R490" i="7"/>
  <c r="D490" i="7"/>
  <c r="R489" i="7"/>
  <c r="D489" i="7"/>
  <c r="R488" i="7"/>
  <c r="D488" i="7"/>
  <c r="R487" i="7"/>
  <c r="D487" i="7"/>
  <c r="R486" i="7"/>
  <c r="D486" i="7"/>
  <c r="R485" i="7"/>
  <c r="D485" i="7"/>
  <c r="R484" i="7"/>
  <c r="D484" i="7"/>
  <c r="R483" i="7"/>
  <c r="D483" i="7"/>
  <c r="R482" i="7"/>
  <c r="D482" i="7"/>
  <c r="R481" i="7"/>
  <c r="D481" i="7"/>
  <c r="R480" i="7"/>
  <c r="D480" i="7"/>
  <c r="R479" i="7"/>
  <c r="D479" i="7"/>
  <c r="R478" i="7"/>
  <c r="D478" i="7"/>
  <c r="R477" i="7"/>
  <c r="D477" i="7"/>
  <c r="R476" i="7"/>
  <c r="D476" i="7"/>
  <c r="R475" i="7"/>
  <c r="D475" i="7"/>
  <c r="R474" i="7"/>
  <c r="D474" i="7"/>
  <c r="R473" i="7"/>
  <c r="D473" i="7"/>
  <c r="R472" i="7"/>
  <c r="D472" i="7"/>
  <c r="R471" i="7"/>
  <c r="D471" i="7"/>
  <c r="R470" i="7"/>
  <c r="D470" i="7"/>
  <c r="R469" i="7"/>
  <c r="D469" i="7"/>
  <c r="R468" i="7"/>
  <c r="D468" i="7"/>
  <c r="R467" i="7"/>
  <c r="D467" i="7"/>
  <c r="R466" i="7"/>
  <c r="D466" i="7"/>
  <c r="R465" i="7"/>
  <c r="D465" i="7"/>
  <c r="R464" i="7"/>
  <c r="D464" i="7"/>
  <c r="R463" i="7"/>
  <c r="D463" i="7"/>
  <c r="R462" i="7"/>
  <c r="D462" i="7"/>
  <c r="R461" i="7"/>
  <c r="D461" i="7"/>
  <c r="R460" i="7"/>
  <c r="D460" i="7"/>
  <c r="R459" i="7"/>
  <c r="D459" i="7"/>
  <c r="R458" i="7"/>
  <c r="D458" i="7"/>
  <c r="R457" i="7"/>
  <c r="D457" i="7"/>
  <c r="R456" i="7"/>
  <c r="D456" i="7"/>
  <c r="R455" i="7"/>
  <c r="D455" i="7"/>
  <c r="R454" i="7"/>
  <c r="D454" i="7"/>
  <c r="R453" i="7"/>
  <c r="D453" i="7"/>
  <c r="R452" i="7"/>
  <c r="D452" i="7"/>
  <c r="R451" i="7"/>
  <c r="D451" i="7"/>
  <c r="R450" i="7"/>
  <c r="D450" i="7"/>
  <c r="R449" i="7"/>
  <c r="D449" i="7"/>
  <c r="R448" i="7"/>
  <c r="D448" i="7"/>
  <c r="R447" i="7"/>
  <c r="D447" i="7"/>
  <c r="R446" i="7"/>
  <c r="D446" i="7"/>
  <c r="R445" i="7"/>
  <c r="D445" i="7"/>
  <c r="R444" i="7"/>
  <c r="D444" i="7"/>
  <c r="R443" i="7"/>
  <c r="D443" i="7"/>
  <c r="R442" i="7"/>
  <c r="D442" i="7"/>
  <c r="R441" i="7"/>
  <c r="D441" i="7"/>
  <c r="E447" i="7" s="1"/>
  <c r="R440" i="7"/>
  <c r="D440" i="7"/>
  <c r="R439" i="7"/>
  <c r="D439" i="7"/>
  <c r="R438" i="7"/>
  <c r="D438" i="7"/>
  <c r="R437" i="7"/>
  <c r="D437" i="7"/>
  <c r="R436" i="7"/>
  <c r="D436" i="7"/>
  <c r="R435" i="7"/>
  <c r="D435" i="7"/>
  <c r="R434" i="7"/>
  <c r="D434" i="7"/>
  <c r="R433" i="7"/>
  <c r="D433" i="7"/>
  <c r="R432" i="7"/>
  <c r="D432" i="7"/>
  <c r="R431" i="7"/>
  <c r="D431" i="7"/>
  <c r="R430" i="7"/>
  <c r="D430" i="7"/>
  <c r="R429" i="7"/>
  <c r="D429" i="7"/>
  <c r="R428" i="7"/>
  <c r="D428" i="7"/>
  <c r="R427" i="7"/>
  <c r="D427" i="7"/>
  <c r="R426" i="7"/>
  <c r="D426" i="7"/>
  <c r="R425" i="7"/>
  <c r="D425" i="7"/>
  <c r="R424" i="7"/>
  <c r="D424" i="7"/>
  <c r="R423" i="7"/>
  <c r="D423" i="7"/>
  <c r="R422" i="7"/>
  <c r="D422" i="7"/>
  <c r="R421" i="7"/>
  <c r="D421" i="7"/>
  <c r="R420" i="7"/>
  <c r="D420" i="7"/>
  <c r="R419" i="7"/>
  <c r="D419" i="7"/>
  <c r="R418" i="7"/>
  <c r="D418" i="7"/>
  <c r="R417" i="7"/>
  <c r="D417" i="7"/>
  <c r="R416" i="7"/>
  <c r="D416" i="7"/>
  <c r="R415" i="7"/>
  <c r="D415" i="7"/>
  <c r="R414" i="7"/>
  <c r="D414" i="7"/>
  <c r="R413" i="7"/>
  <c r="D413" i="7"/>
  <c r="R412" i="7"/>
  <c r="D412" i="7"/>
  <c r="R411" i="7"/>
  <c r="D411" i="7"/>
  <c r="R410" i="7"/>
  <c r="D410" i="7"/>
  <c r="R409" i="7"/>
  <c r="D409" i="7"/>
  <c r="R408" i="7"/>
  <c r="D408" i="7"/>
  <c r="R407" i="7"/>
  <c r="D407" i="7"/>
  <c r="R406" i="7"/>
  <c r="D406" i="7"/>
  <c r="R405" i="7"/>
  <c r="D405" i="7"/>
  <c r="R404" i="7"/>
  <c r="D404" i="7"/>
  <c r="R403" i="7"/>
  <c r="D403" i="7"/>
  <c r="R402" i="7"/>
  <c r="D402" i="7"/>
  <c r="R401" i="7"/>
  <c r="D401" i="7"/>
  <c r="R400" i="7"/>
  <c r="D400" i="7"/>
  <c r="R399" i="7"/>
  <c r="D399" i="7"/>
  <c r="R398" i="7"/>
  <c r="D398" i="7"/>
  <c r="R397" i="7"/>
  <c r="D397" i="7"/>
  <c r="R396" i="7"/>
  <c r="D396" i="7"/>
  <c r="R395" i="7"/>
  <c r="D395" i="7"/>
  <c r="R394" i="7"/>
  <c r="D394" i="7"/>
  <c r="R393" i="7"/>
  <c r="D393" i="7"/>
  <c r="R392" i="7"/>
  <c r="D392" i="7"/>
  <c r="R391" i="7"/>
  <c r="D391" i="7"/>
  <c r="R390" i="7"/>
  <c r="D390" i="7"/>
  <c r="R389" i="7"/>
  <c r="D389" i="7"/>
  <c r="R388" i="7"/>
  <c r="D388" i="7"/>
  <c r="R387" i="7"/>
  <c r="D387" i="7"/>
  <c r="R386" i="7"/>
  <c r="D386" i="7"/>
  <c r="R385" i="7"/>
  <c r="D385" i="7"/>
  <c r="R384" i="7"/>
  <c r="D384" i="7"/>
  <c r="R383" i="7"/>
  <c r="D383" i="7"/>
  <c r="R382" i="7"/>
  <c r="D382" i="7"/>
  <c r="R381" i="7"/>
  <c r="D381" i="7"/>
  <c r="R380" i="7"/>
  <c r="D380" i="7"/>
  <c r="R379" i="7"/>
  <c r="D379" i="7"/>
  <c r="R378" i="7"/>
  <c r="D378" i="7"/>
  <c r="R377" i="7"/>
  <c r="D377" i="7"/>
  <c r="R376" i="7"/>
  <c r="D376" i="7"/>
  <c r="R375" i="7"/>
  <c r="D375" i="7"/>
  <c r="R374" i="7"/>
  <c r="D374" i="7"/>
  <c r="R373" i="7"/>
  <c r="D373" i="7"/>
  <c r="R372" i="7"/>
  <c r="D372" i="7"/>
  <c r="R371" i="7"/>
  <c r="D371" i="7"/>
  <c r="R370" i="7"/>
  <c r="D370" i="7"/>
  <c r="R369" i="7"/>
  <c r="D369" i="7"/>
  <c r="R368" i="7"/>
  <c r="D368" i="7"/>
  <c r="R367" i="7"/>
  <c r="D367" i="7"/>
  <c r="R366" i="7"/>
  <c r="D366" i="7"/>
  <c r="R365" i="7"/>
  <c r="D365" i="7"/>
  <c r="R364" i="7"/>
  <c r="D364" i="7"/>
  <c r="R363" i="7"/>
  <c r="D363" i="7"/>
  <c r="R362" i="7"/>
  <c r="D362" i="7"/>
  <c r="R361" i="7"/>
  <c r="D361" i="7"/>
  <c r="R360" i="7"/>
  <c r="D360" i="7"/>
  <c r="R359" i="7"/>
  <c r="D359" i="7"/>
  <c r="R358" i="7"/>
  <c r="D358" i="7"/>
  <c r="R357" i="7"/>
  <c r="D357" i="7"/>
  <c r="R356" i="7"/>
  <c r="D356" i="7"/>
  <c r="R355" i="7"/>
  <c r="D355" i="7"/>
  <c r="R354" i="7"/>
  <c r="D354" i="7"/>
  <c r="R353" i="7"/>
  <c r="D353" i="7"/>
  <c r="R352" i="7"/>
  <c r="D352" i="7"/>
  <c r="R351" i="7"/>
  <c r="D351" i="7"/>
  <c r="R350" i="7"/>
  <c r="D350" i="7"/>
  <c r="R349" i="7"/>
  <c r="D349" i="7"/>
  <c r="R348" i="7"/>
  <c r="D348" i="7"/>
  <c r="R347" i="7"/>
  <c r="D347" i="7"/>
  <c r="R346" i="7"/>
  <c r="D346" i="7"/>
  <c r="R345" i="7"/>
  <c r="D345" i="7"/>
  <c r="R344" i="7"/>
  <c r="D344" i="7"/>
  <c r="R343" i="7"/>
  <c r="D343" i="7"/>
  <c r="R342" i="7"/>
  <c r="D342" i="7"/>
  <c r="R341" i="7"/>
  <c r="D341" i="7"/>
  <c r="R340" i="7"/>
  <c r="D340" i="7"/>
  <c r="R339" i="7"/>
  <c r="D339" i="7"/>
  <c r="R338" i="7"/>
  <c r="D338" i="7"/>
  <c r="R337" i="7"/>
  <c r="D337" i="7"/>
  <c r="R336" i="7"/>
  <c r="D336" i="7"/>
  <c r="R335" i="7"/>
  <c r="D335" i="7"/>
  <c r="R334" i="7"/>
  <c r="D334" i="7"/>
  <c r="R333" i="7"/>
  <c r="D333" i="7"/>
  <c r="R332" i="7"/>
  <c r="D332" i="7"/>
  <c r="R331" i="7"/>
  <c r="D331" i="7"/>
  <c r="R330" i="7"/>
  <c r="D330" i="7"/>
  <c r="R329" i="7"/>
  <c r="D329" i="7"/>
  <c r="R328" i="7"/>
  <c r="D328" i="7"/>
  <c r="R327" i="7"/>
  <c r="D327" i="7"/>
  <c r="R326" i="7"/>
  <c r="D326" i="7"/>
  <c r="R325" i="7"/>
  <c r="D325" i="7"/>
  <c r="E331" i="7" s="1"/>
  <c r="R324" i="7"/>
  <c r="D324" i="7"/>
  <c r="R323" i="7"/>
  <c r="D323" i="7"/>
  <c r="R322" i="7"/>
  <c r="D322" i="7"/>
  <c r="R321" i="7"/>
  <c r="D321" i="7"/>
  <c r="R320" i="7"/>
  <c r="D320" i="7"/>
  <c r="R319" i="7"/>
  <c r="D319" i="7"/>
  <c r="R318" i="7"/>
  <c r="D318" i="7"/>
  <c r="R317" i="7"/>
  <c r="D317" i="7"/>
  <c r="R316" i="7"/>
  <c r="D316" i="7"/>
  <c r="R315" i="7"/>
  <c r="D315" i="7"/>
  <c r="R314" i="7"/>
  <c r="D314" i="7"/>
  <c r="R313" i="7"/>
  <c r="D313" i="7"/>
  <c r="R312" i="7"/>
  <c r="D312" i="7"/>
  <c r="R311" i="7"/>
  <c r="D311" i="7"/>
  <c r="R310" i="7"/>
  <c r="D310" i="7"/>
  <c r="R309" i="7"/>
  <c r="D309" i="7"/>
  <c r="R308" i="7"/>
  <c r="D308" i="7"/>
  <c r="R307" i="7"/>
  <c r="D307" i="7"/>
  <c r="R306" i="7"/>
  <c r="D306" i="7"/>
  <c r="R305" i="7"/>
  <c r="D305" i="7"/>
  <c r="R304" i="7"/>
  <c r="D304" i="7"/>
  <c r="R303" i="7"/>
  <c r="D303" i="7"/>
  <c r="R302" i="7"/>
  <c r="D302" i="7"/>
  <c r="R301" i="7"/>
  <c r="D301" i="7"/>
  <c r="R300" i="7"/>
  <c r="D300" i="7"/>
  <c r="R299" i="7"/>
  <c r="D299" i="7"/>
  <c r="R298" i="7"/>
  <c r="D298" i="7"/>
  <c r="R297" i="7"/>
  <c r="D297" i="7"/>
  <c r="R296" i="7"/>
  <c r="D296" i="7"/>
  <c r="R295" i="7"/>
  <c r="D295" i="7"/>
  <c r="R294" i="7"/>
  <c r="D294" i="7"/>
  <c r="R293" i="7"/>
  <c r="D293" i="7"/>
  <c r="R292" i="7"/>
  <c r="D292" i="7"/>
  <c r="R291" i="7"/>
  <c r="D291" i="7"/>
  <c r="R290" i="7"/>
  <c r="D290" i="7"/>
  <c r="R289" i="7"/>
  <c r="D289" i="7"/>
  <c r="R288" i="7"/>
  <c r="D288" i="7"/>
  <c r="R287" i="7"/>
  <c r="D287" i="7"/>
  <c r="R286" i="7"/>
  <c r="D286" i="7"/>
  <c r="R285" i="7"/>
  <c r="D285" i="7"/>
  <c r="R284" i="7"/>
  <c r="D284" i="7"/>
  <c r="R283" i="7"/>
  <c r="D283" i="7"/>
  <c r="R282" i="7"/>
  <c r="D282" i="7"/>
  <c r="R281" i="7"/>
  <c r="D281" i="7"/>
  <c r="R280" i="7"/>
  <c r="D280" i="7"/>
  <c r="R279" i="7"/>
  <c r="D279" i="7"/>
  <c r="R278" i="7"/>
  <c r="D278" i="7"/>
  <c r="R277" i="7"/>
  <c r="D277" i="7"/>
  <c r="R276" i="7"/>
  <c r="D276" i="7"/>
  <c r="R275" i="7"/>
  <c r="D275" i="7"/>
  <c r="R274" i="7"/>
  <c r="D274" i="7"/>
  <c r="R273" i="7"/>
  <c r="D273" i="7"/>
  <c r="E279" i="7" s="1"/>
  <c r="R272" i="7"/>
  <c r="D272" i="7"/>
  <c r="R271" i="7"/>
  <c r="D271" i="7"/>
  <c r="R270" i="7"/>
  <c r="D270" i="7"/>
  <c r="R269" i="7"/>
  <c r="D269" i="7"/>
  <c r="E275" i="7" s="1"/>
  <c r="R268" i="7"/>
  <c r="D268" i="7"/>
  <c r="R267" i="7"/>
  <c r="D267" i="7"/>
  <c r="R266" i="7"/>
  <c r="D266" i="7"/>
  <c r="R265" i="7"/>
  <c r="D265" i="7"/>
  <c r="R264" i="7"/>
  <c r="D264" i="7"/>
  <c r="R263" i="7"/>
  <c r="D263" i="7"/>
  <c r="R262" i="7"/>
  <c r="D262" i="7"/>
  <c r="R261" i="7"/>
  <c r="D261" i="7"/>
  <c r="R260" i="7"/>
  <c r="D260" i="7"/>
  <c r="R259" i="7"/>
  <c r="D259" i="7"/>
  <c r="R258" i="7"/>
  <c r="D258" i="7"/>
  <c r="R257" i="7"/>
  <c r="D257" i="7"/>
  <c r="R256" i="7"/>
  <c r="D256" i="7"/>
  <c r="R255" i="7"/>
  <c r="D255" i="7"/>
  <c r="R254" i="7"/>
  <c r="D254" i="7"/>
  <c r="R253" i="7"/>
  <c r="D253" i="7"/>
  <c r="R252" i="7"/>
  <c r="D252" i="7"/>
  <c r="R251" i="7"/>
  <c r="D251" i="7"/>
  <c r="R250" i="7"/>
  <c r="D250" i="7"/>
  <c r="R249" i="7"/>
  <c r="D249" i="7"/>
  <c r="R248" i="7"/>
  <c r="D248" i="7"/>
  <c r="R247" i="7"/>
  <c r="D247" i="7"/>
  <c r="R246" i="7"/>
  <c r="D246" i="7"/>
  <c r="R245" i="7"/>
  <c r="D245" i="7"/>
  <c r="R244" i="7"/>
  <c r="D244" i="7"/>
  <c r="R243" i="7"/>
  <c r="D243" i="7"/>
  <c r="R242" i="7"/>
  <c r="D242" i="7"/>
  <c r="R241" i="7"/>
  <c r="D241" i="7"/>
  <c r="E247" i="7" s="1"/>
  <c r="R240" i="7"/>
  <c r="D240" i="7"/>
  <c r="R239" i="7"/>
  <c r="D239" i="7"/>
  <c r="R238" i="7"/>
  <c r="D238" i="7"/>
  <c r="R237" i="7"/>
  <c r="D237" i="7"/>
  <c r="E243" i="7" s="1"/>
  <c r="R236" i="7"/>
  <c r="D236" i="7"/>
  <c r="R235" i="7"/>
  <c r="D235" i="7"/>
  <c r="R234" i="7"/>
  <c r="D234" i="7"/>
  <c r="R233" i="7"/>
  <c r="D233" i="7"/>
  <c r="R232" i="7"/>
  <c r="D232" i="7"/>
  <c r="R231" i="7"/>
  <c r="D231" i="7"/>
  <c r="R230" i="7"/>
  <c r="D230" i="7"/>
  <c r="R229" i="7"/>
  <c r="D229" i="7"/>
  <c r="R228" i="7"/>
  <c r="D228" i="7"/>
  <c r="R227" i="7"/>
  <c r="D227" i="7"/>
  <c r="R226" i="7"/>
  <c r="D226" i="7"/>
  <c r="R225" i="7"/>
  <c r="D225" i="7"/>
  <c r="R224" i="7"/>
  <c r="D224" i="7"/>
  <c r="R223" i="7"/>
  <c r="D223" i="7"/>
  <c r="R222" i="7"/>
  <c r="D222" i="7"/>
  <c r="R221" i="7"/>
  <c r="D221" i="7"/>
  <c r="R220" i="7"/>
  <c r="D220" i="7"/>
  <c r="R219" i="7"/>
  <c r="D219" i="7"/>
  <c r="R218" i="7"/>
  <c r="D218" i="7"/>
  <c r="R217" i="7"/>
  <c r="D217" i="7"/>
  <c r="R216" i="7"/>
  <c r="D216" i="7"/>
  <c r="R215" i="7"/>
  <c r="D215" i="7"/>
  <c r="R214" i="7"/>
  <c r="D214" i="7"/>
  <c r="R213" i="7"/>
  <c r="D213" i="7"/>
  <c r="R212" i="7"/>
  <c r="D212" i="7"/>
  <c r="R211" i="7"/>
  <c r="D211" i="7"/>
  <c r="R210" i="7"/>
  <c r="D210" i="7"/>
  <c r="R209" i="7"/>
  <c r="D209" i="7"/>
  <c r="R208" i="7"/>
  <c r="D208" i="7"/>
  <c r="R207" i="7"/>
  <c r="D207" i="7"/>
  <c r="R206" i="7"/>
  <c r="D206" i="7"/>
  <c r="R205" i="7"/>
  <c r="D205" i="7"/>
  <c r="E211" i="7" s="1"/>
  <c r="R204" i="7"/>
  <c r="D204" i="7"/>
  <c r="R203" i="7"/>
  <c r="D203" i="7"/>
  <c r="R202" i="7"/>
  <c r="D202" i="7"/>
  <c r="R201" i="7"/>
  <c r="D201" i="7"/>
  <c r="R200" i="7"/>
  <c r="D200" i="7"/>
  <c r="R199" i="7"/>
  <c r="D199" i="7"/>
  <c r="R198" i="7"/>
  <c r="D198" i="7"/>
  <c r="R197" i="7"/>
  <c r="D197" i="7"/>
  <c r="R196" i="7"/>
  <c r="D196" i="7"/>
  <c r="R195" i="7"/>
  <c r="D195" i="7"/>
  <c r="R194" i="7"/>
  <c r="D194" i="7"/>
  <c r="R193" i="7"/>
  <c r="D193" i="7"/>
  <c r="R192" i="7"/>
  <c r="D192" i="7"/>
  <c r="R191" i="7"/>
  <c r="D191" i="7"/>
  <c r="R190" i="7"/>
  <c r="D190" i="7"/>
  <c r="R189" i="7"/>
  <c r="D189" i="7"/>
  <c r="R188" i="7"/>
  <c r="D188" i="7"/>
  <c r="R187" i="7"/>
  <c r="D187" i="7"/>
  <c r="R186" i="7"/>
  <c r="D186" i="7"/>
  <c r="R185" i="7"/>
  <c r="D185" i="7"/>
  <c r="R184" i="7"/>
  <c r="D184" i="7"/>
  <c r="R183" i="7"/>
  <c r="D183" i="7"/>
  <c r="R182" i="7"/>
  <c r="D182" i="7"/>
  <c r="R181" i="7"/>
  <c r="D181" i="7"/>
  <c r="E187" i="7" s="1"/>
  <c r="R180" i="7"/>
  <c r="D180" i="7"/>
  <c r="R179" i="7"/>
  <c r="D179" i="7"/>
  <c r="R178" i="7"/>
  <c r="D178" i="7"/>
  <c r="R177" i="7"/>
  <c r="D177" i="7"/>
  <c r="R176" i="7"/>
  <c r="D176" i="7"/>
  <c r="R175" i="7"/>
  <c r="D175" i="7"/>
  <c r="R174" i="7"/>
  <c r="D174" i="7"/>
  <c r="R173" i="7"/>
  <c r="D173" i="7"/>
  <c r="R172" i="7"/>
  <c r="D172" i="7"/>
  <c r="R171" i="7"/>
  <c r="D171" i="7"/>
  <c r="R170" i="7"/>
  <c r="D170" i="7"/>
  <c r="R169" i="7"/>
  <c r="D169" i="7"/>
  <c r="R168" i="7"/>
  <c r="D168" i="7"/>
  <c r="R167" i="7"/>
  <c r="D167" i="7"/>
  <c r="R166" i="7"/>
  <c r="D166" i="7"/>
  <c r="R165" i="7"/>
  <c r="D165" i="7"/>
  <c r="R164" i="7"/>
  <c r="D164" i="7"/>
  <c r="R163" i="7"/>
  <c r="D163" i="7"/>
  <c r="R162" i="7"/>
  <c r="D162" i="7"/>
  <c r="R161" i="7"/>
  <c r="D161" i="7"/>
  <c r="R160" i="7"/>
  <c r="D160" i="7"/>
  <c r="R159" i="7"/>
  <c r="D159" i="7"/>
  <c r="R158" i="7"/>
  <c r="D158" i="7"/>
  <c r="R157" i="7"/>
  <c r="D157" i="7"/>
  <c r="E163" i="7" s="1"/>
  <c r="R156" i="7"/>
  <c r="D156" i="7"/>
  <c r="R155" i="7"/>
  <c r="D155" i="7"/>
  <c r="R154" i="7"/>
  <c r="D154" i="7"/>
  <c r="R153" i="7"/>
  <c r="D153" i="7"/>
  <c r="R152" i="7"/>
  <c r="D152" i="7"/>
  <c r="R151" i="7"/>
  <c r="D151" i="7"/>
  <c r="R150" i="7"/>
  <c r="D150" i="7"/>
  <c r="R149" i="7"/>
  <c r="D149" i="7"/>
  <c r="R148" i="7"/>
  <c r="D148" i="7"/>
  <c r="R147" i="7"/>
  <c r="D147" i="7"/>
  <c r="R146" i="7"/>
  <c r="D146" i="7"/>
  <c r="R145" i="7"/>
  <c r="D145" i="7"/>
  <c r="R144" i="7"/>
  <c r="D144" i="7"/>
  <c r="R143" i="7"/>
  <c r="D143" i="7"/>
  <c r="R142" i="7"/>
  <c r="D142" i="7"/>
  <c r="R141" i="7"/>
  <c r="D141" i="7"/>
  <c r="R140" i="7"/>
  <c r="D140" i="7"/>
  <c r="R139" i="7"/>
  <c r="D139" i="7"/>
  <c r="R138" i="7"/>
  <c r="D138" i="7"/>
  <c r="R137" i="7"/>
  <c r="D137" i="7"/>
  <c r="R136" i="7"/>
  <c r="D136" i="7"/>
  <c r="R135" i="7"/>
  <c r="D135" i="7"/>
  <c r="R134" i="7"/>
  <c r="D134" i="7"/>
  <c r="R133" i="7"/>
  <c r="D133" i="7"/>
  <c r="R132" i="7"/>
  <c r="D132" i="7"/>
  <c r="R131" i="7"/>
  <c r="D131" i="7"/>
  <c r="R130" i="7"/>
  <c r="D130" i="7"/>
  <c r="R129" i="7"/>
  <c r="D129" i="7"/>
  <c r="R128" i="7"/>
  <c r="D128" i="7"/>
  <c r="R127" i="7"/>
  <c r="D127" i="7"/>
  <c r="R126" i="7"/>
  <c r="D126" i="7"/>
  <c r="R125" i="7"/>
  <c r="D125" i="7"/>
  <c r="R124" i="7"/>
  <c r="D124" i="7"/>
  <c r="R123" i="7"/>
  <c r="D123" i="7"/>
  <c r="R122" i="7"/>
  <c r="D122" i="7"/>
  <c r="R121" i="7"/>
  <c r="D121" i="7"/>
  <c r="R120" i="7"/>
  <c r="D120" i="7"/>
  <c r="R119" i="7"/>
  <c r="D119" i="7"/>
  <c r="R118" i="7"/>
  <c r="D118" i="7"/>
  <c r="R117" i="7"/>
  <c r="D117" i="7"/>
  <c r="R116" i="7"/>
  <c r="D116" i="7"/>
  <c r="R115" i="7"/>
  <c r="D115" i="7"/>
  <c r="R114" i="7"/>
  <c r="D114" i="7"/>
  <c r="R113" i="7"/>
  <c r="D113" i="7"/>
  <c r="R112" i="7"/>
  <c r="D112" i="7"/>
  <c r="R111" i="7"/>
  <c r="D111" i="7"/>
  <c r="R110" i="7"/>
  <c r="D110" i="7"/>
  <c r="R109" i="7"/>
  <c r="D109" i="7"/>
  <c r="R108" i="7"/>
  <c r="D108" i="7"/>
  <c r="R107" i="7"/>
  <c r="D107" i="7"/>
  <c r="R106" i="7"/>
  <c r="D106" i="7"/>
  <c r="R105" i="7"/>
  <c r="D105" i="7"/>
  <c r="R104" i="7"/>
  <c r="D104" i="7"/>
  <c r="R103" i="7"/>
  <c r="D103" i="7"/>
  <c r="R102" i="7"/>
  <c r="D102" i="7"/>
  <c r="R101" i="7"/>
  <c r="D101" i="7"/>
  <c r="R100" i="7"/>
  <c r="D100" i="7"/>
  <c r="R99" i="7"/>
  <c r="D99" i="7"/>
  <c r="R98" i="7"/>
  <c r="D98" i="7"/>
  <c r="R97" i="7"/>
  <c r="D97" i="7"/>
  <c r="R96" i="7"/>
  <c r="D96" i="7"/>
  <c r="R95" i="7"/>
  <c r="D95" i="7"/>
  <c r="R94" i="7"/>
  <c r="D94" i="7"/>
  <c r="R93" i="7"/>
  <c r="D93" i="7"/>
  <c r="R92" i="7"/>
  <c r="D92" i="7"/>
  <c r="R91" i="7"/>
  <c r="D91" i="7"/>
  <c r="R90" i="7"/>
  <c r="D90" i="7"/>
  <c r="R89" i="7"/>
  <c r="D89" i="7"/>
  <c r="R88" i="7"/>
  <c r="D88" i="7"/>
  <c r="R87" i="7"/>
  <c r="D87" i="7"/>
  <c r="R86" i="7"/>
  <c r="D86" i="7"/>
  <c r="R85" i="7"/>
  <c r="D85" i="7"/>
  <c r="R84" i="7"/>
  <c r="D84" i="7"/>
  <c r="R83" i="7"/>
  <c r="D83" i="7"/>
  <c r="R82" i="7"/>
  <c r="D82" i="7"/>
  <c r="R81" i="7"/>
  <c r="D81" i="7"/>
  <c r="R80" i="7"/>
  <c r="D80" i="7"/>
  <c r="R79" i="7"/>
  <c r="D79" i="7"/>
  <c r="R78" i="7"/>
  <c r="D78" i="7"/>
  <c r="R77" i="7"/>
  <c r="D77" i="7"/>
  <c r="R76" i="7"/>
  <c r="D76" i="7"/>
  <c r="R75" i="7"/>
  <c r="D75" i="7"/>
  <c r="R74" i="7"/>
  <c r="D74" i="7"/>
  <c r="R73" i="7"/>
  <c r="D73" i="7"/>
  <c r="R72" i="7"/>
  <c r="D72" i="7"/>
  <c r="R71" i="7"/>
  <c r="D71" i="7"/>
  <c r="R70" i="7"/>
  <c r="D70" i="7"/>
  <c r="R69" i="7"/>
  <c r="D69" i="7"/>
  <c r="R68" i="7"/>
  <c r="D68" i="7"/>
  <c r="R67" i="7"/>
  <c r="D67" i="7"/>
  <c r="R66" i="7"/>
  <c r="D66" i="7"/>
  <c r="R65" i="7"/>
  <c r="D65" i="7"/>
  <c r="R64" i="7"/>
  <c r="D64" i="7"/>
  <c r="R63" i="7"/>
  <c r="D63" i="7"/>
  <c r="R62" i="7"/>
  <c r="D62" i="7"/>
  <c r="R61" i="7"/>
  <c r="D61" i="7"/>
  <c r="R60" i="7"/>
  <c r="D60" i="7"/>
  <c r="R59" i="7"/>
  <c r="D59" i="7"/>
  <c r="R58" i="7"/>
  <c r="D58" i="7"/>
  <c r="R57" i="7"/>
  <c r="D57" i="7"/>
  <c r="R56" i="7"/>
  <c r="D56" i="7"/>
  <c r="R55" i="7"/>
  <c r="D55" i="7"/>
  <c r="R54" i="7"/>
  <c r="D54" i="7"/>
  <c r="R53" i="7"/>
  <c r="D53" i="7"/>
  <c r="R52" i="7"/>
  <c r="D52" i="7"/>
  <c r="R51" i="7"/>
  <c r="D51" i="7"/>
  <c r="R50" i="7"/>
  <c r="D50" i="7"/>
  <c r="R49" i="7"/>
  <c r="D49" i="7"/>
  <c r="R48" i="7"/>
  <c r="D48" i="7"/>
  <c r="R47" i="7"/>
  <c r="D47" i="7"/>
  <c r="R46" i="7"/>
  <c r="D46" i="7"/>
  <c r="R45" i="7"/>
  <c r="D45" i="7"/>
  <c r="R44" i="7"/>
  <c r="D44" i="7"/>
  <c r="R43" i="7"/>
  <c r="D43" i="7"/>
  <c r="R42" i="7"/>
  <c r="D42" i="7"/>
  <c r="R41" i="7"/>
  <c r="D41" i="7"/>
  <c r="R40" i="7"/>
  <c r="D40" i="7"/>
  <c r="R39" i="7"/>
  <c r="D39" i="7"/>
  <c r="R38" i="7"/>
  <c r="D38" i="7"/>
  <c r="R37" i="7"/>
  <c r="D37" i="7"/>
  <c r="R36" i="7"/>
  <c r="D36" i="7"/>
  <c r="R35" i="7"/>
  <c r="D35" i="7"/>
  <c r="R34" i="7"/>
  <c r="D34" i="7"/>
  <c r="R33" i="7"/>
  <c r="D33" i="7"/>
  <c r="R32" i="7"/>
  <c r="D32" i="7"/>
  <c r="R31" i="7"/>
  <c r="D31" i="7"/>
  <c r="R30" i="7"/>
  <c r="D30" i="7"/>
  <c r="R29" i="7"/>
  <c r="D29" i="7"/>
  <c r="R28" i="7"/>
  <c r="D28" i="7"/>
  <c r="R27" i="7"/>
  <c r="D27" i="7"/>
  <c r="R26" i="7"/>
  <c r="D26" i="7"/>
  <c r="R25" i="7"/>
  <c r="D25" i="7"/>
  <c r="R24" i="7"/>
  <c r="D24" i="7"/>
  <c r="R23" i="7"/>
  <c r="D23" i="7"/>
  <c r="R22" i="7"/>
  <c r="D22" i="7"/>
  <c r="R21" i="7"/>
  <c r="D21" i="7"/>
  <c r="R20" i="7"/>
  <c r="D20" i="7"/>
  <c r="R19" i="7"/>
  <c r="D19" i="7"/>
  <c r="R18" i="7"/>
  <c r="D18" i="7"/>
  <c r="R17" i="7"/>
  <c r="D17" i="7"/>
  <c r="R16" i="7"/>
  <c r="D16" i="7"/>
  <c r="R15" i="7"/>
  <c r="D15" i="7"/>
  <c r="R14" i="7"/>
  <c r="D14" i="7"/>
  <c r="R13" i="7"/>
  <c r="D13" i="7"/>
  <c r="R12" i="7"/>
  <c r="D12" i="7"/>
  <c r="R11" i="7"/>
  <c r="D11" i="7"/>
  <c r="R10" i="7"/>
  <c r="D10" i="7"/>
  <c r="R9" i="7"/>
  <c r="D9" i="7"/>
  <c r="R8" i="7"/>
  <c r="D8" i="7"/>
  <c r="R7" i="7"/>
  <c r="D7" i="7"/>
  <c r="R6" i="7"/>
  <c r="D6" i="7"/>
  <c r="R5" i="7"/>
  <c r="D5" i="7"/>
  <c r="R4" i="7"/>
  <c r="D4" i="7"/>
  <c r="R3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D3" i="7"/>
  <c r="R2" i="7"/>
  <c r="D2" i="7"/>
  <c r="E307" i="7" l="1"/>
  <c r="E575" i="7"/>
  <c r="E670" i="7"/>
  <c r="E980" i="7"/>
  <c r="E595" i="7"/>
  <c r="E599" i="7"/>
  <c r="E834" i="7"/>
  <c r="E839" i="7"/>
  <c r="E902" i="7"/>
  <c r="E144" i="7"/>
  <c r="E320" i="7"/>
  <c r="E356" i="7"/>
  <c r="E360" i="7"/>
  <c r="E364" i="7"/>
  <c r="E372" i="7"/>
  <c r="E376" i="7"/>
  <c r="E380" i="7"/>
  <c r="E384" i="7"/>
  <c r="E396" i="7"/>
  <c r="E404" i="7"/>
  <c r="E408" i="7"/>
  <c r="E412" i="7"/>
  <c r="E416" i="7"/>
  <c r="E428" i="7"/>
  <c r="E448" i="7"/>
  <c r="E452" i="7"/>
  <c r="E480" i="7"/>
  <c r="E500" i="7"/>
  <c r="E504" i="7"/>
  <c r="E512" i="7"/>
  <c r="E520" i="7"/>
  <c r="E532" i="7"/>
  <c r="E536" i="7"/>
  <c r="E544" i="7"/>
  <c r="E548" i="7"/>
  <c r="E564" i="7"/>
  <c r="E568" i="7"/>
  <c r="E691" i="7"/>
  <c r="E926" i="7"/>
  <c r="E934" i="7"/>
  <c r="E942" i="7"/>
  <c r="E946" i="7"/>
  <c r="E974" i="7"/>
  <c r="E978" i="7"/>
  <c r="E1074" i="7"/>
  <c r="E1091" i="7"/>
  <c r="E1330" i="7"/>
  <c r="E1366" i="7"/>
  <c r="E1410" i="7"/>
  <c r="E1418" i="7"/>
  <c r="E1450" i="7"/>
  <c r="E1526" i="7"/>
  <c r="E584" i="7"/>
  <c r="E588" i="7"/>
  <c r="E592" i="7"/>
  <c r="E743" i="7"/>
  <c r="E791" i="7"/>
  <c r="E807" i="7"/>
  <c r="E903" i="7"/>
  <c r="E169" i="7"/>
  <c r="E201" i="7"/>
  <c r="E229" i="7"/>
  <c r="E245" i="7"/>
  <c r="E249" i="7"/>
  <c r="E261" i="7"/>
  <c r="E277" i="7"/>
  <c r="E281" i="7"/>
  <c r="E293" i="7"/>
  <c r="E341" i="7"/>
  <c r="E492" i="7"/>
  <c r="E508" i="7"/>
  <c r="E540" i="7"/>
  <c r="E556" i="7"/>
  <c r="E572" i="7"/>
  <c r="E625" i="7"/>
  <c r="E648" i="7"/>
  <c r="E672" i="7"/>
  <c r="E1311" i="7"/>
  <c r="E1323" i="7"/>
  <c r="E1335" i="7"/>
  <c r="E1347" i="7"/>
  <c r="E1351" i="7"/>
  <c r="E1411" i="7"/>
  <c r="E1419" i="7"/>
  <c r="E1435" i="7"/>
  <c r="E1439" i="7"/>
  <c r="E1443" i="7"/>
  <c r="E1451" i="7"/>
  <c r="E1467" i="7"/>
  <c r="E877" i="7"/>
  <c r="E1583" i="7"/>
  <c r="E10" i="7"/>
  <c r="E609" i="7"/>
  <c r="E673" i="7"/>
  <c r="E972" i="7"/>
  <c r="E1004" i="7"/>
  <c r="E1055" i="7"/>
  <c r="E1136" i="7"/>
  <c r="E1211" i="7"/>
  <c r="E1228" i="7"/>
  <c r="E1312" i="7"/>
  <c r="E1316" i="7"/>
  <c r="E1417" i="7"/>
  <c r="E1452" i="7"/>
  <c r="E1474" i="7"/>
  <c r="E432" i="7"/>
  <c r="E1080" i="7"/>
  <c r="E460" i="7"/>
  <c r="E464" i="7"/>
  <c r="E476" i="7"/>
  <c r="E496" i="7"/>
  <c r="E965" i="7"/>
  <c r="E891" i="7"/>
  <c r="E25" i="7"/>
  <c r="E29" i="7"/>
  <c r="E45" i="7"/>
  <c r="E61" i="7"/>
  <c r="E77" i="7"/>
  <c r="E93" i="7"/>
  <c r="E105" i="7"/>
  <c r="E121" i="7"/>
  <c r="E125" i="7"/>
  <c r="E560" i="7"/>
  <c r="E692" i="7"/>
  <c r="E1585" i="7"/>
  <c r="E330" i="7"/>
  <c r="E444" i="7"/>
  <c r="E488" i="7"/>
  <c r="E516" i="7"/>
  <c r="E155" i="7"/>
  <c r="E383" i="7"/>
  <c r="E552" i="7"/>
  <c r="E415" i="7"/>
  <c r="E524" i="7"/>
  <c r="E528" i="7"/>
  <c r="E388" i="7"/>
  <c r="E392" i="7"/>
  <c r="E420" i="7"/>
  <c r="E479" i="7"/>
  <c r="E368" i="7"/>
  <c r="E424" i="7"/>
  <c r="E436" i="7"/>
  <c r="E440" i="7"/>
  <c r="E613" i="7"/>
  <c r="E610" i="7"/>
  <c r="E400" i="7"/>
  <c r="E456" i="7"/>
  <c r="E468" i="7"/>
  <c r="E472" i="7"/>
  <c r="E484" i="7"/>
  <c r="E543" i="7"/>
  <c r="E9" i="7"/>
  <c r="E196" i="7"/>
  <c r="E316" i="7"/>
  <c r="E387" i="7"/>
  <c r="E419" i="7"/>
  <c r="E451" i="7"/>
  <c r="E483" i="7"/>
  <c r="E515" i="7"/>
  <c r="E547" i="7"/>
  <c r="E579" i="7"/>
  <c r="E596" i="7"/>
  <c r="E914" i="7"/>
  <c r="E933" i="7"/>
  <c r="E945" i="7"/>
  <c r="E961" i="7"/>
  <c r="E1320" i="7"/>
  <c r="E1340" i="7"/>
  <c r="E1515" i="7"/>
  <c r="E1527" i="7"/>
  <c r="E21" i="7"/>
  <c r="E33" i="7"/>
  <c r="E49" i="7"/>
  <c r="E65" i="7"/>
  <c r="E81" i="7"/>
  <c r="E97" i="7"/>
  <c r="E113" i="7"/>
  <c r="E129" i="7"/>
  <c r="E332" i="7"/>
  <c r="E355" i="7"/>
  <c r="E359" i="7"/>
  <c r="F363" i="7" s="1"/>
  <c r="E391" i="7"/>
  <c r="E423" i="7"/>
  <c r="E455" i="7"/>
  <c r="E487" i="7"/>
  <c r="E519" i="7"/>
  <c r="E551" i="7"/>
  <c r="E583" i="7"/>
  <c r="E645" i="7"/>
  <c r="E657" i="7"/>
  <c r="E759" i="7"/>
  <c r="E775" i="7"/>
  <c r="E823" i="7"/>
  <c r="E855" i="7"/>
  <c r="E883" i="7"/>
  <c r="E884" i="7"/>
  <c r="E918" i="7"/>
  <c r="E930" i="7"/>
  <c r="E1293" i="7"/>
  <c r="E1297" i="7"/>
  <c r="E1440" i="7"/>
  <c r="E1472" i="7"/>
  <c r="E12" i="7"/>
  <c r="E363" i="7"/>
  <c r="E395" i="7"/>
  <c r="E427" i="7"/>
  <c r="E459" i="7"/>
  <c r="E491" i="7"/>
  <c r="E523" i="7"/>
  <c r="E555" i="7"/>
  <c r="E580" i="7"/>
  <c r="E626" i="7"/>
  <c r="E630" i="7"/>
  <c r="E962" i="7"/>
  <c r="E966" i="7"/>
  <c r="E1516" i="7"/>
  <c r="E158" i="7"/>
  <c r="E352" i="7"/>
  <c r="E367" i="7"/>
  <c r="E399" i="7"/>
  <c r="E431" i="7"/>
  <c r="E463" i="7"/>
  <c r="E495" i="7"/>
  <c r="E527" i="7"/>
  <c r="E559" i="7"/>
  <c r="E892" i="7"/>
  <c r="E919" i="7"/>
  <c r="E1054" i="7"/>
  <c r="E1230" i="7"/>
  <c r="E182" i="7"/>
  <c r="E223" i="7"/>
  <c r="E287" i="7"/>
  <c r="E321" i="7"/>
  <c r="E371" i="7"/>
  <c r="E403" i="7"/>
  <c r="E435" i="7"/>
  <c r="E467" i="7"/>
  <c r="E499" i="7"/>
  <c r="E531" i="7"/>
  <c r="E563" i="7"/>
  <c r="E604" i="7"/>
  <c r="E967" i="7"/>
  <c r="E1354" i="7"/>
  <c r="E1358" i="7"/>
  <c r="E1382" i="7"/>
  <c r="E1517" i="7"/>
  <c r="E13" i="7"/>
  <c r="E35" i="7"/>
  <c r="E51" i="7"/>
  <c r="E67" i="7"/>
  <c r="E83" i="7"/>
  <c r="E99" i="7"/>
  <c r="E115" i="7"/>
  <c r="E131" i="7"/>
  <c r="E143" i="7"/>
  <c r="E151" i="7"/>
  <c r="E328" i="7"/>
  <c r="E334" i="7"/>
  <c r="E375" i="7"/>
  <c r="E407" i="7"/>
  <c r="E439" i="7"/>
  <c r="E471" i="7"/>
  <c r="E503" i="7"/>
  <c r="E535" i="7"/>
  <c r="E567" i="7"/>
  <c r="E616" i="7"/>
  <c r="E635" i="7"/>
  <c r="E853" i="7"/>
  <c r="E857" i="7"/>
  <c r="E885" i="7"/>
  <c r="E929" i="7"/>
  <c r="E1023" i="7"/>
  <c r="E1039" i="7"/>
  <c r="E1199" i="7"/>
  <c r="E1292" i="7"/>
  <c r="E1315" i="7"/>
  <c r="E1434" i="7"/>
  <c r="E1438" i="7"/>
  <c r="E1466" i="7"/>
  <c r="E1470" i="7"/>
  <c r="E1557" i="7"/>
  <c r="E1561" i="7"/>
  <c r="E1577" i="7"/>
  <c r="E1589" i="7"/>
  <c r="E191" i="7"/>
  <c r="E379" i="7"/>
  <c r="E411" i="7"/>
  <c r="E443" i="7"/>
  <c r="E475" i="7"/>
  <c r="E507" i="7"/>
  <c r="E539" i="7"/>
  <c r="E571" i="7"/>
  <c r="E913" i="7"/>
  <c r="E603" i="7"/>
  <c r="E639" i="7"/>
  <c r="F643" i="7" s="1"/>
  <c r="E722" i="7"/>
  <c r="E854" i="7"/>
  <c r="E1075" i="7"/>
  <c r="E1441" i="7"/>
  <c r="E607" i="7"/>
  <c r="E651" i="7"/>
  <c r="E677" i="7"/>
  <c r="E738" i="7"/>
  <c r="E1264" i="7"/>
  <c r="E1287" i="7"/>
  <c r="E1501" i="7"/>
  <c r="E1509" i="7"/>
  <c r="E1513" i="7"/>
  <c r="E1562" i="7"/>
  <c r="E611" i="7"/>
  <c r="E614" i="7"/>
  <c r="E618" i="7"/>
  <c r="E754" i="7"/>
  <c r="E1042" i="7"/>
  <c r="E1088" i="7"/>
  <c r="E1090" i="7"/>
  <c r="E1336" i="7"/>
  <c r="E1436" i="7"/>
  <c r="E1445" i="7"/>
  <c r="E1454" i="7"/>
  <c r="E696" i="7"/>
  <c r="E770" i="7"/>
  <c r="E865" i="7"/>
  <c r="E898" i="7"/>
  <c r="E1093" i="7"/>
  <c r="E1285" i="7"/>
  <c r="E1289" i="7"/>
  <c r="E1295" i="7"/>
  <c r="E1339" i="7"/>
  <c r="E1391" i="7"/>
  <c r="E1494" i="7"/>
  <c r="E1550" i="7"/>
  <c r="E1582" i="7"/>
  <c r="E587" i="7"/>
  <c r="E619" i="7"/>
  <c r="E667" i="7"/>
  <c r="E671" i="7"/>
  <c r="E786" i="7"/>
  <c r="E856" i="7"/>
  <c r="E863" i="7"/>
  <c r="E925" i="7"/>
  <c r="E1465" i="7"/>
  <c r="E1476" i="7"/>
  <c r="E1520" i="7"/>
  <c r="E591" i="7"/>
  <c r="E623" i="7"/>
  <c r="E682" i="7"/>
  <c r="E802" i="7"/>
  <c r="E976" i="7"/>
  <c r="E1059" i="7"/>
  <c r="E1094" i="7"/>
  <c r="E1118" i="7"/>
  <c r="E1262" i="7"/>
  <c r="E1282" i="7"/>
  <c r="E1298" i="7"/>
  <c r="E1344" i="7"/>
  <c r="E1356" i="7"/>
  <c r="E1514" i="7"/>
  <c r="E1518" i="7"/>
  <c r="E1519" i="7"/>
  <c r="E1528" i="7"/>
  <c r="E698" i="7"/>
  <c r="E818" i="7"/>
  <c r="E1360" i="7"/>
  <c r="E1433" i="7"/>
  <c r="E1594" i="7"/>
  <c r="H18" i="7"/>
  <c r="N17" i="7"/>
  <c r="P17" i="7" s="1"/>
  <c r="E34" i="7"/>
  <c r="E98" i="7"/>
  <c r="E285" i="7"/>
  <c r="E283" i="7"/>
  <c r="E127" i="7"/>
  <c r="E166" i="7"/>
  <c r="E11" i="7"/>
  <c r="E44" i="7"/>
  <c r="E41" i="7"/>
  <c r="E92" i="7"/>
  <c r="E89" i="7"/>
  <c r="E110" i="7"/>
  <c r="E141" i="7"/>
  <c r="E8" i="7"/>
  <c r="E23" i="7"/>
  <c r="F27" i="7" s="1"/>
  <c r="E27" i="7"/>
  <c r="E43" i="7"/>
  <c r="E59" i="7"/>
  <c r="E75" i="7"/>
  <c r="E91" i="7"/>
  <c r="E107" i="7"/>
  <c r="E123" i="7"/>
  <c r="E139" i="7"/>
  <c r="E150" i="7"/>
  <c r="E162" i="7"/>
  <c r="E168" i="7"/>
  <c r="E167" i="7"/>
  <c r="E171" i="7"/>
  <c r="E177" i="7"/>
  <c r="E197" i="7"/>
  <c r="E205" i="7"/>
  <c r="E203" i="7"/>
  <c r="E227" i="7"/>
  <c r="E231" i="7"/>
  <c r="E259" i="7"/>
  <c r="E263" i="7"/>
  <c r="E271" i="7"/>
  <c r="E291" i="7"/>
  <c r="E295" i="7"/>
  <c r="E303" i="7"/>
  <c r="E313" i="7"/>
  <c r="E66" i="7"/>
  <c r="E82" i="7"/>
  <c r="E112" i="7"/>
  <c r="E114" i="7"/>
  <c r="E309" i="7"/>
  <c r="E308" i="7"/>
  <c r="E17" i="7"/>
  <c r="E31" i="7"/>
  <c r="E63" i="7"/>
  <c r="E79" i="7"/>
  <c r="E160" i="7"/>
  <c r="E28" i="7"/>
  <c r="E30" i="7"/>
  <c r="E46" i="7"/>
  <c r="E60" i="7"/>
  <c r="E57" i="7"/>
  <c r="E78" i="7"/>
  <c r="E140" i="7"/>
  <c r="E215" i="7"/>
  <c r="E24" i="7"/>
  <c r="E26" i="7"/>
  <c r="E40" i="7"/>
  <c r="E42" i="7"/>
  <c r="E37" i="7"/>
  <c r="E56" i="7"/>
  <c r="E58" i="7"/>
  <c r="E53" i="7"/>
  <c r="E72" i="7"/>
  <c r="E74" i="7"/>
  <c r="E69" i="7"/>
  <c r="E88" i="7"/>
  <c r="E90" i="7"/>
  <c r="E85" i="7"/>
  <c r="E104" i="7"/>
  <c r="E106" i="7"/>
  <c r="E101" i="7"/>
  <c r="E120" i="7"/>
  <c r="E122" i="7"/>
  <c r="E117" i="7"/>
  <c r="E136" i="7"/>
  <c r="E138" i="7"/>
  <c r="E133" i="7"/>
  <c r="E146" i="7"/>
  <c r="E159" i="7"/>
  <c r="E183" i="7"/>
  <c r="E199" i="7"/>
  <c r="E210" i="7"/>
  <c r="E233" i="7"/>
  <c r="E237" i="7"/>
  <c r="E235" i="7"/>
  <c r="E265" i="7"/>
  <c r="E269" i="7"/>
  <c r="E267" i="7"/>
  <c r="E297" i="7"/>
  <c r="E301" i="7"/>
  <c r="E299" i="7"/>
  <c r="E350" i="7"/>
  <c r="E349" i="7"/>
  <c r="E340" i="7"/>
  <c r="E32" i="7"/>
  <c r="E50" i="7"/>
  <c r="E109" i="7"/>
  <c r="E128" i="7"/>
  <c r="E221" i="7"/>
  <c r="E219" i="7"/>
  <c r="E253" i="7"/>
  <c r="E251" i="7"/>
  <c r="E95" i="7"/>
  <c r="E111" i="7"/>
  <c r="E15" i="7"/>
  <c r="E62" i="7"/>
  <c r="E76" i="7"/>
  <c r="E73" i="7"/>
  <c r="E94" i="7"/>
  <c r="E124" i="7"/>
  <c r="E137" i="7"/>
  <c r="E175" i="7"/>
  <c r="E18" i="7"/>
  <c r="E20" i="7"/>
  <c r="E39" i="7"/>
  <c r="E55" i="7"/>
  <c r="E71" i="7"/>
  <c r="E87" i="7"/>
  <c r="E103" i="7"/>
  <c r="E119" i="7"/>
  <c r="E135" i="7"/>
  <c r="E173" i="7"/>
  <c r="E189" i="7"/>
  <c r="E212" i="7"/>
  <c r="E217" i="7"/>
  <c r="E690" i="7"/>
  <c r="E687" i="7"/>
  <c r="E48" i="7"/>
  <c r="E64" i="7"/>
  <c r="E80" i="7"/>
  <c r="E96" i="7"/>
  <c r="E130" i="7"/>
  <c r="E19" i="7"/>
  <c r="E47" i="7"/>
  <c r="E172" i="7"/>
  <c r="E213" i="7"/>
  <c r="E108" i="7"/>
  <c r="E126" i="7"/>
  <c r="E147" i="7"/>
  <c r="E195" i="7"/>
  <c r="E207" i="7"/>
  <c r="E14" i="7"/>
  <c r="E16" i="7"/>
  <c r="E22" i="7"/>
  <c r="F26" i="7" s="1"/>
  <c r="E36" i="7"/>
  <c r="E38" i="7"/>
  <c r="E52" i="7"/>
  <c r="E54" i="7"/>
  <c r="E68" i="7"/>
  <c r="E70" i="7"/>
  <c r="E84" i="7"/>
  <c r="E86" i="7"/>
  <c r="E100" i="7"/>
  <c r="E102" i="7"/>
  <c r="E116" i="7"/>
  <c r="E118" i="7"/>
  <c r="E132" i="7"/>
  <c r="E134" i="7"/>
  <c r="E145" i="7"/>
  <c r="E161" i="7"/>
  <c r="F165" i="7" s="1"/>
  <c r="E176" i="7"/>
  <c r="E179" i="7"/>
  <c r="E194" i="7"/>
  <c r="E314" i="7"/>
  <c r="E315" i="7"/>
  <c r="E312" i="7"/>
  <c r="E311" i="7"/>
  <c r="E656" i="7"/>
  <c r="E654" i="7"/>
  <c r="E665" i="7"/>
  <c r="E661" i="7"/>
  <c r="E664" i="7"/>
  <c r="E660" i="7"/>
  <c r="E851" i="7"/>
  <c r="E848" i="7"/>
  <c r="E148" i="7"/>
  <c r="E149" i="7"/>
  <c r="E170" i="7"/>
  <c r="E180" i="7"/>
  <c r="E181" i="7"/>
  <c r="E198" i="7"/>
  <c r="E200" i="7"/>
  <c r="E214" i="7"/>
  <c r="E216" i="7"/>
  <c r="E230" i="7"/>
  <c r="E232" i="7"/>
  <c r="E246" i="7"/>
  <c r="E248" i="7"/>
  <c r="E262" i="7"/>
  <c r="E264" i="7"/>
  <c r="E278" i="7"/>
  <c r="E280" i="7"/>
  <c r="E294" i="7"/>
  <c r="E296" i="7"/>
  <c r="E310" i="7"/>
  <c r="E326" i="7"/>
  <c r="E325" i="7"/>
  <c r="E710" i="7"/>
  <c r="E707" i="7"/>
  <c r="E242" i="7"/>
  <c r="E244" i="7"/>
  <c r="E258" i="7"/>
  <c r="E255" i="7"/>
  <c r="E333" i="7"/>
  <c r="E662" i="7"/>
  <c r="E1001" i="7"/>
  <c r="E994" i="7"/>
  <c r="E999" i="7"/>
  <c r="E997" i="7"/>
  <c r="E1000" i="7"/>
  <c r="E142" i="7"/>
  <c r="E152" i="7"/>
  <c r="E153" i="7"/>
  <c r="E174" i="7"/>
  <c r="E184" i="7"/>
  <c r="E185" i="7"/>
  <c r="E193" i="7"/>
  <c r="E209" i="7"/>
  <c r="E225" i="7"/>
  <c r="E241" i="7"/>
  <c r="E257" i="7"/>
  <c r="E273" i="7"/>
  <c r="E289" i="7"/>
  <c r="E305" i="7"/>
  <c r="E318" i="7"/>
  <c r="E317" i="7"/>
  <c r="E324" i="7"/>
  <c r="E653" i="7"/>
  <c r="E652" i="7"/>
  <c r="E650" i="7"/>
  <c r="E644" i="7"/>
  <c r="E641" i="7"/>
  <c r="E675" i="7"/>
  <c r="E1257" i="7"/>
  <c r="E1256" i="7"/>
  <c r="E226" i="7"/>
  <c r="E228" i="7"/>
  <c r="E239" i="7"/>
  <c r="E260" i="7"/>
  <c r="E274" i="7"/>
  <c r="E276" i="7"/>
  <c r="E290" i="7"/>
  <c r="E292" i="7"/>
  <c r="E306" i="7"/>
  <c r="E319" i="7"/>
  <c r="E329" i="7"/>
  <c r="E154" i="7"/>
  <c r="E164" i="7"/>
  <c r="E165" i="7"/>
  <c r="E186" i="7"/>
  <c r="E190" i="7"/>
  <c r="E192" i="7"/>
  <c r="E206" i="7"/>
  <c r="E208" i="7"/>
  <c r="E222" i="7"/>
  <c r="E224" i="7"/>
  <c r="E238" i="7"/>
  <c r="E240" i="7"/>
  <c r="E254" i="7"/>
  <c r="E256" i="7"/>
  <c r="E270" i="7"/>
  <c r="E272" i="7"/>
  <c r="E286" i="7"/>
  <c r="E288" i="7"/>
  <c r="E302" i="7"/>
  <c r="E304" i="7"/>
  <c r="E338" i="7"/>
  <c r="E337" i="7"/>
  <c r="E336" i="7"/>
  <c r="E345" i="7"/>
  <c r="E348" i="7"/>
  <c r="E351" i="7"/>
  <c r="E624" i="7"/>
  <c r="E633" i="7"/>
  <c r="E629" i="7"/>
  <c r="E632" i="7"/>
  <c r="E628" i="7"/>
  <c r="E658" i="7"/>
  <c r="E323" i="7"/>
  <c r="E322" i="7"/>
  <c r="E354" i="7"/>
  <c r="E353" i="7"/>
  <c r="E685" i="7"/>
  <c r="E686" i="7"/>
  <c r="E676" i="7"/>
  <c r="E678" i="7"/>
  <c r="E683" i="7"/>
  <c r="E681" i="7"/>
  <c r="E688" i="7"/>
  <c r="E156" i="7"/>
  <c r="E157" i="7"/>
  <c r="E178" i="7"/>
  <c r="E188" i="7"/>
  <c r="E202" i="7"/>
  <c r="E204" i="7"/>
  <c r="E218" i="7"/>
  <c r="E220" i="7"/>
  <c r="E234" i="7"/>
  <c r="E236" i="7"/>
  <c r="E250" i="7"/>
  <c r="E252" i="7"/>
  <c r="E266" i="7"/>
  <c r="E268" i="7"/>
  <c r="E282" i="7"/>
  <c r="E284" i="7"/>
  <c r="E298" i="7"/>
  <c r="E300" i="7"/>
  <c r="E344" i="7"/>
  <c r="E956" i="7"/>
  <c r="E959" i="7"/>
  <c r="E947" i="7"/>
  <c r="E958" i="7"/>
  <c r="E949" i="7"/>
  <c r="E957" i="7"/>
  <c r="E951" i="7"/>
  <c r="E950" i="7"/>
  <c r="E346" i="7"/>
  <c r="E347" i="7"/>
  <c r="E849" i="7"/>
  <c r="E327" i="7"/>
  <c r="E335" i="7"/>
  <c r="E342" i="7"/>
  <c r="E343" i="7"/>
  <c r="E617" i="7"/>
  <c r="E655" i="7"/>
  <c r="E699" i="7"/>
  <c r="E697" i="7"/>
  <c r="E719" i="7"/>
  <c r="E735" i="7"/>
  <c r="E751" i="7"/>
  <c r="E767" i="7"/>
  <c r="E783" i="7"/>
  <c r="E799" i="7"/>
  <c r="E815" i="7"/>
  <c r="E831" i="7"/>
  <c r="E1250" i="7"/>
  <c r="E358" i="7"/>
  <c r="E362" i="7"/>
  <c r="E357" i="7"/>
  <c r="F359" i="7" s="1"/>
  <c r="E366" i="7"/>
  <c r="E361" i="7"/>
  <c r="E370" i="7"/>
  <c r="E365" i="7"/>
  <c r="E374" i="7"/>
  <c r="E369" i="7"/>
  <c r="E378" i="7"/>
  <c r="E373" i="7"/>
  <c r="E382" i="7"/>
  <c r="E377" i="7"/>
  <c r="E386" i="7"/>
  <c r="E381" i="7"/>
  <c r="E390" i="7"/>
  <c r="E385" i="7"/>
  <c r="E394" i="7"/>
  <c r="E389" i="7"/>
  <c r="E398" i="7"/>
  <c r="E393" i="7"/>
  <c r="E402" i="7"/>
  <c r="E397" i="7"/>
  <c r="E406" i="7"/>
  <c r="E401" i="7"/>
  <c r="E410" i="7"/>
  <c r="E405" i="7"/>
  <c r="E414" i="7"/>
  <c r="E409" i="7"/>
  <c r="E418" i="7"/>
  <c r="E413" i="7"/>
  <c r="E422" i="7"/>
  <c r="E417" i="7"/>
  <c r="E426" i="7"/>
  <c r="E421" i="7"/>
  <c r="E430" i="7"/>
  <c r="E425" i="7"/>
  <c r="E434" i="7"/>
  <c r="E429" i="7"/>
  <c r="E438" i="7"/>
  <c r="E433" i="7"/>
  <c r="E442" i="7"/>
  <c r="E437" i="7"/>
  <c r="E446" i="7"/>
  <c r="E441" i="7"/>
  <c r="E450" i="7"/>
  <c r="E445" i="7"/>
  <c r="E454" i="7"/>
  <c r="E449" i="7"/>
  <c r="E458" i="7"/>
  <c r="E453" i="7"/>
  <c r="E462" i="7"/>
  <c r="E457" i="7"/>
  <c r="E466" i="7"/>
  <c r="E461" i="7"/>
  <c r="E470" i="7"/>
  <c r="E465" i="7"/>
  <c r="E474" i="7"/>
  <c r="E469" i="7"/>
  <c r="E478" i="7"/>
  <c r="E473" i="7"/>
  <c r="E482" i="7"/>
  <c r="E477" i="7"/>
  <c r="E486" i="7"/>
  <c r="E481" i="7"/>
  <c r="E490" i="7"/>
  <c r="E485" i="7"/>
  <c r="E494" i="7"/>
  <c r="E489" i="7"/>
  <c r="E498" i="7"/>
  <c r="E493" i="7"/>
  <c r="E502" i="7"/>
  <c r="E497" i="7"/>
  <c r="E506" i="7"/>
  <c r="E501" i="7"/>
  <c r="E510" i="7"/>
  <c r="E505" i="7"/>
  <c r="E514" i="7"/>
  <c r="E509" i="7"/>
  <c r="E518" i="7"/>
  <c r="E513" i="7"/>
  <c r="E522" i="7"/>
  <c r="E517" i="7"/>
  <c r="E526" i="7"/>
  <c r="E521" i="7"/>
  <c r="E530" i="7"/>
  <c r="E525" i="7"/>
  <c r="E534" i="7"/>
  <c r="E529" i="7"/>
  <c r="E538" i="7"/>
  <c r="E533" i="7"/>
  <c r="E542" i="7"/>
  <c r="E537" i="7"/>
  <c r="E546" i="7"/>
  <c r="F550" i="7" s="1"/>
  <c r="E541" i="7"/>
  <c r="E550" i="7"/>
  <c r="E545" i="7"/>
  <c r="E554" i="7"/>
  <c r="E549" i="7"/>
  <c r="E558" i="7"/>
  <c r="E553" i="7"/>
  <c r="E562" i="7"/>
  <c r="F566" i="7" s="1"/>
  <c r="E557" i="7"/>
  <c r="E566" i="7"/>
  <c r="E561" i="7"/>
  <c r="E570" i="7"/>
  <c r="E565" i="7"/>
  <c r="E574" i="7"/>
  <c r="E569" i="7"/>
  <c r="E578" i="7"/>
  <c r="F582" i="7" s="1"/>
  <c r="E573" i="7"/>
  <c r="E582" i="7"/>
  <c r="E577" i="7"/>
  <c r="E586" i="7"/>
  <c r="E581" i="7"/>
  <c r="E590" i="7"/>
  <c r="E585" i="7"/>
  <c r="E594" i="7"/>
  <c r="F598" i="7" s="1"/>
  <c r="E589" i="7"/>
  <c r="E598" i="7"/>
  <c r="E593" i="7"/>
  <c r="E602" i="7"/>
  <c r="E597" i="7"/>
  <c r="E606" i="7"/>
  <c r="E601" i="7"/>
  <c r="E608" i="7"/>
  <c r="E605" i="7"/>
  <c r="E612" i="7"/>
  <c r="E622" i="7"/>
  <c r="E700" i="7"/>
  <c r="E714" i="7"/>
  <c r="E730" i="7"/>
  <c r="E746" i="7"/>
  <c r="E762" i="7"/>
  <c r="E778" i="7"/>
  <c r="E794" i="7"/>
  <c r="E810" i="7"/>
  <c r="E826" i="7"/>
  <c r="E842" i="7"/>
  <c r="E339" i="7"/>
  <c r="E621" i="7"/>
  <c r="E637" i="7"/>
  <c r="E636" i="7"/>
  <c r="E634" i="7"/>
  <c r="E640" i="7"/>
  <c r="E638" i="7"/>
  <c r="E649" i="7"/>
  <c r="E646" i="7"/>
  <c r="E669" i="7"/>
  <c r="E668" i="7"/>
  <c r="E666" i="7"/>
  <c r="E674" i="7"/>
  <c r="E694" i="7"/>
  <c r="E695" i="7"/>
  <c r="E852" i="7"/>
  <c r="E879" i="7"/>
  <c r="E876" i="7"/>
  <c r="E998" i="7"/>
  <c r="E620" i="7"/>
  <c r="E627" i="7"/>
  <c r="E643" i="7"/>
  <c r="E659" i="7"/>
  <c r="E684" i="7"/>
  <c r="E693" i="7"/>
  <c r="E706" i="7"/>
  <c r="E709" i="7"/>
  <c r="E708" i="7"/>
  <c r="E878" i="7"/>
  <c r="E1020" i="7"/>
  <c r="E1022" i="7"/>
  <c r="E1021" i="7"/>
  <c r="E1015" i="7"/>
  <c r="E1016" i="7"/>
  <c r="E1019" i="7"/>
  <c r="E703" i="7"/>
  <c r="E705" i="7"/>
  <c r="E704" i="7"/>
  <c r="E702" i="7"/>
  <c r="E862" i="7"/>
  <c r="E860" i="7"/>
  <c r="E859" i="7"/>
  <c r="E615" i="7"/>
  <c r="E631" i="7"/>
  <c r="E647" i="7"/>
  <c r="E663" i="7"/>
  <c r="E679" i="7"/>
  <c r="E680" i="7"/>
  <c r="F676" i="7" s="1"/>
  <c r="E701" i="7"/>
  <c r="E718" i="7"/>
  <c r="E715" i="7"/>
  <c r="E726" i="7"/>
  <c r="E723" i="7"/>
  <c r="E734" i="7"/>
  <c r="E731" i="7"/>
  <c r="E742" i="7"/>
  <c r="E739" i="7"/>
  <c r="E750" i="7"/>
  <c r="E747" i="7"/>
  <c r="E758" i="7"/>
  <c r="E755" i="7"/>
  <c r="E766" i="7"/>
  <c r="E763" i="7"/>
  <c r="E774" i="7"/>
  <c r="E771" i="7"/>
  <c r="E782" i="7"/>
  <c r="E779" i="7"/>
  <c r="E790" i="7"/>
  <c r="E787" i="7"/>
  <c r="E798" i="7"/>
  <c r="E795" i="7"/>
  <c r="E806" i="7"/>
  <c r="E803" i="7"/>
  <c r="E814" i="7"/>
  <c r="E811" i="7"/>
  <c r="E822" i="7"/>
  <c r="E819" i="7"/>
  <c r="E830" i="7"/>
  <c r="E827" i="7"/>
  <c r="E838" i="7"/>
  <c r="E835" i="7"/>
  <c r="E846" i="7"/>
  <c r="E843" i="7"/>
  <c r="E874" i="7"/>
  <c r="E1032" i="7"/>
  <c r="E1034" i="7"/>
  <c r="E1033" i="7"/>
  <c r="E1035" i="7"/>
  <c r="E1012" i="7"/>
  <c r="E1013" i="7"/>
  <c r="E689" i="7"/>
  <c r="E1003" i="7"/>
  <c r="E1005" i="7"/>
  <c r="E993" i="7"/>
  <c r="E992" i="7"/>
  <c r="E1247" i="7"/>
  <c r="E713" i="7"/>
  <c r="E717" i="7"/>
  <c r="E712" i="7"/>
  <c r="E721" i="7"/>
  <c r="E716" i="7"/>
  <c r="E725" i="7"/>
  <c r="E720" i="7"/>
  <c r="E729" i="7"/>
  <c r="E724" i="7"/>
  <c r="E733" i="7"/>
  <c r="E728" i="7"/>
  <c r="E737" i="7"/>
  <c r="E732" i="7"/>
  <c r="E741" i="7"/>
  <c r="E736" i="7"/>
  <c r="E745" i="7"/>
  <c r="E740" i="7"/>
  <c r="E749" i="7"/>
  <c r="E744" i="7"/>
  <c r="E753" i="7"/>
  <c r="E748" i="7"/>
  <c r="E757" i="7"/>
  <c r="E752" i="7"/>
  <c r="E761" i="7"/>
  <c r="E756" i="7"/>
  <c r="E765" i="7"/>
  <c r="E760" i="7"/>
  <c r="E769" i="7"/>
  <c r="E764" i="7"/>
  <c r="E773" i="7"/>
  <c r="E768" i="7"/>
  <c r="E777" i="7"/>
  <c r="E772" i="7"/>
  <c r="E781" i="7"/>
  <c r="E776" i="7"/>
  <c r="E785" i="7"/>
  <c r="E780" i="7"/>
  <c r="E789" i="7"/>
  <c r="E784" i="7"/>
  <c r="E793" i="7"/>
  <c r="E788" i="7"/>
  <c r="E797" i="7"/>
  <c r="E792" i="7"/>
  <c r="E801" i="7"/>
  <c r="E796" i="7"/>
  <c r="E805" i="7"/>
  <c r="E800" i="7"/>
  <c r="E809" i="7"/>
  <c r="E804" i="7"/>
  <c r="E813" i="7"/>
  <c r="E808" i="7"/>
  <c r="E817" i="7"/>
  <c r="E812" i="7"/>
  <c r="E821" i="7"/>
  <c r="E816" i="7"/>
  <c r="E825" i="7"/>
  <c r="E820" i="7"/>
  <c r="E829" i="7"/>
  <c r="E824" i="7"/>
  <c r="E833" i="7"/>
  <c r="E828" i="7"/>
  <c r="E837" i="7"/>
  <c r="E832" i="7"/>
  <c r="E841" i="7"/>
  <c r="E836" i="7"/>
  <c r="E845" i="7"/>
  <c r="E840" i="7"/>
  <c r="E847" i="7"/>
  <c r="E844" i="7"/>
  <c r="E890" i="7"/>
  <c r="E888" i="7"/>
  <c r="E889" i="7"/>
  <c r="E881" i="7"/>
  <c r="E940" i="7"/>
  <c r="E943" i="7"/>
  <c r="E931" i="7"/>
  <c r="E935" i="7"/>
  <c r="E941" i="7"/>
  <c r="E991" i="7"/>
  <c r="E1109" i="7"/>
  <c r="E1111" i="7"/>
  <c r="E1110" i="7"/>
  <c r="E1112" i="7"/>
  <c r="E1102" i="7"/>
  <c r="E1100" i="7"/>
  <c r="E850" i="7"/>
  <c r="E887" i="7"/>
  <c r="E886" i="7"/>
  <c r="E882" i="7"/>
  <c r="E895" i="7"/>
  <c r="E893" i="7"/>
  <c r="E981" i="7"/>
  <c r="E1011" i="7"/>
  <c r="E1010" i="7"/>
  <c r="E1125" i="7"/>
  <c r="E1127" i="7"/>
  <c r="E1126" i="7"/>
  <c r="E1128" i="7"/>
  <c r="E867" i="7"/>
  <c r="E870" i="7"/>
  <c r="E866" i="7"/>
  <c r="E873" i="7"/>
  <c r="E875" i="7"/>
  <c r="E894" i="7"/>
  <c r="E908" i="7"/>
  <c r="E911" i="7"/>
  <c r="E975" i="7"/>
  <c r="E963" i="7"/>
  <c r="E990" i="7"/>
  <c r="E987" i="7"/>
  <c r="E989" i="7"/>
  <c r="E1043" i="7"/>
  <c r="E1041" i="7"/>
  <c r="E864" i="7"/>
  <c r="E868" i="7"/>
  <c r="E869" i="7"/>
  <c r="E871" i="7"/>
  <c r="E1197" i="7"/>
  <c r="E1198" i="7"/>
  <c r="E1196" i="7"/>
  <c r="E1200" i="7"/>
  <c r="E858" i="7"/>
  <c r="E861" i="7"/>
  <c r="E880" i="7"/>
  <c r="E896" i="7"/>
  <c r="E899" i="7"/>
  <c r="E897" i="7"/>
  <c r="E910" i="7"/>
  <c r="E924" i="7"/>
  <c r="E927" i="7"/>
  <c r="E915" i="7"/>
  <c r="E973" i="7"/>
  <c r="E1028" i="7"/>
  <c r="E1031" i="7"/>
  <c r="E1030" i="7"/>
  <c r="E1029" i="7"/>
  <c r="E1025" i="7"/>
  <c r="E1027" i="7"/>
  <c r="E1153" i="7"/>
  <c r="E1156" i="7"/>
  <c r="E1155" i="7"/>
  <c r="E1154" i="7"/>
  <c r="E1150" i="7"/>
  <c r="E1148" i="7"/>
  <c r="E904" i="7"/>
  <c r="E920" i="7"/>
  <c r="E936" i="7"/>
  <c r="E952" i="7"/>
  <c r="E968" i="7"/>
  <c r="E971" i="7"/>
  <c r="E1069" i="7"/>
  <c r="E1066" i="7"/>
  <c r="E1071" i="7"/>
  <c r="E1121" i="7"/>
  <c r="E1124" i="7"/>
  <c r="E1123" i="7"/>
  <c r="E1122" i="7"/>
  <c r="E1120" i="7"/>
  <c r="E1173" i="7"/>
  <c r="E1175" i="7"/>
  <c r="E1174" i="7"/>
  <c r="E1176" i="7"/>
  <c r="E1205" i="7"/>
  <c r="E1207" i="7"/>
  <c r="E1206" i="7"/>
  <c r="E1208" i="7"/>
  <c r="E905" i="7"/>
  <c r="E906" i="7"/>
  <c r="E921" i="7"/>
  <c r="E922" i="7"/>
  <c r="E937" i="7"/>
  <c r="E938" i="7"/>
  <c r="E953" i="7"/>
  <c r="E954" i="7"/>
  <c r="E969" i="7"/>
  <c r="E970" i="7"/>
  <c r="E986" i="7"/>
  <c r="E988" i="7"/>
  <c r="E984" i="7"/>
  <c r="E1007" i="7"/>
  <c r="E1047" i="7"/>
  <c r="E1046" i="7"/>
  <c r="E1237" i="7"/>
  <c r="E1239" i="7"/>
  <c r="E1238" i="7"/>
  <c r="E1240" i="7"/>
  <c r="E872" i="7"/>
  <c r="E907" i="7"/>
  <c r="E912" i="7"/>
  <c r="E923" i="7"/>
  <c r="E928" i="7"/>
  <c r="E939" i="7"/>
  <c r="E944" i="7"/>
  <c r="E955" i="7"/>
  <c r="E960" i="7"/>
  <c r="E983" i="7"/>
  <c r="E1064" i="7"/>
  <c r="E1116" i="7"/>
  <c r="E1168" i="7"/>
  <c r="E900" i="7"/>
  <c r="E916" i="7"/>
  <c r="E932" i="7"/>
  <c r="E948" i="7"/>
  <c r="E964" i="7"/>
  <c r="E977" i="7"/>
  <c r="E982" i="7"/>
  <c r="E1044" i="7"/>
  <c r="E1067" i="7"/>
  <c r="E1133" i="7"/>
  <c r="E1134" i="7"/>
  <c r="E1132" i="7"/>
  <c r="E1135" i="7"/>
  <c r="E1147" i="7"/>
  <c r="E1169" i="7"/>
  <c r="E1172" i="7"/>
  <c r="E1171" i="7"/>
  <c r="E1170" i="7"/>
  <c r="E1160" i="7"/>
  <c r="E1166" i="7"/>
  <c r="E1164" i="7"/>
  <c r="E1002" i="7"/>
  <c r="E1058" i="7"/>
  <c r="E1051" i="7"/>
  <c r="E1049" i="7"/>
  <c r="E1057" i="7"/>
  <c r="E1063" i="7"/>
  <c r="E1185" i="7"/>
  <c r="E1188" i="7"/>
  <c r="E1187" i="7"/>
  <c r="E1186" i="7"/>
  <c r="E1233" i="7"/>
  <c r="E1236" i="7"/>
  <c r="E1235" i="7"/>
  <c r="E1234" i="7"/>
  <c r="E1232" i="7"/>
  <c r="E1253" i="7"/>
  <c r="E996" i="7"/>
  <c r="E1008" i="7"/>
  <c r="E1018" i="7"/>
  <c r="E1014" i="7"/>
  <c r="E1070" i="7"/>
  <c r="E1076" i="7"/>
  <c r="E1073" i="7"/>
  <c r="E1083" i="7"/>
  <c r="E1079" i="7"/>
  <c r="E1084" i="7"/>
  <c r="E1081" i="7"/>
  <c r="E1082" i="7"/>
  <c r="E1182" i="7"/>
  <c r="E1180" i="7"/>
  <c r="E1189" i="7"/>
  <c r="E1191" i="7"/>
  <c r="E1190" i="7"/>
  <c r="E1192" i="7"/>
  <c r="E1217" i="7"/>
  <c r="E1220" i="7"/>
  <c r="E1219" i="7"/>
  <c r="E1218" i="7"/>
  <c r="E985" i="7"/>
  <c r="E995" i="7"/>
  <c r="E1009" i="7"/>
  <c r="E1024" i="7"/>
  <c r="E1026" i="7"/>
  <c r="E1038" i="7"/>
  <c r="E1056" i="7"/>
  <c r="E1077" i="7"/>
  <c r="E1078" i="7"/>
  <c r="E1105" i="7"/>
  <c r="E1108" i="7"/>
  <c r="E1107" i="7"/>
  <c r="E1106" i="7"/>
  <c r="E1103" i="7"/>
  <c r="E1098" i="7"/>
  <c r="E1104" i="7"/>
  <c r="E1141" i="7"/>
  <c r="E1143" i="7"/>
  <c r="E1142" i="7"/>
  <c r="E1144" i="7"/>
  <c r="E1274" i="7"/>
  <c r="E1272" i="7"/>
  <c r="E1006" i="7"/>
  <c r="E1017" i="7"/>
  <c r="E1092" i="7"/>
  <c r="E1097" i="7"/>
  <c r="E1096" i="7"/>
  <c r="E1184" i="7"/>
  <c r="E1212" i="7"/>
  <c r="E1224" i="7"/>
  <c r="E1305" i="7"/>
  <c r="E1309" i="7"/>
  <c r="E1306" i="7"/>
  <c r="E1307" i="7"/>
  <c r="E1308" i="7"/>
  <c r="E1304" i="7"/>
  <c r="E1300" i="7"/>
  <c r="E1299" i="7"/>
  <c r="E1037" i="7"/>
  <c r="E1045" i="7"/>
  <c r="E1048" i="7"/>
  <c r="E1060" i="7"/>
  <c r="E1072" i="7"/>
  <c r="E1149" i="7"/>
  <c r="E1151" i="7"/>
  <c r="E1163" i="7"/>
  <c r="E1213" i="7"/>
  <c r="E1215" i="7"/>
  <c r="E1227" i="7"/>
  <c r="E1249" i="7"/>
  <c r="E1329" i="7"/>
  <c r="E1326" i="7"/>
  <c r="E1327" i="7"/>
  <c r="E1325" i="7"/>
  <c r="E1319" i="7"/>
  <c r="E1324" i="7"/>
  <c r="E1321" i="7"/>
  <c r="E979" i="7"/>
  <c r="E1036" i="7"/>
  <c r="E1053" i="7"/>
  <c r="E1068" i="7"/>
  <c r="E1087" i="7"/>
  <c r="E1086" i="7"/>
  <c r="E1117" i="7"/>
  <c r="E1119" i="7"/>
  <c r="E1131" i="7"/>
  <c r="E1181" i="7"/>
  <c r="E1183" i="7"/>
  <c r="E1195" i="7"/>
  <c r="E1214" i="7"/>
  <c r="E1260" i="7"/>
  <c r="E1283" i="7"/>
  <c r="E1334" i="7"/>
  <c r="E1332" i="7"/>
  <c r="E1407" i="7"/>
  <c r="E1406" i="7"/>
  <c r="E1408" i="7"/>
  <c r="E1400" i="7"/>
  <c r="E1405" i="7"/>
  <c r="E1401" i="7"/>
  <c r="E1398" i="7"/>
  <c r="E1402" i="7"/>
  <c r="E1052" i="7"/>
  <c r="E1061" i="7"/>
  <c r="E1062" i="7"/>
  <c r="E1137" i="7"/>
  <c r="E1140" i="7"/>
  <c r="E1139" i="7"/>
  <c r="E1138" i="7"/>
  <c r="E1152" i="7"/>
  <c r="E1157" i="7"/>
  <c r="E1159" i="7"/>
  <c r="E1158" i="7"/>
  <c r="E1201" i="7"/>
  <c r="E1204" i="7"/>
  <c r="E1203" i="7"/>
  <c r="E1202" i="7"/>
  <c r="E1216" i="7"/>
  <c r="E1221" i="7"/>
  <c r="E1223" i="7"/>
  <c r="E1222" i="7"/>
  <c r="E1269" i="7"/>
  <c r="E1268" i="7"/>
  <c r="E1302" i="7"/>
  <c r="E1371" i="7"/>
  <c r="E1374" i="7"/>
  <c r="E1373" i="7"/>
  <c r="E1372" i="7"/>
  <c r="E1369" i="7"/>
  <c r="E1364" i="7"/>
  <c r="E1362" i="7"/>
  <c r="E1370" i="7"/>
  <c r="E1368" i="7"/>
  <c r="E1040" i="7"/>
  <c r="E1050" i="7"/>
  <c r="E1065" i="7"/>
  <c r="E1085" i="7"/>
  <c r="E1115" i="7"/>
  <c r="E1165" i="7"/>
  <c r="E1167" i="7"/>
  <c r="E1179" i="7"/>
  <c r="E1229" i="7"/>
  <c r="E1231" i="7"/>
  <c r="E1375" i="7"/>
  <c r="E1377" i="7"/>
  <c r="E1376" i="7"/>
  <c r="E1378" i="7"/>
  <c r="E1095" i="7"/>
  <c r="E1099" i="7"/>
  <c r="E1114" i="7"/>
  <c r="E1130" i="7"/>
  <c r="E1146" i="7"/>
  <c r="E1162" i="7"/>
  <c r="E1178" i="7"/>
  <c r="E1194" i="7"/>
  <c r="E1210" i="7"/>
  <c r="E1226" i="7"/>
  <c r="E1252" i="7"/>
  <c r="E1278" i="7"/>
  <c r="E1432" i="7"/>
  <c r="E1431" i="7"/>
  <c r="E1430" i="7"/>
  <c r="E1428" i="7"/>
  <c r="E1422" i="7"/>
  <c r="E1426" i="7"/>
  <c r="E1423" i="7"/>
  <c r="E1427" i="7"/>
  <c r="E1424" i="7"/>
  <c r="E1242" i="7"/>
  <c r="E1248" i="7"/>
  <c r="E1258" i="7"/>
  <c r="E1284" i="7"/>
  <c r="E1482" i="7"/>
  <c r="E1113" i="7"/>
  <c r="E1129" i="7"/>
  <c r="E1145" i="7"/>
  <c r="E1161" i="7"/>
  <c r="E1177" i="7"/>
  <c r="E1193" i="7"/>
  <c r="E1209" i="7"/>
  <c r="E1225" i="7"/>
  <c r="E1243" i="7"/>
  <c r="E1244" i="7"/>
  <c r="E1261" i="7"/>
  <c r="E1275" i="7"/>
  <c r="E1277" i="7"/>
  <c r="E1276" i="7"/>
  <c r="E1279" i="7"/>
  <c r="E1101" i="7"/>
  <c r="E1263" i="7"/>
  <c r="E1281" i="7"/>
  <c r="E1280" i="7"/>
  <c r="E1291" i="7"/>
  <c r="E1290" i="7"/>
  <c r="E1241" i="7"/>
  <c r="E1245" i="7"/>
  <c r="E1259" i="7"/>
  <c r="E1387" i="7"/>
  <c r="E1384" i="7"/>
  <c r="E1251" i="7"/>
  <c r="E1254" i="7"/>
  <c r="E1331" i="7"/>
  <c r="E1388" i="7"/>
  <c r="E1390" i="7"/>
  <c r="E1480" i="7"/>
  <c r="E1479" i="7"/>
  <c r="E1478" i="7"/>
  <c r="E1475" i="7"/>
  <c r="E1471" i="7"/>
  <c r="E1255" i="7"/>
  <c r="E1265" i="7"/>
  <c r="E1266" i="7"/>
  <c r="E1270" i="7"/>
  <c r="E1271" i="7"/>
  <c r="E1273" i="7"/>
  <c r="E1286" i="7"/>
  <c r="E1288" i="7"/>
  <c r="E1328" i="7"/>
  <c r="E1349" i="7"/>
  <c r="E1350" i="7"/>
  <c r="E1348" i="7"/>
  <c r="E1346" i="7"/>
  <c r="E1464" i="7"/>
  <c r="E1463" i="7"/>
  <c r="E1462" i="7"/>
  <c r="E1459" i="7"/>
  <c r="E1456" i="7"/>
  <c r="E1458" i="7"/>
  <c r="E1455" i="7"/>
  <c r="E1492" i="7"/>
  <c r="E1483" i="7"/>
  <c r="E1246" i="7"/>
  <c r="E1267" i="7"/>
  <c r="E1389" i="7"/>
  <c r="E1386" i="7"/>
  <c r="E1296" i="7"/>
  <c r="E1303" i="7"/>
  <c r="E1310" i="7"/>
  <c r="E1317" i="7"/>
  <c r="E1322" i="7"/>
  <c r="E1338" i="7"/>
  <c r="E1355" i="7"/>
  <c r="E1394" i="7"/>
  <c r="E1392" i="7"/>
  <c r="E1409" i="7"/>
  <c r="E1412" i="7"/>
  <c r="E1413" i="7"/>
  <c r="E1416" i="7"/>
  <c r="E1415" i="7"/>
  <c r="E1414" i="7"/>
  <c r="E1468" i="7"/>
  <c r="E1547" i="7"/>
  <c r="E1544" i="7"/>
  <c r="E1546" i="7"/>
  <c r="E1545" i="7"/>
  <c r="E1538" i="7"/>
  <c r="E1539" i="7"/>
  <c r="E1294" i="7"/>
  <c r="E1301" i="7"/>
  <c r="E1333" i="7"/>
  <c r="E1345" i="7"/>
  <c r="E1357" i="7"/>
  <c r="E1363" i="7"/>
  <c r="E1383" i="7"/>
  <c r="E1385" i="7"/>
  <c r="E1397" i="7"/>
  <c r="E1343" i="7"/>
  <c r="E1353" i="7"/>
  <c r="E1352" i="7"/>
  <c r="E1313" i="7"/>
  <c r="E1318" i="7"/>
  <c r="E1342" i="7"/>
  <c r="E1381" i="7"/>
  <c r="E1500" i="7"/>
  <c r="E1499" i="7"/>
  <c r="E1361" i="7"/>
  <c r="E1365" i="7"/>
  <c r="E1380" i="7"/>
  <c r="E1396" i="7"/>
  <c r="E1403" i="7"/>
  <c r="E1404" i="7"/>
  <c r="E1429" i="7"/>
  <c r="E1460" i="7"/>
  <c r="E1359" i="7"/>
  <c r="E1498" i="7"/>
  <c r="E1379" i="7"/>
  <c r="E1448" i="7"/>
  <c r="E1447" i="7"/>
  <c r="E1446" i="7"/>
  <c r="E1491" i="7"/>
  <c r="E1367" i="7"/>
  <c r="E1399" i="7"/>
  <c r="E1395" i="7"/>
  <c r="E1444" i="7"/>
  <c r="E1442" i="7"/>
  <c r="E1496" i="7"/>
  <c r="E1495" i="7"/>
  <c r="E1420" i="7"/>
  <c r="F1421" i="7" s="1"/>
  <c r="E1425" i="7"/>
  <c r="E1461" i="7"/>
  <c r="E1477" i="7"/>
  <c r="E1490" i="7"/>
  <c r="E1511" i="7"/>
  <c r="E1510" i="7"/>
  <c r="E1453" i="7"/>
  <c r="E1469" i="7"/>
  <c r="E1484" i="7"/>
  <c r="E1502" i="7"/>
  <c r="E1596" i="7"/>
  <c r="E1437" i="7"/>
  <c r="E1487" i="7"/>
  <c r="E1497" i="7"/>
  <c r="E1535" i="7"/>
  <c r="E1534" i="7"/>
  <c r="E1421" i="7"/>
  <c r="E1457" i="7"/>
  <c r="E1473" i="7"/>
  <c r="E1493" i="7"/>
  <c r="E1504" i="7"/>
  <c r="E1503" i="7"/>
  <c r="E1508" i="7"/>
  <c r="E1533" i="7"/>
  <c r="E1481" i="7"/>
  <c r="E1485" i="7"/>
  <c r="E1579" i="7"/>
  <c r="E1578" i="7"/>
  <c r="E1488" i="7"/>
  <c r="E1575" i="7"/>
  <c r="E1505" i="7"/>
  <c r="E1506" i="7"/>
  <c r="E1507" i="7"/>
  <c r="E1600" i="7"/>
  <c r="E1486" i="7"/>
  <c r="E1489" i="7"/>
  <c r="E1512" i="7"/>
  <c r="E1525" i="7"/>
  <c r="E1524" i="7"/>
  <c r="E1523" i="7"/>
  <c r="E1521" i="7"/>
  <c r="E1566" i="7"/>
  <c r="E1565" i="7"/>
  <c r="E1563" i="7"/>
  <c r="E1567" i="7"/>
  <c r="E1522" i="7"/>
  <c r="E1560" i="7"/>
  <c r="E1530" i="7"/>
  <c r="E1529" i="7"/>
  <c r="E1573" i="7"/>
  <c r="E1576" i="7"/>
  <c r="E1536" i="7"/>
  <c r="E1559" i="7"/>
  <c r="E1532" i="7"/>
  <c r="E1540" i="7"/>
  <c r="E1543" i="7"/>
  <c r="E1542" i="7"/>
  <c r="E1541" i="7"/>
  <c r="E1584" i="7"/>
  <c r="E1581" i="7"/>
  <c r="E1595" i="7"/>
  <c r="E1586" i="7"/>
  <c r="E1593" i="7"/>
  <c r="E1537" i="7"/>
  <c r="E1569" i="7"/>
  <c r="E1571" i="7"/>
  <c r="E1570" i="7"/>
  <c r="E1590" i="7"/>
  <c r="E1558" i="7"/>
  <c r="E1587" i="7"/>
  <c r="E1592" i="7"/>
  <c r="E1556" i="7"/>
  <c r="F1560" i="7" s="1"/>
  <c r="E1555" i="7"/>
  <c r="E1551" i="7"/>
  <c r="E1574" i="7"/>
  <c r="E1601" i="7"/>
  <c r="E1553" i="7"/>
  <c r="E1554" i="7"/>
  <c r="E1549" i="7"/>
  <c r="E1591" i="7"/>
  <c r="E1548" i="7"/>
  <c r="E1552" i="7"/>
  <c r="E1599" i="7"/>
  <c r="E1564" i="7"/>
  <c r="E1598" i="7"/>
  <c r="E1568" i="7"/>
  <c r="E1580" i="7"/>
  <c r="E1588" i="7"/>
  <c r="E1572" i="7"/>
  <c r="E1597" i="7"/>
  <c r="F518" i="7" l="1"/>
  <c r="F486" i="7"/>
  <c r="F454" i="7"/>
  <c r="F422" i="7"/>
  <c r="F390" i="7"/>
  <c r="F852" i="7"/>
  <c r="F360" i="7"/>
  <c r="F90" i="7"/>
  <c r="F126" i="7"/>
  <c r="F147" i="7"/>
  <c r="F1362" i="7"/>
  <c r="F1098" i="7"/>
  <c r="F673" i="7"/>
  <c r="F603" i="7"/>
  <c r="F572" i="7"/>
  <c r="F475" i="7"/>
  <c r="F459" i="7"/>
  <c r="F428" i="7"/>
  <c r="F379" i="7"/>
  <c r="F268" i="7"/>
  <c r="F54" i="7"/>
  <c r="F30" i="7"/>
  <c r="F1318" i="7"/>
  <c r="F534" i="7"/>
  <c r="F502" i="7"/>
  <c r="F470" i="7"/>
  <c r="F438" i="7"/>
  <c r="F406" i="7"/>
  <c r="F374" i="7"/>
  <c r="F657" i="7"/>
  <c r="F1596" i="7"/>
  <c r="F1597" i="7"/>
  <c r="F1453" i="7"/>
  <c r="F902" i="7"/>
  <c r="F879" i="7"/>
  <c r="F820" i="7"/>
  <c r="F788" i="7"/>
  <c r="F756" i="7"/>
  <c r="F724" i="7"/>
  <c r="F346" i="7"/>
  <c r="F1188" i="7"/>
  <c r="F1120" i="7"/>
  <c r="F1516" i="7"/>
  <c r="F689" i="7"/>
  <c r="F1314" i="7"/>
  <c r="F1391" i="7"/>
  <c r="F19" i="7"/>
  <c r="F44" i="7"/>
  <c r="F50" i="7"/>
  <c r="F13" i="7"/>
  <c r="F860" i="7"/>
  <c r="F395" i="7"/>
  <c r="F396" i="7"/>
  <c r="F1534" i="7"/>
  <c r="F1048" i="7"/>
  <c r="F905" i="7"/>
  <c r="F806" i="7"/>
  <c r="F1535" i="7"/>
  <c r="F161" i="7"/>
  <c r="F65" i="7"/>
  <c r="F85" i="7"/>
  <c r="F1275" i="7"/>
  <c r="F1584" i="7"/>
  <c r="F1553" i="7"/>
  <c r="F1544" i="7"/>
  <c r="F1427" i="7"/>
  <c r="F1232" i="7"/>
  <c r="F1043" i="7"/>
  <c r="F1173" i="7"/>
  <c r="F927" i="7"/>
  <c r="F836" i="7"/>
  <c r="F804" i="7"/>
  <c r="F772" i="7"/>
  <c r="F740" i="7"/>
  <c r="F710" i="7"/>
  <c r="F625" i="7"/>
  <c r="F539" i="7"/>
  <c r="F507" i="7"/>
  <c r="F443" i="7"/>
  <c r="F411" i="7"/>
  <c r="F472" i="7"/>
  <c r="F155" i="7"/>
  <c r="F337" i="7"/>
  <c r="F380" i="7"/>
  <c r="F204" i="7"/>
  <c r="F107" i="7"/>
  <c r="F117" i="7"/>
  <c r="F1554" i="7"/>
  <c r="F1451" i="7"/>
  <c r="F1390" i="7"/>
  <c r="F1462" i="7"/>
  <c r="F1249" i="7"/>
  <c r="F1229" i="7"/>
  <c r="F1230" i="7"/>
  <c r="F1372" i="7"/>
  <c r="F983" i="7"/>
  <c r="F1064" i="7"/>
  <c r="F981" i="7"/>
  <c r="F1210" i="7"/>
  <c r="F1032" i="7"/>
  <c r="F1037" i="7"/>
  <c r="F1019" i="7"/>
  <c r="F695" i="7"/>
  <c r="F620" i="7"/>
  <c r="F288" i="7"/>
  <c r="F224" i="7"/>
  <c r="F628" i="7"/>
  <c r="F308" i="7"/>
  <c r="F244" i="7"/>
  <c r="F190" i="7"/>
  <c r="F328" i="7"/>
  <c r="F229" i="7"/>
  <c r="F316" i="7"/>
  <c r="F138" i="7"/>
  <c r="F74" i="7"/>
  <c r="F18" i="7"/>
  <c r="F275" i="7"/>
  <c r="F111" i="7"/>
  <c r="F1492" i="7"/>
  <c r="F1515" i="7"/>
  <c r="F1446" i="7"/>
  <c r="F1452" i="7"/>
  <c r="F1298" i="7"/>
  <c r="F1358" i="7"/>
  <c r="F1093" i="7"/>
  <c r="F1095" i="7"/>
  <c r="F1147" i="7"/>
  <c r="F1109" i="7"/>
  <c r="F999" i="7"/>
  <c r="F1087" i="7"/>
  <c r="F1192" i="7"/>
  <c r="F900" i="7"/>
  <c r="F848" i="7"/>
  <c r="F832" i="7"/>
  <c r="F816" i="7"/>
  <c r="F800" i="7"/>
  <c r="F784" i="7"/>
  <c r="F768" i="7"/>
  <c r="F752" i="7"/>
  <c r="F736" i="7"/>
  <c r="F720" i="7"/>
  <c r="F583" i="7"/>
  <c r="F552" i="7"/>
  <c r="F519" i="7"/>
  <c r="F504" i="7"/>
  <c r="F487" i="7"/>
  <c r="F455" i="7"/>
  <c r="F423" i="7"/>
  <c r="F408" i="7"/>
  <c r="F392" i="7"/>
  <c r="F320" i="7"/>
  <c r="F162" i="7"/>
  <c r="F116" i="7"/>
  <c r="F1593" i="7"/>
  <c r="F1440" i="7"/>
  <c r="F1494" i="7"/>
  <c r="F1400" i="7"/>
  <c r="F1346" i="7"/>
  <c r="F1387" i="7"/>
  <c r="F1341" i="7"/>
  <c r="F1335" i="7"/>
  <c r="F1169" i="7"/>
  <c r="F1366" i="7"/>
  <c r="F1268" i="7"/>
  <c r="F1208" i="7"/>
  <c r="F1144" i="7"/>
  <c r="F1097" i="7"/>
  <c r="F1094" i="7"/>
  <c r="F1209" i="7"/>
  <c r="F1128" i="7"/>
  <c r="F940" i="7"/>
  <c r="F917" i="7"/>
  <c r="F984" i="7"/>
  <c r="F934" i="7"/>
  <c r="F851" i="7"/>
  <c r="F822" i="7"/>
  <c r="F758" i="7"/>
  <c r="F699" i="7"/>
  <c r="F587" i="7"/>
  <c r="F555" i="7"/>
  <c r="F523" i="7"/>
  <c r="F491" i="7"/>
  <c r="F460" i="7"/>
  <c r="F444" i="7"/>
  <c r="F427" i="7"/>
  <c r="F951" i="7"/>
  <c r="F686" i="7"/>
  <c r="F327" i="7"/>
  <c r="F167" i="7"/>
  <c r="F97" i="7"/>
  <c r="F353" i="7"/>
  <c r="F1586" i="7"/>
  <c r="F1480" i="7"/>
  <c r="F1326" i="7"/>
  <c r="F1258" i="7"/>
  <c r="F1090" i="7"/>
  <c r="F1021" i="7"/>
  <c r="F959" i="7"/>
  <c r="F922" i="7"/>
  <c r="F929" i="7"/>
  <c r="F872" i="7"/>
  <c r="F978" i="7"/>
  <c r="F897" i="7"/>
  <c r="F811" i="7"/>
  <c r="F646" i="7"/>
  <c r="F532" i="7"/>
  <c r="F516" i="7"/>
  <c r="F436" i="7"/>
  <c r="F404" i="7"/>
  <c r="F388" i="7"/>
  <c r="F351" i="7"/>
  <c r="F681" i="7"/>
  <c r="F264" i="7"/>
  <c r="F173" i="7"/>
  <c r="F119" i="7"/>
  <c r="F81" i="7"/>
  <c r="F69" i="7"/>
  <c r="F101" i="7"/>
  <c r="F1502" i="7"/>
  <c r="F1284" i="7"/>
  <c r="F1166" i="7"/>
  <c r="F1327" i="7"/>
  <c r="F1302" i="7"/>
  <c r="F881" i="7"/>
  <c r="F602" i="7"/>
  <c r="F586" i="7"/>
  <c r="F570" i="7"/>
  <c r="F554" i="7"/>
  <c r="F538" i="7"/>
  <c r="F522" i="7"/>
  <c r="F506" i="7"/>
  <c r="F490" i="7"/>
  <c r="F474" i="7"/>
  <c r="F458" i="7"/>
  <c r="F442" i="7"/>
  <c r="F426" i="7"/>
  <c r="F410" i="7"/>
  <c r="F394" i="7"/>
  <c r="F378" i="7"/>
  <c r="F191" i="7"/>
  <c r="F680" i="7"/>
  <c r="F630" i="7"/>
  <c r="F293" i="7"/>
  <c r="F84" i="7"/>
  <c r="F225" i="7"/>
  <c r="F61" i="7"/>
  <c r="F1559" i="7"/>
  <c r="F1533" i="7"/>
  <c r="F1525" i="7"/>
  <c r="F1485" i="7"/>
  <c r="F1425" i="7"/>
  <c r="F1370" i="7"/>
  <c r="F1356" i="7"/>
  <c r="F1416" i="7"/>
  <c r="F1482" i="7"/>
  <c r="F1428" i="7"/>
  <c r="F1436" i="7"/>
  <c r="F1086" i="7"/>
  <c r="F1018" i="7"/>
  <c r="F1071" i="7"/>
  <c r="F904" i="7"/>
  <c r="F914" i="7"/>
  <c r="F1203" i="7"/>
  <c r="F886" i="7"/>
  <c r="F838" i="7"/>
  <c r="F790" i="7"/>
  <c r="F850" i="7"/>
  <c r="F818" i="7"/>
  <c r="F786" i="7"/>
  <c r="F754" i="7"/>
  <c r="F722" i="7"/>
  <c r="F619" i="7"/>
  <c r="F640" i="7"/>
  <c r="F835" i="7"/>
  <c r="F701" i="7"/>
  <c r="F152" i="7"/>
  <c r="F103" i="7"/>
  <c r="F21" i="7"/>
  <c r="F1576" i="7"/>
  <c r="F1552" i="7"/>
  <c r="F1573" i="7"/>
  <c r="F1546" i="7"/>
  <c r="F1577" i="7"/>
  <c r="F1569" i="7"/>
  <c r="F1493" i="7"/>
  <c r="F1521" i="7"/>
  <c r="F1517" i="7"/>
  <c r="F1477" i="7"/>
  <c r="F1499" i="7"/>
  <c r="F1495" i="7"/>
  <c r="F1408" i="7"/>
  <c r="F1415" i="7"/>
  <c r="F1401" i="7"/>
  <c r="F1551" i="7"/>
  <c r="F1420" i="7"/>
  <c r="F1478" i="7"/>
  <c r="F1350" i="7"/>
  <c r="F1290" i="7"/>
  <c r="F1475" i="7"/>
  <c r="F1295" i="7"/>
  <c r="F1395" i="7"/>
  <c r="F1248" i="7"/>
  <c r="F1133" i="7"/>
  <c r="F1198" i="7"/>
  <c r="F1382" i="7"/>
  <c r="F1183" i="7"/>
  <c r="F1375" i="7"/>
  <c r="F1206" i="7"/>
  <c r="F1142" i="7"/>
  <c r="F1402" i="7"/>
  <c r="F1338" i="7"/>
  <c r="F1123" i="7"/>
  <c r="F1330" i="7"/>
  <c r="F1153" i="7"/>
  <c r="F1304" i="7"/>
  <c r="F1228" i="7"/>
  <c r="F1148" i="7"/>
  <c r="F1111" i="7"/>
  <c r="F1028" i="7"/>
  <c r="F1223" i="7"/>
  <c r="F1186" i="7"/>
  <c r="F1080" i="7"/>
  <c r="F1291" i="7"/>
  <c r="F1190" i="7"/>
  <c r="F1062" i="7"/>
  <c r="F943" i="7"/>
  <c r="F1244" i="7"/>
  <c r="F1011" i="7"/>
  <c r="F942" i="7"/>
  <c r="F1126" i="7"/>
  <c r="F972" i="7"/>
  <c r="F1158" i="7"/>
  <c r="F1034" i="7"/>
  <c r="F928" i="7"/>
  <c r="F865" i="7"/>
  <c r="F875" i="7"/>
  <c r="F994" i="7"/>
  <c r="F906" i="7"/>
  <c r="F1132" i="7"/>
  <c r="F1104" i="7"/>
  <c r="F945" i="7"/>
  <c r="F892" i="7"/>
  <c r="F1084" i="7"/>
  <c r="F888" i="7"/>
  <c r="F878" i="7"/>
  <c r="F826" i="7"/>
  <c r="F794" i="7"/>
  <c r="F762" i="7"/>
  <c r="F730" i="7"/>
  <c r="F651" i="7"/>
  <c r="F864" i="7"/>
  <c r="F1023" i="7"/>
  <c r="F712" i="7"/>
  <c r="F624" i="7"/>
  <c r="F883" i="7"/>
  <c r="F670" i="7"/>
  <c r="F798" i="7"/>
  <c r="F616" i="7"/>
  <c r="F1254" i="7"/>
  <c r="F739" i="7"/>
  <c r="F617" i="7"/>
  <c r="F696" i="7"/>
  <c r="F953" i="7"/>
  <c r="F564" i="7"/>
  <c r="F304" i="7"/>
  <c r="F240" i="7"/>
  <c r="F480" i="7"/>
  <c r="F633" i="7"/>
  <c r="F341" i="7"/>
  <c r="F260" i="7"/>
  <c r="F196" i="7"/>
  <c r="F580" i="7"/>
  <c r="F280" i="7"/>
  <c r="F1063" i="7"/>
  <c r="F654" i="7"/>
  <c r="F536" i="7"/>
  <c r="F322" i="7"/>
  <c r="F197" i="7"/>
  <c r="F1001" i="7"/>
  <c r="F420" i="7"/>
  <c r="F711" i="7"/>
  <c r="F284" i="7"/>
  <c r="F220" i="7"/>
  <c r="F700" i="7"/>
  <c r="F652" i="7"/>
  <c r="F424" i="7"/>
  <c r="F325" i="7"/>
  <c r="F130" i="7"/>
  <c r="F134" i="7"/>
  <c r="F159" i="7"/>
  <c r="F139" i="7"/>
  <c r="F22" i="7"/>
  <c r="F80" i="7"/>
  <c r="F257" i="7"/>
  <c r="F279" i="7"/>
  <c r="F303" i="7"/>
  <c r="F237" i="7"/>
  <c r="F140" i="7"/>
  <c r="F94" i="7"/>
  <c r="F41" i="7"/>
  <c r="F67" i="7"/>
  <c r="F299" i="7"/>
  <c r="F209" i="7"/>
  <c r="F143" i="7"/>
  <c r="F93" i="7"/>
  <c r="F289" i="7"/>
  <c r="N18" i="7"/>
  <c r="P18" i="7" s="1"/>
  <c r="H19" i="7"/>
  <c r="F195" i="7"/>
  <c r="F39" i="7"/>
  <c r="F1592" i="7"/>
  <c r="F1595" i="7"/>
  <c r="F1541" i="7"/>
  <c r="F1547" i="7"/>
  <c r="F1570" i="7"/>
  <c r="F1490" i="7"/>
  <c r="F1518" i="7"/>
  <c r="F1489" i="7"/>
  <c r="F1461" i="7"/>
  <c r="F1506" i="7"/>
  <c r="F1513" i="7"/>
  <c r="F1500" i="7"/>
  <c r="F1450" i="7"/>
  <c r="F1505" i="7"/>
  <c r="F1407" i="7"/>
  <c r="F1385" i="7"/>
  <c r="F1364" i="7"/>
  <c r="F1389" i="7"/>
  <c r="F1305" i="7"/>
  <c r="F1532" i="7"/>
  <c r="F1417" i="7"/>
  <c r="F1321" i="7"/>
  <c r="F1393" i="7"/>
  <c r="F1459" i="7"/>
  <c r="F1352" i="7"/>
  <c r="F1277" i="7"/>
  <c r="F1479" i="7"/>
  <c r="F1319" i="7"/>
  <c r="F1263" i="7"/>
  <c r="F1293" i="7"/>
  <c r="F1355" i="7"/>
  <c r="F1247" i="7"/>
  <c r="F1117" i="7"/>
  <c r="F1431" i="7"/>
  <c r="F1414" i="7"/>
  <c r="F1182" i="7"/>
  <c r="F1380" i="7"/>
  <c r="F1171" i="7"/>
  <c r="F1374" i="7"/>
  <c r="F1306" i="7"/>
  <c r="F1207" i="7"/>
  <c r="F1143" i="7"/>
  <c r="F1405" i="7"/>
  <c r="F1287" i="7"/>
  <c r="F1121" i="7"/>
  <c r="F1351" i="7"/>
  <c r="F1333" i="7"/>
  <c r="F1076" i="7"/>
  <c r="F1308" i="7"/>
  <c r="F1216" i="7"/>
  <c r="F1010" i="7"/>
  <c r="F1146" i="7"/>
  <c r="F1112" i="7"/>
  <c r="F1013" i="7"/>
  <c r="F1224" i="7"/>
  <c r="F1074" i="7"/>
  <c r="F1286" i="7"/>
  <c r="F1191" i="7"/>
  <c r="F1006" i="7"/>
  <c r="F1151" i="7"/>
  <c r="F986" i="7"/>
  <c r="F1172" i="7"/>
  <c r="F932" i="7"/>
  <c r="F1242" i="7"/>
  <c r="F988" i="7"/>
  <c r="F941" i="7"/>
  <c r="F1211" i="7"/>
  <c r="F1127" i="7"/>
  <c r="F956" i="7"/>
  <c r="F1159" i="7"/>
  <c r="F1035" i="7"/>
  <c r="F862" i="7"/>
  <c r="F873" i="7"/>
  <c r="F967" i="7"/>
  <c r="F898" i="7"/>
  <c r="F1130" i="7"/>
  <c r="F899" i="7"/>
  <c r="F1106" i="7"/>
  <c r="F939" i="7"/>
  <c r="F894" i="7"/>
  <c r="F841" i="7"/>
  <c r="F825" i="7"/>
  <c r="F809" i="7"/>
  <c r="F793" i="7"/>
  <c r="F777" i="7"/>
  <c r="F761" i="7"/>
  <c r="F745" i="7"/>
  <c r="F729" i="7"/>
  <c r="F996" i="7"/>
  <c r="F693" i="7"/>
  <c r="F1039" i="7"/>
  <c r="F847" i="7"/>
  <c r="F815" i="7"/>
  <c r="F783" i="7"/>
  <c r="F751" i="7"/>
  <c r="F719" i="7"/>
  <c r="F635" i="7"/>
  <c r="F866" i="7"/>
  <c r="F1020" i="7"/>
  <c r="F713" i="7"/>
  <c r="F856" i="7"/>
  <c r="F672" i="7"/>
  <c r="F641" i="7"/>
  <c r="F782" i="7"/>
  <c r="F609" i="7"/>
  <c r="F593" i="7"/>
  <c r="F577" i="7"/>
  <c r="F561" i="7"/>
  <c r="F545" i="7"/>
  <c r="F529" i="7"/>
  <c r="F513" i="7"/>
  <c r="F497" i="7"/>
  <c r="F481" i="7"/>
  <c r="F465" i="7"/>
  <c r="F449" i="7"/>
  <c r="F433" i="7"/>
  <c r="F417" i="7"/>
  <c r="F401" i="7"/>
  <c r="F385" i="7"/>
  <c r="F369" i="7"/>
  <c r="F723" i="7"/>
  <c r="F615" i="7"/>
  <c r="F551" i="7"/>
  <c r="F391" i="7"/>
  <c r="F347" i="7"/>
  <c r="F613" i="7"/>
  <c r="F962" i="7"/>
  <c r="F302" i="7"/>
  <c r="F238" i="7"/>
  <c r="F160" i="7"/>
  <c r="F690" i="7"/>
  <c r="F448" i="7"/>
  <c r="F637" i="7"/>
  <c r="F342" i="7"/>
  <c r="F258" i="7"/>
  <c r="F194" i="7"/>
  <c r="F278" i="7"/>
  <c r="F656" i="7"/>
  <c r="F309" i="7"/>
  <c r="F189" i="7"/>
  <c r="F1003" i="7"/>
  <c r="F714" i="7"/>
  <c r="F412" i="7"/>
  <c r="F282" i="7"/>
  <c r="F218" i="7"/>
  <c r="F1078" i="7"/>
  <c r="F664" i="7"/>
  <c r="F634" i="7"/>
  <c r="F315" i="7"/>
  <c r="F149" i="7"/>
  <c r="F88" i="7"/>
  <c r="F20" i="7"/>
  <c r="F112" i="7"/>
  <c r="F100" i="7"/>
  <c r="F691" i="7"/>
  <c r="F123" i="7"/>
  <c r="F496" i="7"/>
  <c r="F66" i="7"/>
  <c r="F223" i="7"/>
  <c r="F305" i="7"/>
  <c r="F214" i="7"/>
  <c r="F121" i="7"/>
  <c r="F92" i="7"/>
  <c r="F46" i="7"/>
  <c r="F64" i="7"/>
  <c r="F35" i="7"/>
  <c r="F86" i="7"/>
  <c r="F295" i="7"/>
  <c r="F201" i="7"/>
  <c r="F127" i="7"/>
  <c r="F12" i="7"/>
  <c r="F96" i="7"/>
  <c r="F200" i="7"/>
  <c r="F17" i="7"/>
  <c r="F1472" i="7"/>
  <c r="F1471" i="7"/>
  <c r="F1339" i="7"/>
  <c r="F1257" i="7"/>
  <c r="F1139" i="7"/>
  <c r="F992" i="7"/>
  <c r="F979" i="7"/>
  <c r="F1131" i="7"/>
  <c r="F1116" i="7"/>
  <c r="F997" i="7"/>
  <c r="F1059" i="7"/>
  <c r="F766" i="7"/>
  <c r="F612" i="7"/>
  <c r="F579" i="7"/>
  <c r="F515" i="7"/>
  <c r="F451" i="7"/>
  <c r="F416" i="7"/>
  <c r="F913" i="7"/>
  <c r="F747" i="7"/>
  <c r="F188" i="7"/>
  <c r="F998" i="7"/>
  <c r="F668" i="7"/>
  <c r="F627" i="7"/>
  <c r="F694" i="7"/>
  <c r="F301" i="7"/>
  <c r="F203" i="7"/>
  <c r="F73" i="7"/>
  <c r="F45" i="7"/>
  <c r="F102" i="7"/>
  <c r="F1572" i="7"/>
  <c r="F1591" i="7"/>
  <c r="F1511" i="7"/>
  <c r="F1537" i="7"/>
  <c r="F1473" i="7"/>
  <c r="F1469" i="7"/>
  <c r="F1322" i="7"/>
  <c r="F1367" i="7"/>
  <c r="F1413" i="7"/>
  <c r="F1460" i="7"/>
  <c r="F1274" i="7"/>
  <c r="F1255" i="7"/>
  <c r="F1285" i="7"/>
  <c r="F1213" i="7"/>
  <c r="F1340" i="7"/>
  <c r="F1379" i="7"/>
  <c r="F1119" i="7"/>
  <c r="F1273" i="7"/>
  <c r="F1141" i="7"/>
  <c r="F1218" i="7"/>
  <c r="F1325" i="7"/>
  <c r="F1052" i="7"/>
  <c r="F1100" i="7"/>
  <c r="F1082" i="7"/>
  <c r="F1196" i="7"/>
  <c r="F1022" i="7"/>
  <c r="F1170" i="7"/>
  <c r="F968" i="7"/>
  <c r="F1068" i="7"/>
  <c r="F1241" i="7"/>
  <c r="F925" i="7"/>
  <c r="F1125" i="7"/>
  <c r="F1157" i="7"/>
  <c r="F868" i="7"/>
  <c r="F877" i="7"/>
  <c r="F890" i="7"/>
  <c r="F947" i="7"/>
  <c r="F837" i="7"/>
  <c r="F805" i="7"/>
  <c r="F773" i="7"/>
  <c r="F741" i="7"/>
  <c r="F1016" i="7"/>
  <c r="F839" i="7"/>
  <c r="F775" i="7"/>
  <c r="F705" i="7"/>
  <c r="F1025" i="7"/>
  <c r="F1002" i="7"/>
  <c r="F650" i="7"/>
  <c r="F750" i="7"/>
  <c r="F589" i="7"/>
  <c r="F557" i="7"/>
  <c r="F525" i="7"/>
  <c r="F493" i="7"/>
  <c r="F461" i="7"/>
  <c r="F429" i="7"/>
  <c r="F397" i="7"/>
  <c r="F365" i="7"/>
  <c r="F703" i="7"/>
  <c r="F575" i="7"/>
  <c r="F511" i="7"/>
  <c r="F447" i="7"/>
  <c r="F339" i="7"/>
  <c r="F350" i="7"/>
  <c r="F468" i="7"/>
  <c r="F222" i="7"/>
  <c r="F384" i="7"/>
  <c r="F629" i="7"/>
  <c r="F306" i="7"/>
  <c r="F333" i="7"/>
  <c r="F679" i="7"/>
  <c r="F277" i="7"/>
  <c r="F1005" i="7"/>
  <c r="F604" i="7"/>
  <c r="F266" i="7"/>
  <c r="F584" i="7"/>
  <c r="F136" i="7"/>
  <c r="F560" i="7"/>
  <c r="F68" i="7"/>
  <c r="F91" i="7"/>
  <c r="F332" i="7"/>
  <c r="F271" i="7"/>
  <c r="F124" i="7"/>
  <c r="F78" i="7"/>
  <c r="F34" i="7"/>
  <c r="F267" i="7"/>
  <c r="F95" i="7"/>
  <c r="F48" i="7"/>
  <c r="F49" i="7"/>
  <c r="F135" i="7"/>
  <c r="F1557" i="7"/>
  <c r="F1562" i="7"/>
  <c r="F1563" i="7"/>
  <c r="F1564" i="7"/>
  <c r="F1528" i="7"/>
  <c r="F1510" i="7"/>
  <c r="F1582" i="7"/>
  <c r="F1512" i="7"/>
  <c r="F1539" i="7"/>
  <c r="F1457" i="7"/>
  <c r="F1465" i="7"/>
  <c r="F1399" i="7"/>
  <c r="F1443" i="7"/>
  <c r="F1363" i="7"/>
  <c r="F1369" i="7"/>
  <c r="F1317" i="7"/>
  <c r="F1347" i="7"/>
  <c r="F1361" i="7"/>
  <c r="F1542" i="7"/>
  <c r="F1438" i="7"/>
  <c r="F1396" i="7"/>
  <c r="F1300" i="7"/>
  <c r="F1271" i="7"/>
  <c r="F1463" i="7"/>
  <c r="F1344" i="7"/>
  <c r="F1270" i="7"/>
  <c r="F1484" i="7"/>
  <c r="F1476" i="7"/>
  <c r="F1458" i="7"/>
  <c r="F1267" i="7"/>
  <c r="F1280" i="7"/>
  <c r="F1197" i="7"/>
  <c r="F1288" i="7"/>
  <c r="F1426" i="7"/>
  <c r="F1282" i="7"/>
  <c r="F1134" i="7"/>
  <c r="F1089" i="7"/>
  <c r="F1373" i="7"/>
  <c r="F1226" i="7"/>
  <c r="F1162" i="7"/>
  <c r="F1066" i="7"/>
  <c r="F1412" i="7"/>
  <c r="F1199" i="7"/>
  <c r="F1091" i="7"/>
  <c r="F1328" i="7"/>
  <c r="F1219" i="7"/>
  <c r="F1049" i="7"/>
  <c r="F1310" i="7"/>
  <c r="F1101" i="7"/>
  <c r="F1297" i="7"/>
  <c r="F1108" i="7"/>
  <c r="F1081" i="7"/>
  <c r="F1194" i="7"/>
  <c r="F1088" i="7"/>
  <c r="F1012" i="7"/>
  <c r="F1238" i="7"/>
  <c r="F1067" i="7"/>
  <c r="F1164" i="7"/>
  <c r="F1138" i="7"/>
  <c r="F952" i="7"/>
  <c r="F987" i="7"/>
  <c r="F911" i="7"/>
  <c r="F974" i="7"/>
  <c r="F910" i="7"/>
  <c r="F1178" i="7"/>
  <c r="F1075" i="7"/>
  <c r="F908" i="7"/>
  <c r="F969" i="7"/>
  <c r="F901" i="7"/>
  <c r="F1202" i="7"/>
  <c r="F1045" i="7"/>
  <c r="F949" i="7"/>
  <c r="F870" i="7"/>
  <c r="F891" i="7"/>
  <c r="F1115" i="7"/>
  <c r="F944" i="7"/>
  <c r="F844" i="7"/>
  <c r="F828" i="7"/>
  <c r="F812" i="7"/>
  <c r="F796" i="7"/>
  <c r="F780" i="7"/>
  <c r="F764" i="7"/>
  <c r="F748" i="7"/>
  <c r="F732" i="7"/>
  <c r="F716" i="7"/>
  <c r="F867" i="7"/>
  <c r="F1036" i="7"/>
  <c r="F842" i="7"/>
  <c r="F810" i="7"/>
  <c r="F778" i="7"/>
  <c r="F746" i="7"/>
  <c r="F684" i="7"/>
  <c r="F946" i="7"/>
  <c r="F706" i="7"/>
  <c r="F1026" i="7"/>
  <c r="F688" i="7"/>
  <c r="F982" i="7"/>
  <c r="F678" i="7"/>
  <c r="F653" i="7"/>
  <c r="F857" i="7"/>
  <c r="F734" i="7"/>
  <c r="F610" i="7"/>
  <c r="F594" i="7"/>
  <c r="F578" i="7"/>
  <c r="F562" i="7"/>
  <c r="F546" i="7"/>
  <c r="F530" i="7"/>
  <c r="F514" i="7"/>
  <c r="F498" i="7"/>
  <c r="F482" i="7"/>
  <c r="F466" i="7"/>
  <c r="F450" i="7"/>
  <c r="F434" i="7"/>
  <c r="F418" i="7"/>
  <c r="F402" i="7"/>
  <c r="F386" i="7"/>
  <c r="F370" i="7"/>
  <c r="F803" i="7"/>
  <c r="F571" i="7"/>
  <c r="F331" i="7"/>
  <c r="F774" i="7"/>
  <c r="F1079" i="7"/>
  <c r="F960" i="7"/>
  <c r="F272" i="7"/>
  <c r="F208" i="7"/>
  <c r="F692" i="7"/>
  <c r="F608" i="7"/>
  <c r="F357" i="7"/>
  <c r="F662" i="7"/>
  <c r="F588" i="7"/>
  <c r="F355" i="7"/>
  <c r="F292" i="7"/>
  <c r="F228" i="7"/>
  <c r="F168" i="7"/>
  <c r="F323" i="7"/>
  <c r="F232" i="7"/>
  <c r="F674" i="7"/>
  <c r="F261" i="7"/>
  <c r="F157" i="7"/>
  <c r="F666" i="7"/>
  <c r="F259" i="7"/>
  <c r="F330" i="7"/>
  <c r="F252" i="7"/>
  <c r="F185" i="7"/>
  <c r="F855" i="7"/>
  <c r="F669" i="7"/>
  <c r="F592" i="7"/>
  <c r="F318" i="7"/>
  <c r="F122" i="7"/>
  <c r="F58" i="7"/>
  <c r="F368" i="7"/>
  <c r="F51" i="7"/>
  <c r="F52" i="7"/>
  <c r="F221" i="7"/>
  <c r="F75" i="7"/>
  <c r="F141" i="7"/>
  <c r="F115" i="7"/>
  <c r="F132" i="7"/>
  <c r="F354" i="7"/>
  <c r="F273" i="7"/>
  <c r="F163" i="7"/>
  <c r="F105" i="7"/>
  <c r="F76" i="7"/>
  <c r="F28" i="7"/>
  <c r="F32" i="7"/>
  <c r="F313" i="7"/>
  <c r="F251" i="7"/>
  <c r="F263" i="7"/>
  <c r="F171" i="7"/>
  <c r="F79" i="7"/>
  <c r="F356" i="7"/>
  <c r="F15" i="7"/>
  <c r="F291" i="7"/>
  <c r="F53" i="7"/>
  <c r="F148" i="7"/>
  <c r="F33" i="7"/>
  <c r="F265" i="7"/>
  <c r="F1488" i="7"/>
  <c r="F1354" i="7"/>
  <c r="F1381" i="7"/>
  <c r="F1264" i="7"/>
  <c r="F1253" i="7"/>
  <c r="F1312" i="7"/>
  <c r="F1221" i="7"/>
  <c r="F1243" i="7"/>
  <c r="F926" i="7"/>
  <c r="F1160" i="7"/>
  <c r="F1204" i="7"/>
  <c r="F935" i="7"/>
  <c r="F1017" i="7"/>
  <c r="F611" i="7"/>
  <c r="F547" i="7"/>
  <c r="F483" i="7"/>
  <c r="F419" i="7"/>
  <c r="F387" i="7"/>
  <c r="F500" i="7"/>
  <c r="F795" i="7"/>
  <c r="F484" i="7"/>
  <c r="F921" i="7"/>
  <c r="F217" i="7"/>
  <c r="F344" i="7"/>
  <c r="F70" i="7"/>
  <c r="F181" i="7"/>
  <c r="F827" i="7"/>
  <c r="F297" i="7"/>
  <c r="F1558" i="7"/>
  <c r="F1590" i="7"/>
  <c r="F1536" i="7"/>
  <c r="F1527" i="7"/>
  <c r="F1538" i="7"/>
  <c r="F1481" i="7"/>
  <c r="F1448" i="7"/>
  <c r="F1384" i="7"/>
  <c r="F1357" i="7"/>
  <c r="F1543" i="7"/>
  <c r="F1445" i="7"/>
  <c r="F1307" i="7"/>
  <c r="F1353" i="7"/>
  <c r="F1483" i="7"/>
  <c r="F1245" i="7"/>
  <c r="F1283" i="7"/>
  <c r="F1430" i="7"/>
  <c r="F1150" i="7"/>
  <c r="F1368" i="7"/>
  <c r="F1205" i="7"/>
  <c r="F1404" i="7"/>
  <c r="F1231" i="7"/>
  <c r="F1311" i="7"/>
  <c r="F1145" i="7"/>
  <c r="F989" i="7"/>
  <c r="F1085" i="7"/>
  <c r="F1236" i="7"/>
  <c r="F1189" i="7"/>
  <c r="F1136" i="7"/>
  <c r="F916" i="7"/>
  <c r="F990" i="7"/>
  <c r="F1180" i="7"/>
  <c r="F924" i="7"/>
  <c r="F977" i="7"/>
  <c r="F1200" i="7"/>
  <c r="F970" i="7"/>
  <c r="F1129" i="7"/>
  <c r="F1114" i="7"/>
  <c r="F821" i="7"/>
  <c r="F789" i="7"/>
  <c r="F757" i="7"/>
  <c r="F725" i="7"/>
  <c r="F896" i="7"/>
  <c r="F1038" i="7"/>
  <c r="F807" i="7"/>
  <c r="F743" i="7"/>
  <c r="F1046" i="7"/>
  <c r="F858" i="7"/>
  <c r="F697" i="7"/>
  <c r="F698" i="7"/>
  <c r="F343" i="7"/>
  <c r="F605" i="7"/>
  <c r="F573" i="7"/>
  <c r="F541" i="7"/>
  <c r="F509" i="7"/>
  <c r="F477" i="7"/>
  <c r="F445" i="7"/>
  <c r="F413" i="7"/>
  <c r="F381" i="7"/>
  <c r="F819" i="7"/>
  <c r="F607" i="7"/>
  <c r="F543" i="7"/>
  <c r="F479" i="7"/>
  <c r="F415" i="7"/>
  <c r="F383" i="7"/>
  <c r="F963" i="7"/>
  <c r="F286" i="7"/>
  <c r="F731" i="7"/>
  <c r="F649" i="7"/>
  <c r="F677" i="7"/>
  <c r="F364" i="7"/>
  <c r="F242" i="7"/>
  <c r="F169" i="7"/>
  <c r="F243" i="7"/>
  <c r="F639" i="7"/>
  <c r="F440" i="7"/>
  <c r="F178" i="7"/>
  <c r="F338" i="7"/>
  <c r="F329" i="7"/>
  <c r="F202" i="7"/>
  <c r="F665" i="7"/>
  <c r="F319" i="7"/>
  <c r="F72" i="7"/>
  <c r="F176" i="7"/>
  <c r="F179" i="7"/>
  <c r="F187" i="7"/>
  <c r="F312" i="7"/>
  <c r="F311" i="7"/>
  <c r="F175" i="7"/>
  <c r="F432" i="7"/>
  <c r="F38" i="7"/>
  <c r="F186" i="7"/>
  <c r="F281" i="7"/>
  <c r="F1568" i="7"/>
  <c r="F1594" i="7"/>
  <c r="F1585" i="7"/>
  <c r="F1540" i="7"/>
  <c r="F1526" i="7"/>
  <c r="F1529" i="7"/>
  <c r="F1509" i="7"/>
  <c r="F1583" i="7"/>
  <c r="F1507" i="7"/>
  <c r="F1501" i="7"/>
  <c r="F1429" i="7"/>
  <c r="F1403" i="7"/>
  <c r="F1437" i="7"/>
  <c r="F1530" i="7"/>
  <c r="F1365" i="7"/>
  <c r="F1522" i="7"/>
  <c r="F1315" i="7"/>
  <c r="F1360" i="7"/>
  <c r="F1549" i="7"/>
  <c r="F1398" i="7"/>
  <c r="F1470" i="7"/>
  <c r="F1250" i="7"/>
  <c r="F1466" i="7"/>
  <c r="F1343" i="7"/>
  <c r="F1269" i="7"/>
  <c r="F1394" i="7"/>
  <c r="F1447" i="7"/>
  <c r="F1456" i="7"/>
  <c r="F1105" i="7"/>
  <c r="F1281" i="7"/>
  <c r="G1284" i="7" s="1"/>
  <c r="I1284" i="7" s="1"/>
  <c r="F1181" i="7"/>
  <c r="F1262" i="7"/>
  <c r="F1432" i="7"/>
  <c r="F1256" i="7"/>
  <c r="F1118" i="7"/>
  <c r="F1316" i="7"/>
  <c r="F1069" i="7"/>
  <c r="F1376" i="7"/>
  <c r="F1227" i="7"/>
  <c r="F1163" i="7"/>
  <c r="F1065" i="7"/>
  <c r="F1410" i="7"/>
  <c r="F1187" i="7"/>
  <c r="F1072" i="7"/>
  <c r="F1323" i="7"/>
  <c r="F1217" i="7"/>
  <c r="F1041" i="7"/>
  <c r="F1313" i="7"/>
  <c r="G1316" i="7" s="1"/>
  <c r="I1316" i="7" s="1"/>
  <c r="F1096" i="7"/>
  <c r="F1276" i="7"/>
  <c r="F1102" i="7"/>
  <c r="F1060" i="7"/>
  <c r="F1334" i="7"/>
  <c r="F1195" i="7"/>
  <c r="F1083" i="7"/>
  <c r="F1000" i="7"/>
  <c r="F1239" i="7"/>
  <c r="F1061" i="7"/>
  <c r="F1174" i="7"/>
  <c r="F1137" i="7"/>
  <c r="F936" i="7"/>
  <c r="F964" i="7"/>
  <c r="F876" i="7"/>
  <c r="F1215" i="7"/>
  <c r="F973" i="7"/>
  <c r="F909" i="7"/>
  <c r="F1179" i="7"/>
  <c r="F1070" i="7"/>
  <c r="F1031" i="7"/>
  <c r="F965" i="7"/>
  <c r="F903" i="7"/>
  <c r="F1201" i="7"/>
  <c r="F1047" i="7"/>
  <c r="F923" i="7"/>
  <c r="F874" i="7"/>
  <c r="F1014" i="7"/>
  <c r="F854" i="7"/>
  <c r="F1113" i="7"/>
  <c r="G1116" i="7" s="1"/>
  <c r="I1116" i="7" s="1"/>
  <c r="F849" i="7"/>
  <c r="F833" i="7"/>
  <c r="F817" i="7"/>
  <c r="F801" i="7"/>
  <c r="F785" i="7"/>
  <c r="F769" i="7"/>
  <c r="F753" i="7"/>
  <c r="F737" i="7"/>
  <c r="F721" i="7"/>
  <c r="F1009" i="7"/>
  <c r="F971" i="7"/>
  <c r="F831" i="7"/>
  <c r="F799" i="7"/>
  <c r="F767" i="7"/>
  <c r="F735" i="7"/>
  <c r="F683" i="7"/>
  <c r="F889" i="7"/>
  <c r="F708" i="7"/>
  <c r="F1024" i="7"/>
  <c r="F663" i="7"/>
  <c r="F966" i="7"/>
  <c r="F1027" i="7"/>
  <c r="F642" i="7"/>
  <c r="F846" i="7"/>
  <c r="G849" i="7" s="1"/>
  <c r="I849" i="7" s="1"/>
  <c r="F718" i="7"/>
  <c r="F601" i="7"/>
  <c r="F585" i="7"/>
  <c r="F569" i="7"/>
  <c r="F553" i="7"/>
  <c r="F537" i="7"/>
  <c r="F521" i="7"/>
  <c r="F505" i="7"/>
  <c r="F489" i="7"/>
  <c r="F473" i="7"/>
  <c r="F457" i="7"/>
  <c r="F441" i="7"/>
  <c r="F425" i="7"/>
  <c r="F409" i="7"/>
  <c r="F393" i="7"/>
  <c r="F377" i="7"/>
  <c r="F361" i="7"/>
  <c r="F787" i="7"/>
  <c r="F659" i="7"/>
  <c r="F599" i="7"/>
  <c r="F567" i="7"/>
  <c r="F535" i="7"/>
  <c r="F503" i="7"/>
  <c r="F471" i="7"/>
  <c r="F439" i="7"/>
  <c r="F407" i="7"/>
  <c r="G410" i="7" s="1"/>
  <c r="I410" i="7" s="1"/>
  <c r="F375" i="7"/>
  <c r="F954" i="7"/>
  <c r="F671" i="7"/>
  <c r="F270" i="7"/>
  <c r="F206" i="7"/>
  <c r="F685" i="7"/>
  <c r="F576" i="7"/>
  <c r="F358" i="7"/>
  <c r="F655" i="7"/>
  <c r="F556" i="7"/>
  <c r="F352" i="7"/>
  <c r="F290" i="7"/>
  <c r="F226" i="7"/>
  <c r="F158" i="7"/>
  <c r="F310" i="7"/>
  <c r="F230" i="7"/>
  <c r="F675" i="7"/>
  <c r="F618" i="7"/>
  <c r="F376" i="7"/>
  <c r="F245" i="7"/>
  <c r="F156" i="7"/>
  <c r="F262" i="7"/>
  <c r="G265" i="7" s="1"/>
  <c r="I265" i="7" s="1"/>
  <c r="F540" i="7"/>
  <c r="F314" i="7"/>
  <c r="F250" i="7"/>
  <c r="F184" i="7"/>
  <c r="F843" i="7"/>
  <c r="F658" i="7"/>
  <c r="F520" i="7"/>
  <c r="F528" i="7"/>
  <c r="F198" i="7"/>
  <c r="F120" i="7"/>
  <c r="F56" i="7"/>
  <c r="F211" i="7"/>
  <c r="F23" i="7"/>
  <c r="F216" i="7"/>
  <c r="F59" i="7"/>
  <c r="F128" i="7"/>
  <c r="F99" i="7"/>
  <c r="F113" i="7"/>
  <c r="F345" i="7"/>
  <c r="F269" i="7"/>
  <c r="F150" i="7"/>
  <c r="F110" i="7"/>
  <c r="F57" i="7"/>
  <c r="F219" i="7"/>
  <c r="F285" i="7"/>
  <c r="F335" i="7"/>
  <c r="F235" i="7"/>
  <c r="F172" i="7"/>
  <c r="F63" i="7"/>
  <c r="F170" i="7"/>
  <c r="F283" i="7"/>
  <c r="F37" i="7"/>
  <c r="F129" i="7"/>
  <c r="F29" i="7"/>
  <c r="F249" i="7"/>
  <c r="F1296" i="7"/>
  <c r="F1486" i="7"/>
  <c r="F1345" i="7"/>
  <c r="F1272" i="7"/>
  <c r="F1409" i="7"/>
  <c r="F1454" i="7"/>
  <c r="G1021" i="7"/>
  <c r="I1021" i="7" s="1"/>
  <c r="F1168" i="7"/>
  <c r="F1578" i="7"/>
  <c r="F1574" i="7"/>
  <c r="F1588" i="7"/>
  <c r="F1587" i="7"/>
  <c r="F1571" i="7"/>
  <c r="F1520" i="7"/>
  <c r="F1589" i="7"/>
  <c r="F1561" i="7"/>
  <c r="F1508" i="7"/>
  <c r="F1491" i="7"/>
  <c r="F1566" i="7"/>
  <c r="F1424" i="7"/>
  <c r="F1371" i="7"/>
  <c r="G1373" i="7" s="1"/>
  <c r="I1373" i="7" s="1"/>
  <c r="F1422" i="7"/>
  <c r="F1464" i="7"/>
  <c r="F1503" i="7"/>
  <c r="F1439" i="7"/>
  <c r="F1565" i="7"/>
  <c r="F1349" i="7"/>
  <c r="F1550" i="7"/>
  <c r="F1418" i="7"/>
  <c r="F1359" i="7"/>
  <c r="F1449" i="7"/>
  <c r="F1487" i="7"/>
  <c r="F1467" i="7"/>
  <c r="F1332" i="7"/>
  <c r="F1259" i="7"/>
  <c r="F1392" i="7"/>
  <c r="F1442" i="7"/>
  <c r="F1386" i="7"/>
  <c r="F1279" i="7"/>
  <c r="F1165" i="7"/>
  <c r="F1252" i="7"/>
  <c r="G1255" i="7" s="1"/>
  <c r="I1255" i="7" s="1"/>
  <c r="F1434" i="7"/>
  <c r="F1103" i="7"/>
  <c r="F1235" i="7"/>
  <c r="F1054" i="7"/>
  <c r="F1377" i="7"/>
  <c r="F1225" i="7"/>
  <c r="F1161" i="7"/>
  <c r="F1056" i="7"/>
  <c r="F1411" i="7"/>
  <c r="F1185" i="7"/>
  <c r="F1057" i="7"/>
  <c r="F1329" i="7"/>
  <c r="F1167" i="7"/>
  <c r="F1444" i="7"/>
  <c r="F1309" i="7"/>
  <c r="F1278" i="7"/>
  <c r="F1107" i="7"/>
  <c r="F1042" i="7"/>
  <c r="F1324" i="7"/>
  <c r="F1193" i="7"/>
  <c r="F1320" i="7"/>
  <c r="F1240" i="7"/>
  <c r="F1053" i="7"/>
  <c r="F1175" i="7"/>
  <c r="F920" i="7"/>
  <c r="F1498" i="7"/>
  <c r="F1050" i="7"/>
  <c r="F958" i="7"/>
  <c r="F1581" i="7"/>
  <c r="F1177" i="7"/>
  <c r="F1073" i="7"/>
  <c r="F1152" i="7"/>
  <c r="F1029" i="7"/>
  <c r="F919" i="7"/>
  <c r="F918" i="7"/>
  <c r="F1140" i="7"/>
  <c r="F993" i="7"/>
  <c r="F915" i="7"/>
  <c r="F871" i="7"/>
  <c r="F1015" i="7"/>
  <c r="F1234" i="7"/>
  <c r="F995" i="7"/>
  <c r="F885" i="7"/>
  <c r="F840" i="7"/>
  <c r="F824" i="7"/>
  <c r="F808" i="7"/>
  <c r="F792" i="7"/>
  <c r="F776" i="7"/>
  <c r="F760" i="7"/>
  <c r="F744" i="7"/>
  <c r="F728" i="7"/>
  <c r="F717" i="7"/>
  <c r="G720" i="7" s="1"/>
  <c r="I720" i="7" s="1"/>
  <c r="F1007" i="7"/>
  <c r="F938" i="7"/>
  <c r="F834" i="7"/>
  <c r="F802" i="7"/>
  <c r="F770" i="7"/>
  <c r="F738" i="7"/>
  <c r="F887" i="7"/>
  <c r="F709" i="7"/>
  <c r="F930" i="7"/>
  <c r="F647" i="7"/>
  <c r="F937" i="7"/>
  <c r="F1008" i="7"/>
  <c r="F644" i="7"/>
  <c r="F830" i="7"/>
  <c r="F704" i="7"/>
  <c r="F606" i="7"/>
  <c r="F590" i="7"/>
  <c r="F574" i="7"/>
  <c r="F558" i="7"/>
  <c r="F542" i="7"/>
  <c r="F526" i="7"/>
  <c r="F510" i="7"/>
  <c r="F494" i="7"/>
  <c r="F478" i="7"/>
  <c r="F462" i="7"/>
  <c r="F446" i="7"/>
  <c r="G446" i="7" s="1"/>
  <c r="I446" i="7" s="1"/>
  <c r="F430" i="7"/>
  <c r="F414" i="7"/>
  <c r="F398" i="7"/>
  <c r="F382" i="7"/>
  <c r="G385" i="7" s="1"/>
  <c r="I385" i="7" s="1"/>
  <c r="F366" i="7"/>
  <c r="F771" i="7"/>
  <c r="F621" i="7"/>
  <c r="F595" i="7"/>
  <c r="F563" i="7"/>
  <c r="F531" i="7"/>
  <c r="F499" i="7"/>
  <c r="F467" i="7"/>
  <c r="F435" i="7"/>
  <c r="F403" i="7"/>
  <c r="F371" i="7"/>
  <c r="F861" i="7"/>
  <c r="F742" i="7"/>
  <c r="F955" i="7"/>
  <c r="F623" i="7"/>
  <c r="F372" i="7"/>
  <c r="F256" i="7"/>
  <c r="F192" i="7"/>
  <c r="F687" i="7"/>
  <c r="F544" i="7"/>
  <c r="F336" i="7"/>
  <c r="F632" i="7"/>
  <c r="F524" i="7"/>
  <c r="F349" i="7"/>
  <c r="F276" i="7"/>
  <c r="F212" i="7"/>
  <c r="F859" i="7"/>
  <c r="F296" i="7"/>
  <c r="F1260" i="7"/>
  <c r="F645" i="7"/>
  <c r="F600" i="7"/>
  <c r="F146" i="7"/>
  <c r="F548" i="7"/>
  <c r="F248" i="7"/>
  <c r="F508" i="7"/>
  <c r="F300" i="7"/>
  <c r="G303" i="7" s="1"/>
  <c r="I303" i="7" s="1"/>
  <c r="F236" i="7"/>
  <c r="F174" i="7"/>
  <c r="F779" i="7"/>
  <c r="F660" i="7"/>
  <c r="F488" i="7"/>
  <c r="F464" i="7"/>
  <c r="F183" i="7"/>
  <c r="G186" i="7" s="1"/>
  <c r="I186" i="7" s="1"/>
  <c r="F106" i="7"/>
  <c r="F42" i="7"/>
  <c r="F199" i="7"/>
  <c r="F614" i="7"/>
  <c r="F227" i="7"/>
  <c r="F193" i="7"/>
  <c r="F43" i="7"/>
  <c r="F98" i="7"/>
  <c r="G100" i="7" s="1"/>
  <c r="I100" i="7" s="1"/>
  <c r="F763" i="7"/>
  <c r="F334" i="7"/>
  <c r="F239" i="7"/>
  <c r="F137" i="7"/>
  <c r="F108" i="7"/>
  <c r="F62" i="7"/>
  <c r="F144" i="7"/>
  <c r="F164" i="7"/>
  <c r="F253" i="7"/>
  <c r="F317" i="7"/>
  <c r="F231" i="7"/>
  <c r="F166" i="7"/>
  <c r="G168" i="7" s="1"/>
  <c r="I168" i="7" s="1"/>
  <c r="F47" i="7"/>
  <c r="F145" i="7"/>
  <c r="F131" i="7"/>
  <c r="F247" i="7"/>
  <c r="F25" i="7"/>
  <c r="F125" i="7"/>
  <c r="F14" i="7"/>
  <c r="F87" i="7"/>
  <c r="F233" i="7"/>
  <c r="F1556" i="7"/>
  <c r="F1555" i="7"/>
  <c r="F1575" i="7"/>
  <c r="F1545" i="7"/>
  <c r="F1580" i="7"/>
  <c r="F1567" i="7"/>
  <c r="F1579" i="7"/>
  <c r="F1519" i="7"/>
  <c r="F1497" i="7"/>
  <c r="F1441" i="7"/>
  <c r="F1514" i="7"/>
  <c r="F1523" i="7"/>
  <c r="F1524" i="7"/>
  <c r="F1383" i="7"/>
  <c r="F1433" i="7"/>
  <c r="F1504" i="7"/>
  <c r="F1423" i="7"/>
  <c r="F1455" i="7"/>
  <c r="F1337" i="7"/>
  <c r="F1548" i="7"/>
  <c r="G1551" i="7" s="1"/>
  <c r="I1551" i="7" s="1"/>
  <c r="F1419" i="7"/>
  <c r="F1342" i="7"/>
  <c r="F1397" i="7"/>
  <c r="F1496" i="7"/>
  <c r="F1468" i="7"/>
  <c r="F1292" i="7"/>
  <c r="F1531" i="7"/>
  <c r="F1348" i="7"/>
  <c r="F1388" i="7"/>
  <c r="G1390" i="7" s="1"/>
  <c r="I1390" i="7" s="1"/>
  <c r="F1294" i="7"/>
  <c r="F1474" i="7"/>
  <c r="F1265" i="7"/>
  <c r="F1149" i="7"/>
  <c r="F1246" i="7"/>
  <c r="F1435" i="7"/>
  <c r="F1214" i="7"/>
  <c r="F1099" i="7"/>
  <c r="G1100" i="7" s="1"/>
  <c r="I1100" i="7" s="1"/>
  <c r="F1233" i="7"/>
  <c r="F1044" i="7"/>
  <c r="F1378" i="7"/>
  <c r="F1220" i="7"/>
  <c r="F1156" i="7"/>
  <c r="F1406" i="7"/>
  <c r="F1336" i="7"/>
  <c r="F1135" i="7"/>
  <c r="F1040" i="7"/>
  <c r="F1331" i="7"/>
  <c r="F1155" i="7"/>
  <c r="F1303" i="7"/>
  <c r="F1299" i="7"/>
  <c r="F1092" i="7"/>
  <c r="F1266" i="7"/>
  <c r="F1110" i="7"/>
  <c r="F1030" i="7"/>
  <c r="F1222" i="7"/>
  <c r="F1184" i="7"/>
  <c r="G1187" i="7" s="1"/>
  <c r="I1187" i="7" s="1"/>
  <c r="F1077" i="7"/>
  <c r="F1301" i="7"/>
  <c r="F1237" i="7"/>
  <c r="F1055" i="7"/>
  <c r="G1058" i="7" s="1"/>
  <c r="I1058" i="7" s="1"/>
  <c r="F1176" i="7"/>
  <c r="F1058" i="7"/>
  <c r="F948" i="7"/>
  <c r="F1289" i="7"/>
  <c r="F1051" i="7"/>
  <c r="F957" i="7"/>
  <c r="F1212" i="7"/>
  <c r="F1124" i="7"/>
  <c r="F975" i="7"/>
  <c r="F1154" i="7"/>
  <c r="F1033" i="7"/>
  <c r="G1035" i="7" s="1"/>
  <c r="I1035" i="7" s="1"/>
  <c r="F931" i="7"/>
  <c r="F884" i="7"/>
  <c r="F980" i="7"/>
  <c r="F991" i="7"/>
  <c r="F912" i="7"/>
  <c r="F869" i="7"/>
  <c r="F985" i="7"/>
  <c r="F1122" i="7"/>
  <c r="F976" i="7"/>
  <c r="F893" i="7"/>
  <c r="F845" i="7"/>
  <c r="F829" i="7"/>
  <c r="F813" i="7"/>
  <c r="F797" i="7"/>
  <c r="F781" i="7"/>
  <c r="F765" i="7"/>
  <c r="F749" i="7"/>
  <c r="F733" i="7"/>
  <c r="F1251" i="7"/>
  <c r="F907" i="7"/>
  <c r="F895" i="7"/>
  <c r="F933" i="7"/>
  <c r="F823" i="7"/>
  <c r="F791" i="7"/>
  <c r="G793" i="7" s="1"/>
  <c r="I793" i="7" s="1"/>
  <c r="F759" i="7"/>
  <c r="F727" i="7"/>
  <c r="G730" i="7" s="1"/>
  <c r="I730" i="7" s="1"/>
  <c r="F667" i="7"/>
  <c r="F863" i="7"/>
  <c r="F707" i="7"/>
  <c r="F882" i="7"/>
  <c r="F631" i="7"/>
  <c r="F880" i="7"/>
  <c r="F950" i="7"/>
  <c r="F638" i="7"/>
  <c r="G641" i="7" s="1"/>
  <c r="I641" i="7" s="1"/>
  <c r="F814" i="7"/>
  <c r="F626" i="7"/>
  <c r="F597" i="7"/>
  <c r="F581" i="7"/>
  <c r="F565" i="7"/>
  <c r="F549" i="7"/>
  <c r="F533" i="7"/>
  <c r="F517" i="7"/>
  <c r="F501" i="7"/>
  <c r="F485" i="7"/>
  <c r="F469" i="7"/>
  <c r="F453" i="7"/>
  <c r="F437" i="7"/>
  <c r="F421" i="7"/>
  <c r="G424" i="7" s="1"/>
  <c r="I424" i="7" s="1"/>
  <c r="F405" i="7"/>
  <c r="F389" i="7"/>
  <c r="G392" i="7" s="1"/>
  <c r="I392" i="7" s="1"/>
  <c r="F373" i="7"/>
  <c r="F362" i="7"/>
  <c r="F755" i="7"/>
  <c r="F622" i="7"/>
  <c r="F591" i="7"/>
  <c r="F559" i="7"/>
  <c r="F527" i="7"/>
  <c r="F495" i="7"/>
  <c r="F463" i="7"/>
  <c r="F431" i="7"/>
  <c r="F399" i="7"/>
  <c r="F367" i="7"/>
  <c r="F853" i="7"/>
  <c r="G854" i="7" s="1"/>
  <c r="I854" i="7" s="1"/>
  <c r="F726" i="7"/>
  <c r="G723" i="7" s="1"/>
  <c r="I723" i="7" s="1"/>
  <c r="F961" i="7"/>
  <c r="F596" i="7"/>
  <c r="F348" i="7"/>
  <c r="F254" i="7"/>
  <c r="F182" i="7"/>
  <c r="F682" i="7"/>
  <c r="F512" i="7"/>
  <c r="F326" i="7"/>
  <c r="F636" i="7"/>
  <c r="F492" i="7"/>
  <c r="G495" i="7" s="1"/>
  <c r="I495" i="7" s="1"/>
  <c r="F340" i="7"/>
  <c r="F274" i="7"/>
  <c r="F210" i="7"/>
  <c r="F702" i="7"/>
  <c r="F294" i="7"/>
  <c r="F1261" i="7"/>
  <c r="F648" i="7"/>
  <c r="F568" i="7"/>
  <c r="F321" i="7"/>
  <c r="F213" i="7"/>
  <c r="F1004" i="7"/>
  <c r="G1002" i="7" s="1"/>
  <c r="I1002" i="7" s="1"/>
  <c r="F452" i="7"/>
  <c r="F246" i="7"/>
  <c r="F476" i="7"/>
  <c r="F298" i="7"/>
  <c r="F234" i="7"/>
  <c r="G237" i="7" s="1"/>
  <c r="I237" i="7" s="1"/>
  <c r="F153" i="7"/>
  <c r="F715" i="7"/>
  <c r="G718" i="7" s="1"/>
  <c r="I718" i="7" s="1"/>
  <c r="F661" i="7"/>
  <c r="F456" i="7"/>
  <c r="G459" i="7" s="1"/>
  <c r="I459" i="7" s="1"/>
  <c r="F400" i="7"/>
  <c r="F180" i="7"/>
  <c r="F104" i="7"/>
  <c r="F40" i="7"/>
  <c r="F151" i="7"/>
  <c r="F215" i="7"/>
  <c r="F205" i="7"/>
  <c r="F177" i="7"/>
  <c r="F24" i="7"/>
  <c r="F77" i="7"/>
  <c r="F255" i="7"/>
  <c r="F36" i="7"/>
  <c r="F324" i="7"/>
  <c r="F241" i="7"/>
  <c r="F142" i="7"/>
  <c r="F89" i="7"/>
  <c r="F60" i="7"/>
  <c r="F82" i="7"/>
  <c r="F83" i="7"/>
  <c r="F118" i="7"/>
  <c r="F307" i="7"/>
  <c r="F207" i="7"/>
  <c r="F154" i="7"/>
  <c r="F31" i="7"/>
  <c r="F114" i="7"/>
  <c r="F287" i="7"/>
  <c r="F133" i="7"/>
  <c r="F109" i="7"/>
  <c r="F71" i="7"/>
  <c r="F55" i="7"/>
  <c r="F16" i="7"/>
  <c r="G210" i="7" l="1"/>
  <c r="I210" i="7" s="1"/>
  <c r="G488" i="7"/>
  <c r="I488" i="7" s="1"/>
  <c r="G832" i="7"/>
  <c r="I832" i="7" s="1"/>
  <c r="G1095" i="7"/>
  <c r="I1095" i="7" s="1"/>
  <c r="G1403" i="7"/>
  <c r="I1403" i="7" s="1"/>
  <c r="G1534" i="7"/>
  <c r="I1534" i="7" s="1"/>
  <c r="G250" i="7"/>
  <c r="I250" i="7" s="1"/>
  <c r="L250" i="7" s="1"/>
  <c r="G167" i="7"/>
  <c r="I167" i="7" s="1"/>
  <c r="G510" i="7"/>
  <c r="I510" i="7" s="1"/>
  <c r="G622" i="7"/>
  <c r="I622" i="7" s="1"/>
  <c r="G1584" i="7"/>
  <c r="I1584" i="7" s="1"/>
  <c r="G1323" i="7"/>
  <c r="I1323" i="7" s="1"/>
  <c r="G1170" i="7"/>
  <c r="I1170" i="7" s="1"/>
  <c r="G267" i="7"/>
  <c r="I267" i="7" s="1"/>
  <c r="G981" i="7"/>
  <c r="I981" i="7" s="1"/>
  <c r="L981" i="7" s="1"/>
  <c r="G349" i="7"/>
  <c r="I349" i="7" s="1"/>
  <c r="G1159" i="7"/>
  <c r="I1159" i="7" s="1"/>
  <c r="G1295" i="7"/>
  <c r="I1295" i="7" s="1"/>
  <c r="G1458" i="7"/>
  <c r="I1458" i="7" s="1"/>
  <c r="G1444" i="7"/>
  <c r="I1444" i="7" s="1"/>
  <c r="G46" i="7"/>
  <c r="I46" i="7" s="1"/>
  <c r="G194" i="7"/>
  <c r="I194" i="7" s="1"/>
  <c r="G838" i="7"/>
  <c r="I838" i="7" s="1"/>
  <c r="L838" i="7" s="1"/>
  <c r="G1195" i="7"/>
  <c r="I1195" i="7" s="1"/>
  <c r="G1419" i="7"/>
  <c r="I1419" i="7" s="1"/>
  <c r="G222" i="7"/>
  <c r="I222" i="7" s="1"/>
  <c r="G968" i="7"/>
  <c r="I968" i="7" s="1"/>
  <c r="G1198" i="7"/>
  <c r="I1198" i="7" s="1"/>
  <c r="G112" i="7"/>
  <c r="I112" i="7" s="1"/>
  <c r="G121" i="7"/>
  <c r="I121" i="7" s="1"/>
  <c r="G39" i="7"/>
  <c r="I39" i="7" s="1"/>
  <c r="L39" i="7" s="1"/>
  <c r="G43" i="7"/>
  <c r="I43" i="7" s="1"/>
  <c r="G571" i="7"/>
  <c r="I571" i="7" s="1"/>
  <c r="G599" i="7"/>
  <c r="I599" i="7" s="1"/>
  <c r="G498" i="7"/>
  <c r="I498" i="7" s="1"/>
  <c r="G520" i="7"/>
  <c r="I520" i="7" s="1"/>
  <c r="G736" i="7"/>
  <c r="I736" i="7" s="1"/>
  <c r="G896" i="7"/>
  <c r="I896" i="7" s="1"/>
  <c r="G887" i="7"/>
  <c r="I887" i="7" s="1"/>
  <c r="L887" i="7" s="1"/>
  <c r="G1054" i="7"/>
  <c r="I1054" i="7" s="1"/>
  <c r="G1080" i="7"/>
  <c r="I1080" i="7" s="1"/>
  <c r="G1152" i="7"/>
  <c r="I1152" i="7" s="1"/>
  <c r="G1426" i="7"/>
  <c r="I1426" i="7" s="1"/>
  <c r="G1500" i="7"/>
  <c r="I1500" i="7" s="1"/>
  <c r="G65" i="7"/>
  <c r="I65" i="7" s="1"/>
  <c r="G889" i="7"/>
  <c r="I889" i="7" s="1"/>
  <c r="G921" i="7"/>
  <c r="I921" i="7" s="1"/>
  <c r="G227" i="7"/>
  <c r="I227" i="7" s="1"/>
  <c r="G150" i="7"/>
  <c r="I150" i="7" s="1"/>
  <c r="G814" i="7"/>
  <c r="I814" i="7" s="1"/>
  <c r="G1369" i="7"/>
  <c r="I1369" i="7" s="1"/>
  <c r="G536" i="7"/>
  <c r="I536" i="7" s="1"/>
  <c r="G998" i="7"/>
  <c r="I998" i="7" s="1"/>
  <c r="G538" i="7"/>
  <c r="I538" i="7" s="1"/>
  <c r="G1401" i="7"/>
  <c r="I1401" i="7" s="1"/>
  <c r="L1401" i="7" s="1"/>
  <c r="G1359" i="7"/>
  <c r="I1359" i="7" s="1"/>
  <c r="G93" i="7"/>
  <c r="I93" i="7" s="1"/>
  <c r="G258" i="7"/>
  <c r="I258" i="7" s="1"/>
  <c r="G408" i="7"/>
  <c r="I408" i="7" s="1"/>
  <c r="G1125" i="7"/>
  <c r="I1125" i="7" s="1"/>
  <c r="G88" i="7"/>
  <c r="I88" i="7" s="1"/>
  <c r="G773" i="7"/>
  <c r="I773" i="7" s="1"/>
  <c r="G923" i="7"/>
  <c r="I923" i="7" s="1"/>
  <c r="L923" i="7" s="1"/>
  <c r="G1147" i="7"/>
  <c r="I1147" i="7" s="1"/>
  <c r="G1547" i="7"/>
  <c r="I1547" i="7" s="1"/>
  <c r="G984" i="7"/>
  <c r="I984" i="7" s="1"/>
  <c r="G16" i="7"/>
  <c r="I16" i="7" s="1"/>
  <c r="G417" i="7"/>
  <c r="I417" i="7" s="1"/>
  <c r="G1011" i="7"/>
  <c r="I1011" i="7" s="1"/>
  <c r="G1172" i="7"/>
  <c r="I1172" i="7" s="1"/>
  <c r="G601" i="7"/>
  <c r="I601" i="7" s="1"/>
  <c r="L601" i="7" s="1"/>
  <c r="G926" i="7"/>
  <c r="I926" i="7" s="1"/>
  <c r="G1206" i="7"/>
  <c r="I1206" i="7" s="1"/>
  <c r="G84" i="7"/>
  <c r="I84" i="7" s="1"/>
  <c r="G477" i="7"/>
  <c r="I477" i="7" s="1"/>
  <c r="G702" i="7"/>
  <c r="I702" i="7" s="1"/>
  <c r="G1583" i="7"/>
  <c r="I1583" i="7" s="1"/>
  <c r="G1312" i="7"/>
  <c r="I1312" i="7" s="1"/>
  <c r="G1171" i="7"/>
  <c r="I1171" i="7" s="1"/>
  <c r="J1171" i="7" s="1"/>
  <c r="G819" i="7"/>
  <c r="I819" i="7" s="1"/>
  <c r="G1098" i="7"/>
  <c r="I1098" i="7" s="1"/>
  <c r="G1271" i="7"/>
  <c r="I1271" i="7" s="1"/>
  <c r="G340" i="7"/>
  <c r="I340" i="7" s="1"/>
  <c r="G148" i="7"/>
  <c r="I148" i="7" s="1"/>
  <c r="G367" i="7"/>
  <c r="I367" i="7" s="1"/>
  <c r="G614" i="7"/>
  <c r="I614" i="7" s="1"/>
  <c r="G1357" i="7"/>
  <c r="I1357" i="7" s="1"/>
  <c r="L1357" i="7" s="1"/>
  <c r="G336" i="7"/>
  <c r="I336" i="7" s="1"/>
  <c r="G450" i="7"/>
  <c r="I450" i="7" s="1"/>
  <c r="G708" i="7"/>
  <c r="I708" i="7" s="1"/>
  <c r="G950" i="7"/>
  <c r="I950" i="7" s="1"/>
  <c r="G15" i="7"/>
  <c r="I15" i="7" s="1"/>
  <c r="G95" i="7"/>
  <c r="I95" i="7" s="1"/>
  <c r="G694" i="7"/>
  <c r="I694" i="7" s="1"/>
  <c r="G667" i="7"/>
  <c r="I667" i="7" s="1"/>
  <c r="L667" i="7" s="1"/>
  <c r="G312" i="7"/>
  <c r="I312" i="7" s="1"/>
  <c r="G693" i="7"/>
  <c r="I693" i="7" s="1"/>
  <c r="G554" i="7"/>
  <c r="I554" i="7" s="1"/>
  <c r="G452" i="7"/>
  <c r="I452" i="7" s="1"/>
  <c r="G580" i="7"/>
  <c r="I580" i="7" s="1"/>
  <c r="G1023" i="7"/>
  <c r="I1023" i="7" s="1"/>
  <c r="G1042" i="7"/>
  <c r="I1042" i="7" s="1"/>
  <c r="G812" i="7"/>
  <c r="I812" i="7" s="1"/>
  <c r="L812" i="7" s="1"/>
  <c r="G901" i="7"/>
  <c r="I901" i="7" s="1"/>
  <c r="G1213" i="7"/>
  <c r="I1213" i="7" s="1"/>
  <c r="G1013" i="7"/>
  <c r="I1013" i="7" s="1"/>
  <c r="G1408" i="7"/>
  <c r="I1408" i="7" s="1"/>
  <c r="G1417" i="7"/>
  <c r="I1417" i="7" s="1"/>
  <c r="G1516" i="7"/>
  <c r="I1516" i="7" s="1"/>
  <c r="G1226" i="7"/>
  <c r="I1226" i="7" s="1"/>
  <c r="G986" i="7"/>
  <c r="I986" i="7" s="1"/>
  <c r="L986" i="7" s="1"/>
  <c r="G1385" i="7"/>
  <c r="I1385" i="7" s="1"/>
  <c r="G1096" i="7"/>
  <c r="I1096" i="7" s="1"/>
  <c r="G86" i="7"/>
  <c r="I86" i="7" s="1"/>
  <c r="G106" i="7"/>
  <c r="I106" i="7" s="1"/>
  <c r="G757" i="7"/>
  <c r="I757" i="7" s="1"/>
  <c r="G752" i="7"/>
  <c r="I752" i="7" s="1"/>
  <c r="G979" i="7"/>
  <c r="I979" i="7" s="1"/>
  <c r="G934" i="7"/>
  <c r="I934" i="7" s="1"/>
  <c r="L934" i="7" s="1"/>
  <c r="G1497" i="7"/>
  <c r="I1497" i="7" s="1"/>
  <c r="G833" i="7"/>
  <c r="I833" i="7" s="1"/>
  <c r="G747" i="7"/>
  <c r="I747" i="7" s="1"/>
  <c r="G922" i="7"/>
  <c r="I922" i="7" s="1"/>
  <c r="G1501" i="7"/>
  <c r="I1501" i="7" s="1"/>
  <c r="G1590" i="7"/>
  <c r="I1590" i="7" s="1"/>
  <c r="G1456" i="7"/>
  <c r="I1456" i="7" s="1"/>
  <c r="G190" i="7"/>
  <c r="I190" i="7" s="1"/>
  <c r="L190" i="7" s="1"/>
  <c r="G1117" i="7"/>
  <c r="I1117" i="7" s="1"/>
  <c r="G1234" i="7"/>
  <c r="I1234" i="7" s="1"/>
  <c r="G1451" i="7"/>
  <c r="I1451" i="7" s="1"/>
  <c r="G830" i="7"/>
  <c r="I830" i="7" s="1"/>
  <c r="G359" i="7"/>
  <c r="I359" i="7" s="1"/>
  <c r="G79" i="7"/>
  <c r="I79" i="7" s="1"/>
  <c r="G354" i="7"/>
  <c r="I354" i="7" s="1"/>
  <c r="G405" i="7"/>
  <c r="I405" i="7" s="1"/>
  <c r="L405" i="7" s="1"/>
  <c r="G656" i="7"/>
  <c r="I656" i="7" s="1"/>
  <c r="G749" i="7"/>
  <c r="I749" i="7" s="1"/>
  <c r="G751" i="7"/>
  <c r="I751" i="7" s="1"/>
  <c r="G1118" i="7"/>
  <c r="I1118" i="7" s="1"/>
  <c r="G911" i="7"/>
  <c r="I911" i="7" s="1"/>
  <c r="G1141" i="7"/>
  <c r="I1141" i="7" s="1"/>
  <c r="G1202" i="7"/>
  <c r="I1202" i="7" s="1"/>
  <c r="G1285" i="7"/>
  <c r="I1285" i="7" s="1"/>
  <c r="L1285" i="7" s="1"/>
  <c r="G1487" i="7"/>
  <c r="I1487" i="7" s="1"/>
  <c r="G1545" i="7"/>
  <c r="I1545" i="7" s="1"/>
  <c r="G1468" i="7"/>
  <c r="I1468" i="7" s="1"/>
  <c r="G139" i="7"/>
  <c r="I139" i="7" s="1"/>
  <c r="G124" i="7"/>
  <c r="I124" i="7" s="1"/>
  <c r="G659" i="7"/>
  <c r="I659" i="7" s="1"/>
  <c r="G618" i="7"/>
  <c r="I618" i="7" s="1"/>
  <c r="G869" i="7"/>
  <c r="I869" i="7" s="1"/>
  <c r="L869" i="7" s="1"/>
  <c r="G696" i="7"/>
  <c r="I696" i="7" s="1"/>
  <c r="G970" i="7"/>
  <c r="I970" i="7" s="1"/>
  <c r="G1191" i="7"/>
  <c r="I1191" i="7" s="1"/>
  <c r="G1237" i="7"/>
  <c r="I1237" i="7" s="1"/>
  <c r="G790" i="7"/>
  <c r="I790" i="7" s="1"/>
  <c r="G476" i="7"/>
  <c r="I476" i="7" s="1"/>
  <c r="G836" i="7"/>
  <c r="I836" i="7" s="1"/>
  <c r="G182" i="7"/>
  <c r="I182" i="7" s="1"/>
  <c r="L182" i="7" s="1"/>
  <c r="G176" i="7"/>
  <c r="I176" i="7" s="1"/>
  <c r="G652" i="7"/>
  <c r="I652" i="7" s="1"/>
  <c r="G610" i="7"/>
  <c r="I610" i="7" s="1"/>
  <c r="G576" i="7"/>
  <c r="I576" i="7" s="1"/>
  <c r="G810" i="7"/>
  <c r="I810" i="7" s="1"/>
  <c r="G1132" i="7"/>
  <c r="I1132" i="7" s="1"/>
  <c r="G1093" i="7"/>
  <c r="I1093" i="7" s="1"/>
  <c r="G1483" i="7"/>
  <c r="I1483" i="7" s="1"/>
  <c r="L1483" i="7" s="1"/>
  <c r="G589" i="7"/>
  <c r="I589" i="7" s="1"/>
  <c r="G1082" i="7"/>
  <c r="I1082" i="7" s="1"/>
  <c r="G421" i="7"/>
  <c r="I421" i="7" s="1"/>
  <c r="G676" i="7"/>
  <c r="I676" i="7" s="1"/>
  <c r="G781" i="7"/>
  <c r="I781" i="7" s="1"/>
  <c r="G1429" i="7"/>
  <c r="I1429" i="7" s="1"/>
  <c r="G1273" i="7"/>
  <c r="I1273" i="7" s="1"/>
  <c r="G1364" i="7"/>
  <c r="I1364" i="7" s="1"/>
  <c r="L1364" i="7" s="1"/>
  <c r="G1460" i="7"/>
  <c r="I1460" i="7" s="1"/>
  <c r="G585" i="7"/>
  <c r="I585" i="7" s="1"/>
  <c r="G555" i="7"/>
  <c r="I555" i="7" s="1"/>
  <c r="G841" i="7"/>
  <c r="I841" i="7" s="1"/>
  <c r="G206" i="7"/>
  <c r="I206" i="7" s="1"/>
  <c r="G1474" i="7"/>
  <c r="I1474" i="7" s="1"/>
  <c r="G714" i="7"/>
  <c r="I714" i="7" s="1"/>
  <c r="G283" i="7"/>
  <c r="I283" i="7" s="1"/>
  <c r="L283" i="7" s="1"/>
  <c r="G633" i="7"/>
  <c r="I633" i="7" s="1"/>
  <c r="G648" i="7"/>
  <c r="I648" i="7" s="1"/>
  <c r="G958" i="7"/>
  <c r="I958" i="7" s="1"/>
  <c r="G534" i="7"/>
  <c r="I534" i="7" s="1"/>
  <c r="G545" i="7"/>
  <c r="I545" i="7" s="1"/>
  <c r="G1335" i="7"/>
  <c r="I1335" i="7" s="1"/>
  <c r="G1568" i="7"/>
  <c r="I1568" i="7" s="1"/>
  <c r="G1494" i="7"/>
  <c r="I1494" i="7" s="1"/>
  <c r="L1494" i="7" s="1"/>
  <c r="G443" i="7"/>
  <c r="I443" i="7" s="1"/>
  <c r="G822" i="7"/>
  <c r="I822" i="7" s="1"/>
  <c r="G1040" i="7"/>
  <c r="I1040" i="7" s="1"/>
  <c r="G1536" i="7"/>
  <c r="I1536" i="7" s="1"/>
  <c r="G853" i="7"/>
  <c r="I853" i="7" s="1"/>
  <c r="G1224" i="7"/>
  <c r="I1224" i="7" s="1"/>
  <c r="G783" i="7"/>
  <c r="I783" i="7" s="1"/>
  <c r="G873" i="7"/>
  <c r="I873" i="7" s="1"/>
  <c r="J873" i="7" s="1"/>
  <c r="G1594" i="7"/>
  <c r="I1594" i="7" s="1"/>
  <c r="G193" i="7"/>
  <c r="I193" i="7" s="1"/>
  <c r="G423" i="7"/>
  <c r="I423" i="7" s="1"/>
  <c r="G320" i="7"/>
  <c r="I320" i="7" s="1"/>
  <c r="G1263" i="7"/>
  <c r="I1263" i="7" s="1"/>
  <c r="G339" i="7"/>
  <c r="I339" i="7" s="1"/>
  <c r="G433" i="7"/>
  <c r="I433" i="7" s="1"/>
  <c r="G1581" i="7"/>
  <c r="I1581" i="7" s="1"/>
  <c r="J1581" i="7" s="1"/>
  <c r="G1348" i="7"/>
  <c r="I1348" i="7" s="1"/>
  <c r="G131" i="7"/>
  <c r="I131" i="7" s="1"/>
  <c r="G526" i="7"/>
  <c r="I526" i="7" s="1"/>
  <c r="G688" i="7"/>
  <c r="I688" i="7" s="1"/>
  <c r="G474" i="7"/>
  <c r="I474" i="7" s="1"/>
  <c r="G380" i="7"/>
  <c r="I380" i="7" s="1"/>
  <c r="G508" i="7"/>
  <c r="I508" i="7" s="1"/>
  <c r="G683" i="7"/>
  <c r="I683" i="7" s="1"/>
  <c r="L683" i="7" s="1"/>
  <c r="G740" i="7"/>
  <c r="I740" i="7" s="1"/>
  <c r="G1220" i="7"/>
  <c r="I1220" i="7" s="1"/>
  <c r="G1379" i="7"/>
  <c r="I1379" i="7" s="1"/>
  <c r="G1533" i="7"/>
  <c r="I1533" i="7" s="1"/>
  <c r="G382" i="7"/>
  <c r="I382" i="7" s="1"/>
  <c r="G606" i="7"/>
  <c r="I606" i="7" s="1"/>
  <c r="G743" i="7"/>
  <c r="I743" i="7" s="1"/>
  <c r="G643" i="7"/>
  <c r="I643" i="7" s="1"/>
  <c r="L643" i="7" s="1"/>
  <c r="G328" i="7"/>
  <c r="I328" i="7" s="1"/>
  <c r="G673" i="7"/>
  <c r="I673" i="7" s="1"/>
  <c r="G759" i="7"/>
  <c r="I759" i="7" s="1"/>
  <c r="G1398" i="7"/>
  <c r="I1398" i="7" s="1"/>
  <c r="G1496" i="7"/>
  <c r="I1496" i="7" s="1"/>
  <c r="G1339" i="7"/>
  <c r="I1339" i="7" s="1"/>
  <c r="G766" i="7"/>
  <c r="I766" i="7" s="1"/>
  <c r="G649" i="7"/>
  <c r="I649" i="7" s="1"/>
  <c r="L649" i="7" s="1"/>
  <c r="G1164" i="7"/>
  <c r="I1164" i="7" s="1"/>
  <c r="G1168" i="7"/>
  <c r="I1168" i="7" s="1"/>
  <c r="G1123" i="7"/>
  <c r="I1123" i="7" s="1"/>
  <c r="G60" i="7"/>
  <c r="I60" i="7" s="1"/>
  <c r="G62" i="7"/>
  <c r="I62" i="7" s="1"/>
  <c r="G523" i="7"/>
  <c r="I523" i="7" s="1"/>
  <c r="G229" i="7"/>
  <c r="I229" i="7" s="1"/>
  <c r="G209" i="7"/>
  <c r="I209" i="7" s="1"/>
  <c r="L209" i="7" s="1"/>
  <c r="G505" i="7"/>
  <c r="I505" i="7" s="1"/>
  <c r="G396" i="7"/>
  <c r="I396" i="7" s="1"/>
  <c r="G755" i="7"/>
  <c r="I755" i="7" s="1"/>
  <c r="G857" i="7"/>
  <c r="I857" i="7" s="1"/>
  <c r="G1337" i="7"/>
  <c r="I1337" i="7" s="1"/>
  <c r="G1326" i="7"/>
  <c r="I1326" i="7" s="1"/>
  <c r="G1072" i="7"/>
  <c r="I1072" i="7" s="1"/>
  <c r="G1473" i="7"/>
  <c r="I1473" i="7" s="1"/>
  <c r="L1473" i="7" s="1"/>
  <c r="G435" i="7"/>
  <c r="I435" i="7" s="1"/>
  <c r="G397" i="7"/>
  <c r="I397" i="7" s="1"/>
  <c r="G1085" i="7"/>
  <c r="I1085" i="7" s="1"/>
  <c r="G1370" i="7"/>
  <c r="I1370" i="7" s="1"/>
  <c r="G1022" i="7"/>
  <c r="I1022" i="7" s="1"/>
  <c r="G64" i="7"/>
  <c r="I64" i="7" s="1"/>
  <c r="G83" i="7"/>
  <c r="I83" i="7" s="1"/>
  <c r="G425" i="7"/>
  <c r="I425" i="7" s="1"/>
  <c r="L425" i="7" s="1"/>
  <c r="G699" i="7"/>
  <c r="I699" i="7" s="1"/>
  <c r="G797" i="7"/>
  <c r="I797" i="7" s="1"/>
  <c r="G426" i="7"/>
  <c r="I426" i="7" s="1"/>
  <c r="G365" i="7"/>
  <c r="I365" i="7" s="1"/>
  <c r="G1578" i="7"/>
  <c r="I1578" i="7" s="1"/>
  <c r="G511" i="7"/>
  <c r="I511" i="7" s="1"/>
  <c r="G1063" i="7"/>
  <c r="I1063" i="7" s="1"/>
  <c r="G1317" i="7"/>
  <c r="I1317" i="7" s="1"/>
  <c r="L1317" i="7" s="1"/>
  <c r="G1207" i="7"/>
  <c r="I1207" i="7" s="1"/>
  <c r="G170" i="7"/>
  <c r="I170" i="7" s="1"/>
  <c r="G1089" i="7"/>
  <c r="I1089" i="7" s="1"/>
  <c r="L1089" i="7" s="1"/>
  <c r="G44" i="7"/>
  <c r="I44" i="7" s="1"/>
  <c r="G25" i="7"/>
  <c r="I25" i="7" s="1"/>
  <c r="G398" i="7"/>
  <c r="I398" i="7" s="1"/>
  <c r="G458" i="7"/>
  <c r="I458" i="7" s="1"/>
  <c r="G1304" i="7"/>
  <c r="I1304" i="7" s="1"/>
  <c r="L1304" i="7" s="1"/>
  <c r="G1302" i="7"/>
  <c r="I1302" i="7" s="1"/>
  <c r="G1249" i="7"/>
  <c r="I1249" i="7" s="1"/>
  <c r="G1558" i="7"/>
  <c r="I1558" i="7" s="1"/>
  <c r="G147" i="7"/>
  <c r="I147" i="7" s="1"/>
  <c r="G462" i="7"/>
  <c r="I462" i="7" s="1"/>
  <c r="G1090" i="7"/>
  <c r="I1090" i="7" s="1"/>
  <c r="G787" i="7"/>
  <c r="I787" i="7" s="1"/>
  <c r="G1430" i="7"/>
  <c r="I1430" i="7" s="1"/>
  <c r="L1430" i="7" s="1"/>
  <c r="G1384" i="7"/>
  <c r="I1384" i="7" s="1"/>
  <c r="G294" i="7"/>
  <c r="I294" i="7" s="1"/>
  <c r="G1092" i="7"/>
  <c r="I1092" i="7" s="1"/>
  <c r="G1461" i="7"/>
  <c r="I1461" i="7" s="1"/>
  <c r="G1399" i="7"/>
  <c r="I1399" i="7" s="1"/>
  <c r="G71" i="7"/>
  <c r="I71" i="7" s="1"/>
  <c r="G1055" i="7"/>
  <c r="I1055" i="7" s="1"/>
  <c r="G1472" i="7"/>
  <c r="I1472" i="7" s="1"/>
  <c r="L1472" i="7" s="1"/>
  <c r="G454" i="7"/>
  <c r="I454" i="7" s="1"/>
  <c r="G292" i="7"/>
  <c r="I292" i="7" s="1"/>
  <c r="G141" i="7"/>
  <c r="I141" i="7" s="1"/>
  <c r="L141" i="7" s="1"/>
  <c r="G1329" i="7"/>
  <c r="I1329" i="7" s="1"/>
  <c r="L1329" i="7" s="1"/>
  <c r="G1186" i="7"/>
  <c r="I1186" i="7" s="1"/>
  <c r="L889" i="7"/>
  <c r="L1195" i="7"/>
  <c r="L1373" i="7"/>
  <c r="L1213" i="7"/>
  <c r="L100" i="7"/>
  <c r="L170" i="7"/>
  <c r="L93" i="7"/>
  <c r="L462" i="7"/>
  <c r="L787" i="7"/>
  <c r="L106" i="7"/>
  <c r="L757" i="7"/>
  <c r="L1497" i="7"/>
  <c r="L1456" i="7"/>
  <c r="L354" i="7"/>
  <c r="L1191" i="7"/>
  <c r="L84" i="7"/>
  <c r="L477" i="7"/>
  <c r="L723" i="7"/>
  <c r="L793" i="7"/>
  <c r="L1035" i="7"/>
  <c r="L176" i="7"/>
  <c r="L589" i="7"/>
  <c r="L676" i="7"/>
  <c r="L585" i="7"/>
  <c r="L555" i="7"/>
  <c r="L841" i="7"/>
  <c r="L854" i="7"/>
  <c r="L633" i="7"/>
  <c r="L1172" i="7"/>
  <c r="L1040" i="7"/>
  <c r="L1536" i="7"/>
  <c r="L702" i="7"/>
  <c r="L1100" i="7"/>
  <c r="L1390" i="7"/>
  <c r="L526" i="7"/>
  <c r="L382" i="7"/>
  <c r="L606" i="7"/>
  <c r="L743" i="7"/>
  <c r="L759" i="7"/>
  <c r="L446" i="7"/>
  <c r="L505" i="7"/>
  <c r="L755" i="7"/>
  <c r="L397" i="7"/>
  <c r="L495" i="7"/>
  <c r="L392" i="7"/>
  <c r="L730" i="7"/>
  <c r="L1159" i="7"/>
  <c r="L1444" i="7"/>
  <c r="L766" i="7"/>
  <c r="G635" i="7"/>
  <c r="I635" i="7" s="1"/>
  <c r="L417" i="7"/>
  <c r="L773" i="7"/>
  <c r="L1323" i="7"/>
  <c r="L1335" i="7"/>
  <c r="L1348" i="7"/>
  <c r="L131" i="7"/>
  <c r="G161" i="7"/>
  <c r="I161" i="7" s="1"/>
  <c r="L508" i="7"/>
  <c r="L1116" i="7"/>
  <c r="L1198" i="7"/>
  <c r="G1253" i="7"/>
  <c r="I1253" i="7" s="1"/>
  <c r="G41" i="7"/>
  <c r="I41" i="7" s="1"/>
  <c r="L610" i="7"/>
  <c r="G919" i="7"/>
  <c r="I919" i="7" s="1"/>
  <c r="L830" i="7"/>
  <c r="L614" i="7"/>
  <c r="G882" i="7"/>
  <c r="I882" i="7" s="1"/>
  <c r="G1252" i="7"/>
  <c r="I1252" i="7" s="1"/>
  <c r="G595" i="7"/>
  <c r="I595" i="7" s="1"/>
  <c r="L751" i="7"/>
  <c r="G1111" i="7"/>
  <c r="I1111" i="7" s="1"/>
  <c r="L1545" i="7"/>
  <c r="L139" i="7"/>
  <c r="L708" i="7"/>
  <c r="J1022" i="7"/>
  <c r="L1022" i="7"/>
  <c r="L693" i="7"/>
  <c r="L194" i="7"/>
  <c r="G542" i="7"/>
  <c r="I542" i="7" s="1"/>
  <c r="G58" i="7"/>
  <c r="I58" i="7" s="1"/>
  <c r="L210" i="7"/>
  <c r="G244" i="7"/>
  <c r="I244" i="7" s="1"/>
  <c r="G218" i="7"/>
  <c r="I218" i="7" s="1"/>
  <c r="L718" i="7"/>
  <c r="G216" i="7"/>
  <c r="I216" i="7" s="1"/>
  <c r="G277" i="7"/>
  <c r="I277" i="7" s="1"/>
  <c r="G257" i="7"/>
  <c r="I257" i="7" s="1"/>
  <c r="G434" i="7"/>
  <c r="I434" i="7" s="1"/>
  <c r="L365" i="7"/>
  <c r="L488" i="7"/>
  <c r="G629" i="7"/>
  <c r="I629" i="7" s="1"/>
  <c r="G866" i="7"/>
  <c r="I866" i="7" s="1"/>
  <c r="G910" i="7"/>
  <c r="I910" i="7" s="1"/>
  <c r="L832" i="7"/>
  <c r="G994" i="7"/>
  <c r="I994" i="7" s="1"/>
  <c r="G1215" i="7"/>
  <c r="I1215" i="7" s="1"/>
  <c r="L1058" i="7"/>
  <c r="G1269" i="7"/>
  <c r="I1269" i="7" s="1"/>
  <c r="L1339" i="7"/>
  <c r="G1217" i="7"/>
  <c r="I1217" i="7" s="1"/>
  <c r="G1351" i="7"/>
  <c r="I1351" i="7" s="1"/>
  <c r="L1551" i="7"/>
  <c r="G1526" i="7"/>
  <c r="I1526" i="7" s="1"/>
  <c r="L1583" i="7"/>
  <c r="G128" i="7"/>
  <c r="I128" i="7" s="1"/>
  <c r="L320" i="7"/>
  <c r="G337" i="7"/>
  <c r="I337" i="7" s="1"/>
  <c r="G202" i="7"/>
  <c r="I202" i="7" s="1"/>
  <c r="G177" i="7"/>
  <c r="I177" i="7" s="1"/>
  <c r="G331" i="7"/>
  <c r="I331" i="7" s="1"/>
  <c r="G352" i="7"/>
  <c r="I352" i="7" s="1"/>
  <c r="G375" i="7"/>
  <c r="I375" i="7" s="1"/>
  <c r="G470" i="7"/>
  <c r="I470" i="7" s="1"/>
  <c r="L385" i="7"/>
  <c r="G513" i="7"/>
  <c r="I513" i="7" s="1"/>
  <c r="L833" i="7"/>
  <c r="G679" i="7"/>
  <c r="I679" i="7" s="1"/>
  <c r="L720" i="7"/>
  <c r="G843" i="7"/>
  <c r="I843" i="7" s="1"/>
  <c r="G1143" i="7"/>
  <c r="I1143" i="7" s="1"/>
  <c r="L1584" i="7"/>
  <c r="G1056" i="7"/>
  <c r="I1056" i="7" s="1"/>
  <c r="G1281" i="7"/>
  <c r="I1281" i="7" s="1"/>
  <c r="G1414" i="7"/>
  <c r="I1414" i="7" s="1"/>
  <c r="G1233" i="7"/>
  <c r="I1233" i="7" s="1"/>
  <c r="G1395" i="7"/>
  <c r="I1395" i="7" s="1"/>
  <c r="G1553" i="7"/>
  <c r="I1553" i="7" s="1"/>
  <c r="G1427" i="7"/>
  <c r="I1427" i="7" s="1"/>
  <c r="L1590" i="7"/>
  <c r="L1123" i="7"/>
  <c r="G1275" i="7"/>
  <c r="I1275" i="7" s="1"/>
  <c r="L1419" i="7"/>
  <c r="G32" i="7"/>
  <c r="I32" i="7" s="1"/>
  <c r="G338" i="7"/>
  <c r="I338" i="7" s="1"/>
  <c r="J339" i="7" s="1"/>
  <c r="G116" i="7"/>
  <c r="I116" i="7" s="1"/>
  <c r="G123" i="7"/>
  <c r="I123" i="7" s="1"/>
  <c r="G317" i="7"/>
  <c r="I317" i="7" s="1"/>
  <c r="G233" i="7"/>
  <c r="I233" i="7" s="1"/>
  <c r="G361" i="7"/>
  <c r="I361" i="7" s="1"/>
  <c r="L410" i="7"/>
  <c r="L790" i="7"/>
  <c r="L476" i="7"/>
  <c r="G604" i="7"/>
  <c r="I604" i="7" s="1"/>
  <c r="G711" i="7"/>
  <c r="I711" i="7" s="1"/>
  <c r="G1012" i="7"/>
  <c r="I1012" i="7" s="1"/>
  <c r="L836" i="7"/>
  <c r="G1204" i="7"/>
  <c r="I1204" i="7" s="1"/>
  <c r="G1218" i="7"/>
  <c r="I1218" i="7" s="1"/>
  <c r="G1003" i="7"/>
  <c r="I1003" i="7" s="1"/>
  <c r="L1316" i="7"/>
  <c r="G1166" i="7"/>
  <c r="I1166" i="7" s="1"/>
  <c r="G1265" i="7"/>
  <c r="I1265" i="7" s="1"/>
  <c r="G1346" i="7"/>
  <c r="I1346" i="7" s="1"/>
  <c r="G1525" i="7"/>
  <c r="I1525" i="7" s="1"/>
  <c r="G1586" i="7"/>
  <c r="I1586" i="7" s="1"/>
  <c r="G284" i="7"/>
  <c r="I284" i="7" s="1"/>
  <c r="G332" i="7"/>
  <c r="I332" i="7" s="1"/>
  <c r="L367" i="7"/>
  <c r="G482" i="7"/>
  <c r="I482" i="7" s="1"/>
  <c r="G512" i="7"/>
  <c r="I512" i="7" s="1"/>
  <c r="G1049" i="7"/>
  <c r="I1049" i="7" s="1"/>
  <c r="G824" i="7"/>
  <c r="I824" i="7" s="1"/>
  <c r="G1183" i="7"/>
  <c r="I1183" i="7" s="1"/>
  <c r="G1148" i="7"/>
  <c r="I1148" i="7" s="1"/>
  <c r="G1433" i="7"/>
  <c r="I1433" i="7" s="1"/>
  <c r="G1360" i="7"/>
  <c r="I1360" i="7" s="1"/>
  <c r="G1561" i="7"/>
  <c r="I1561" i="7" s="1"/>
  <c r="G347" i="7"/>
  <c r="I347" i="7" s="1"/>
  <c r="G207" i="7"/>
  <c r="I207" i="7" s="1"/>
  <c r="G631" i="7"/>
  <c r="I631" i="7" s="1"/>
  <c r="G486" i="7"/>
  <c r="I486" i="7" s="1"/>
  <c r="G725" i="7"/>
  <c r="I725" i="7" s="1"/>
  <c r="G938" i="7"/>
  <c r="I938" i="7" s="1"/>
  <c r="L984" i="7"/>
  <c r="L1384" i="7"/>
  <c r="G1491" i="7"/>
  <c r="I1491" i="7" s="1"/>
  <c r="L294" i="7"/>
  <c r="G35" i="7"/>
  <c r="I35" i="7" s="1"/>
  <c r="G118" i="7"/>
  <c r="I118" i="7" s="1"/>
  <c r="G125" i="7"/>
  <c r="I125" i="7" s="1"/>
  <c r="G262" i="7"/>
  <c r="I262" i="7" s="1"/>
  <c r="G231" i="7"/>
  <c r="I231" i="7" s="1"/>
  <c r="G211" i="7"/>
  <c r="I211" i="7" s="1"/>
  <c r="G373" i="7"/>
  <c r="I373" i="7" s="1"/>
  <c r="G501" i="7"/>
  <c r="I501" i="7" s="1"/>
  <c r="G737" i="7"/>
  <c r="I737" i="7" s="1"/>
  <c r="G949" i="7"/>
  <c r="I949" i="7" s="1"/>
  <c r="G719" i="7"/>
  <c r="I719" i="7" s="1"/>
  <c r="G847" i="7"/>
  <c r="I847" i="7" s="1"/>
  <c r="G904" i="7"/>
  <c r="I904" i="7" s="1"/>
  <c r="G990" i="7"/>
  <c r="I990" i="7" s="1"/>
  <c r="G1197" i="7"/>
  <c r="I1197" i="7" s="1"/>
  <c r="G1331" i="7"/>
  <c r="I1331" i="7" s="1"/>
  <c r="L1092" i="7"/>
  <c r="L1461" i="7"/>
  <c r="L1399" i="7"/>
  <c r="G1446" i="7"/>
  <c r="I1446" i="7" s="1"/>
  <c r="G1531" i="7"/>
  <c r="I1531" i="7" s="1"/>
  <c r="G98" i="7"/>
  <c r="I98" i="7" s="1"/>
  <c r="L71" i="7"/>
  <c r="G280" i="7"/>
  <c r="I280" i="7" s="1"/>
  <c r="G353" i="7"/>
  <c r="I353" i="7" s="1"/>
  <c r="G432" i="7"/>
  <c r="I432" i="7" s="1"/>
  <c r="G1005" i="7"/>
  <c r="I1005" i="7" s="1"/>
  <c r="G808" i="7"/>
  <c r="I808" i="7" s="1"/>
  <c r="G1128" i="7"/>
  <c r="I1128" i="7" s="1"/>
  <c r="L1085" i="7"/>
  <c r="G1382" i="7"/>
  <c r="I1382" i="7" s="1"/>
  <c r="L1370" i="7"/>
  <c r="G53" i="7"/>
  <c r="I53" i="7" s="1"/>
  <c r="G21" i="7"/>
  <c r="I21" i="7" s="1"/>
  <c r="G475" i="7"/>
  <c r="I475" i="7" s="1"/>
  <c r="J476" i="7" s="1"/>
  <c r="G291" i="7"/>
  <c r="I291" i="7" s="1"/>
  <c r="G409" i="7"/>
  <c r="I409" i="7" s="1"/>
  <c r="G739" i="7"/>
  <c r="I739" i="7" s="1"/>
  <c r="L1474" i="7"/>
  <c r="G203" i="7"/>
  <c r="I203" i="7" s="1"/>
  <c r="G67" i="7"/>
  <c r="I67" i="7" s="1"/>
  <c r="G499" i="7"/>
  <c r="I499" i="7" s="1"/>
  <c r="G318" i="7"/>
  <c r="I318" i="7" s="1"/>
  <c r="G1006" i="7"/>
  <c r="I1006" i="7" s="1"/>
  <c r="G640" i="7"/>
  <c r="I640" i="7" s="1"/>
  <c r="G350" i="7"/>
  <c r="I350" i="7" s="1"/>
  <c r="G420" i="7"/>
  <c r="I420" i="7" s="1"/>
  <c r="G548" i="7"/>
  <c r="I548" i="7" s="1"/>
  <c r="G859" i="7"/>
  <c r="I859" i="7" s="1"/>
  <c r="G818" i="7"/>
  <c r="I818" i="7" s="1"/>
  <c r="G780" i="7"/>
  <c r="I780" i="7" s="1"/>
  <c r="G902" i="7"/>
  <c r="I902" i="7" s="1"/>
  <c r="G959" i="7"/>
  <c r="I959" i="7" s="1"/>
  <c r="G989" i="7"/>
  <c r="I989" i="7" s="1"/>
  <c r="G1115" i="7"/>
  <c r="I1115" i="7" s="1"/>
  <c r="J1116" i="7" s="1"/>
  <c r="G1124" i="7"/>
  <c r="I1124" i="7" s="1"/>
  <c r="G1383" i="7"/>
  <c r="I1383" i="7" s="1"/>
  <c r="J1384" i="7" s="1"/>
  <c r="G1266" i="7"/>
  <c r="I1266" i="7" s="1"/>
  <c r="G1420" i="7"/>
  <c r="I1420" i="7" s="1"/>
  <c r="G1453" i="7"/>
  <c r="I1453" i="7" s="1"/>
  <c r="G1573" i="7"/>
  <c r="I1573" i="7" s="1"/>
  <c r="N19" i="7"/>
  <c r="P19" i="7" s="1"/>
  <c r="H20" i="7"/>
  <c r="G119" i="7"/>
  <c r="I119" i="7" s="1"/>
  <c r="G282" i="7"/>
  <c r="I282" i="7" s="1"/>
  <c r="G29" i="7"/>
  <c r="I29" i="7" s="1"/>
  <c r="G223" i="7"/>
  <c r="I223" i="7" s="1"/>
  <c r="G657" i="7"/>
  <c r="I657" i="7" s="1"/>
  <c r="G330" i="7"/>
  <c r="I330" i="7" s="1"/>
  <c r="L699" i="7"/>
  <c r="G381" i="7"/>
  <c r="I381" i="7" s="1"/>
  <c r="G509" i="7"/>
  <c r="I509" i="7" s="1"/>
  <c r="G801" i="7"/>
  <c r="I801" i="7" s="1"/>
  <c r="G654" i="7"/>
  <c r="I654" i="7" s="1"/>
  <c r="G727" i="7"/>
  <c r="I727" i="7" s="1"/>
  <c r="G895" i="7"/>
  <c r="I895" i="7" s="1"/>
  <c r="G868" i="7"/>
  <c r="I868" i="7" s="1"/>
  <c r="G1014" i="7"/>
  <c r="I1014" i="7" s="1"/>
  <c r="G1083" i="7"/>
  <c r="I1083" i="7" s="1"/>
  <c r="G1307" i="7"/>
  <c r="I1307" i="7" s="1"/>
  <c r="G1209" i="7"/>
  <c r="I1209" i="7" s="1"/>
  <c r="G1136" i="7"/>
  <c r="I1136" i="7" s="1"/>
  <c r="G1353" i="7"/>
  <c r="I1353" i="7" s="1"/>
  <c r="G1418" i="7"/>
  <c r="I1418" i="7" s="1"/>
  <c r="G1520" i="7"/>
  <c r="I1520" i="7" s="1"/>
  <c r="G1555" i="7"/>
  <c r="I1555" i="7" s="1"/>
  <c r="G463" i="7"/>
  <c r="I463" i="7" s="1"/>
  <c r="G987" i="7"/>
  <c r="I987" i="7" s="1"/>
  <c r="G323" i="7"/>
  <c r="I323" i="7" s="1"/>
  <c r="G1424" i="7"/>
  <c r="I1424" i="7" s="1"/>
  <c r="G535" i="7"/>
  <c r="I535" i="7" s="1"/>
  <c r="G74" i="7"/>
  <c r="I74" i="7" s="1"/>
  <c r="G310" i="7"/>
  <c r="I310" i="7" s="1"/>
  <c r="G327" i="7"/>
  <c r="I327" i="7" s="1"/>
  <c r="G154" i="7"/>
  <c r="I154" i="7" s="1"/>
  <c r="G156" i="7"/>
  <c r="I156" i="7" s="1"/>
  <c r="G324" i="7"/>
  <c r="I324" i="7" s="1"/>
  <c r="G343" i="7"/>
  <c r="I343" i="7" s="1"/>
  <c r="G351" i="7"/>
  <c r="I351" i="7" s="1"/>
  <c r="G466" i="7"/>
  <c r="I466" i="7" s="1"/>
  <c r="G376" i="7"/>
  <c r="I376" i="7" s="1"/>
  <c r="G504" i="7"/>
  <c r="I504" i="7" s="1"/>
  <c r="G817" i="7"/>
  <c r="I817" i="7" s="1"/>
  <c r="G670" i="7"/>
  <c r="I670" i="7" s="1"/>
  <c r="G1254" i="7"/>
  <c r="I1254" i="7" s="1"/>
  <c r="G848" i="7"/>
  <c r="I848" i="7" s="1"/>
  <c r="G983" i="7"/>
  <c r="I983" i="7" s="1"/>
  <c r="G960" i="7"/>
  <c r="I960" i="7" s="1"/>
  <c r="G1240" i="7"/>
  <c r="I1240" i="7" s="1"/>
  <c r="L1095" i="7"/>
  <c r="G1409" i="7"/>
  <c r="I1409" i="7" s="1"/>
  <c r="G1438" i="7"/>
  <c r="I1438" i="7" s="1"/>
  <c r="L1534" i="7"/>
  <c r="G1340" i="7"/>
  <c r="I1340" i="7" s="1"/>
  <c r="G1517" i="7"/>
  <c r="I1517" i="7" s="1"/>
  <c r="G1548" i="7"/>
  <c r="I1548" i="7" s="1"/>
  <c r="G28" i="7"/>
  <c r="I28" i="7" s="1"/>
  <c r="G256" i="7"/>
  <c r="I256" i="7" s="1"/>
  <c r="G57" i="7"/>
  <c r="I57" i="7" s="1"/>
  <c r="G45" i="7"/>
  <c r="I45" i="7" s="1"/>
  <c r="J44" i="7" s="1"/>
  <c r="G239" i="7"/>
  <c r="I239" i="7" s="1"/>
  <c r="G603" i="7"/>
  <c r="I603" i="7" s="1"/>
  <c r="G527" i="7"/>
  <c r="I527" i="7" s="1"/>
  <c r="G626" i="7"/>
  <c r="I626" i="7" s="1"/>
  <c r="G502" i="7"/>
  <c r="I502" i="7" s="1"/>
  <c r="G401" i="7"/>
  <c r="I401" i="7" s="1"/>
  <c r="G529" i="7"/>
  <c r="I529" i="7" s="1"/>
  <c r="G647" i="7"/>
  <c r="I647" i="7" s="1"/>
  <c r="G741" i="7"/>
  <c r="I741" i="7" s="1"/>
  <c r="J740" i="7" s="1"/>
  <c r="G731" i="7"/>
  <c r="I731" i="7" s="1"/>
  <c r="G888" i="7"/>
  <c r="I888" i="7" s="1"/>
  <c r="G903" i="7"/>
  <c r="I903" i="7" s="1"/>
  <c r="G961" i="7"/>
  <c r="I961" i="7" s="1"/>
  <c r="G1243" i="7"/>
  <c r="I1243" i="7" s="1"/>
  <c r="G1097" i="7"/>
  <c r="I1097" i="7" s="1"/>
  <c r="G1059" i="7"/>
  <c r="I1059" i="7" s="1"/>
  <c r="G1437" i="7"/>
  <c r="I1437" i="7" s="1"/>
  <c r="G1262" i="7"/>
  <c r="I1262" i="7" s="1"/>
  <c r="G1352" i="7"/>
  <c r="I1352" i="7" s="1"/>
  <c r="G1569" i="7"/>
  <c r="I1569" i="7" s="1"/>
  <c r="G1591" i="7"/>
  <c r="I1591" i="7" s="1"/>
  <c r="G132" i="7"/>
  <c r="I132" i="7" s="1"/>
  <c r="G288" i="7"/>
  <c r="I288" i="7" s="1"/>
  <c r="G102" i="7"/>
  <c r="I102" i="7" s="1"/>
  <c r="G201" i="7"/>
  <c r="I201" i="7" s="1"/>
  <c r="G543" i="7"/>
  <c r="I543" i="7" s="1"/>
  <c r="G313" i="7"/>
  <c r="I313" i="7" s="1"/>
  <c r="G579" i="7"/>
  <c r="I579" i="7" s="1"/>
  <c r="G442" i="7"/>
  <c r="I442" i="7" s="1"/>
  <c r="G364" i="7"/>
  <c r="I364" i="7" s="1"/>
  <c r="G492" i="7"/>
  <c r="I492" i="7" s="1"/>
  <c r="G721" i="7"/>
  <c r="I721" i="7" s="1"/>
  <c r="G892" i="7"/>
  <c r="I892" i="7" s="1"/>
  <c r="G724" i="7"/>
  <c r="I724" i="7" s="1"/>
  <c r="G852" i="7"/>
  <c r="I852" i="7" s="1"/>
  <c r="J853" i="7" s="1"/>
  <c r="G906" i="7"/>
  <c r="I906" i="7" s="1"/>
  <c r="G879" i="7"/>
  <c r="I879" i="7" s="1"/>
  <c r="G1086" i="7"/>
  <c r="I1086" i="7" s="1"/>
  <c r="G1044" i="7"/>
  <c r="I1044" i="7" s="1"/>
  <c r="G1230" i="7"/>
  <c r="I1230" i="7" s="1"/>
  <c r="G1184" i="7"/>
  <c r="I1184" i="7" s="1"/>
  <c r="G1469" i="7"/>
  <c r="I1469" i="7" s="1"/>
  <c r="G1368" i="7"/>
  <c r="I1368" i="7" s="1"/>
  <c r="J1369" i="7" s="1"/>
  <c r="G1512" i="7"/>
  <c r="I1512" i="7" s="1"/>
  <c r="G189" i="7"/>
  <c r="I189" i="7" s="1"/>
  <c r="G356" i="7"/>
  <c r="I356" i="7" s="1"/>
  <c r="G341" i="7"/>
  <c r="I341" i="7" s="1"/>
  <c r="G680" i="7"/>
  <c r="I680" i="7" s="1"/>
  <c r="G546" i="7"/>
  <c r="I546" i="7" s="1"/>
  <c r="G544" i="7"/>
  <c r="I544" i="7" s="1"/>
  <c r="G746" i="7"/>
  <c r="I746" i="7" s="1"/>
  <c r="G993" i="7"/>
  <c r="I993" i="7" s="1"/>
  <c r="G1314" i="7"/>
  <c r="I1314" i="7" s="1"/>
  <c r="G1286" i="7"/>
  <c r="I1286" i="7" s="1"/>
  <c r="G1387" i="7"/>
  <c r="I1387" i="7" s="1"/>
  <c r="G300" i="7"/>
  <c r="I300" i="7" s="1"/>
  <c r="G22" i="7"/>
  <c r="I22" i="7" s="1"/>
  <c r="G383" i="7"/>
  <c r="I383" i="7" s="1"/>
  <c r="G798" i="7"/>
  <c r="I798" i="7" s="1"/>
  <c r="G550" i="7"/>
  <c r="I550" i="7" s="1"/>
  <c r="G537" i="7"/>
  <c r="I537" i="7" s="1"/>
  <c r="G789" i="7"/>
  <c r="I789" i="7" s="1"/>
  <c r="G1495" i="7"/>
  <c r="I1495" i="7" s="1"/>
  <c r="G18" i="7"/>
  <c r="I18" i="7" s="1"/>
  <c r="G31" i="7"/>
  <c r="I31" i="7" s="1"/>
  <c r="G144" i="7"/>
  <c r="I144" i="7" s="1"/>
  <c r="G321" i="7"/>
  <c r="I321" i="7" s="1"/>
  <c r="G669" i="7"/>
  <c r="I669" i="7" s="1"/>
  <c r="G295" i="7"/>
  <c r="I295" i="7" s="1"/>
  <c r="G275" i="7"/>
  <c r="I275" i="7" s="1"/>
  <c r="G389" i="7"/>
  <c r="I389" i="7" s="1"/>
  <c r="G517" i="7"/>
  <c r="I517" i="7" s="1"/>
  <c r="G860" i="7"/>
  <c r="I860" i="7" s="1"/>
  <c r="G687" i="7"/>
  <c r="I687" i="7" s="1"/>
  <c r="G735" i="7"/>
  <c r="I735" i="7" s="1"/>
  <c r="G947" i="7"/>
  <c r="I947" i="7" s="1"/>
  <c r="G972" i="7"/>
  <c r="I972" i="7" s="1"/>
  <c r="G955" i="7"/>
  <c r="I955" i="7" s="1"/>
  <c r="G1084" i="7"/>
  <c r="I1084" i="7" s="1"/>
  <c r="G1094" i="7"/>
  <c r="I1094" i="7" s="1"/>
  <c r="G1137" i="7"/>
  <c r="I1137" i="7" s="1"/>
  <c r="G1479" i="7"/>
  <c r="I1479" i="7" s="1"/>
  <c r="G1441" i="7"/>
  <c r="I1441" i="7" s="1"/>
  <c r="G1402" i="7"/>
  <c r="I1402" i="7" s="1"/>
  <c r="G1567" i="7"/>
  <c r="I1567" i="7" s="1"/>
  <c r="G270" i="7"/>
  <c r="I270" i="7" s="1"/>
  <c r="G563" i="7"/>
  <c r="I563" i="7" s="1"/>
  <c r="G682" i="7"/>
  <c r="I682" i="7" s="1"/>
  <c r="G342" i="7"/>
  <c r="I342" i="7" s="1"/>
  <c r="G464" i="7"/>
  <c r="I464" i="7" s="1"/>
  <c r="G1028" i="7"/>
  <c r="I1028" i="7" s="1"/>
  <c r="G840" i="7"/>
  <c r="I840" i="7" s="1"/>
  <c r="G928" i="7"/>
  <c r="I928" i="7" s="1"/>
  <c r="G1103" i="7"/>
  <c r="I1103" i="7" s="1"/>
  <c r="G1343" i="7"/>
  <c r="I1343" i="7" s="1"/>
  <c r="G1325" i="7"/>
  <c r="I1325" i="7" s="1"/>
  <c r="G1575" i="7"/>
  <c r="I1575" i="7" s="1"/>
  <c r="G76" i="7"/>
  <c r="I76" i="7" s="1"/>
  <c r="G319" i="7"/>
  <c r="I319" i="7" s="1"/>
  <c r="J320" i="7" s="1"/>
  <c r="G750" i="7"/>
  <c r="I750" i="7" s="1"/>
  <c r="J751" i="7" s="1"/>
  <c r="G954" i="7"/>
  <c r="I954" i="7" s="1"/>
  <c r="G441" i="7"/>
  <c r="I441" i="7" s="1"/>
  <c r="G1062" i="7"/>
  <c r="I1062" i="7" s="1"/>
  <c r="G1131" i="7"/>
  <c r="I1131" i="7" s="1"/>
  <c r="G1342" i="7"/>
  <c r="I1342" i="7" s="1"/>
  <c r="G1475" i="7"/>
  <c r="I1475" i="7" s="1"/>
  <c r="G99" i="7"/>
  <c r="I99" i="7" s="1"/>
  <c r="G49" i="7"/>
  <c r="I49" i="7" s="1"/>
  <c r="G126" i="7"/>
  <c r="I126" i="7" s="1"/>
  <c r="G637" i="7"/>
  <c r="I637" i="7" s="1"/>
  <c r="G192" i="7"/>
  <c r="I192" i="7" s="1"/>
  <c r="G451" i="7"/>
  <c r="I451" i="7" s="1"/>
  <c r="G394" i="7"/>
  <c r="I394" i="7" s="1"/>
  <c r="G436" i="7"/>
  <c r="I436" i="7" s="1"/>
  <c r="G564" i="7"/>
  <c r="I564" i="7" s="1"/>
  <c r="G716" i="7"/>
  <c r="I716" i="7" s="1"/>
  <c r="G850" i="7"/>
  <c r="I850" i="7" s="1"/>
  <c r="G796" i="7"/>
  <c r="I796" i="7" s="1"/>
  <c r="G1133" i="7"/>
  <c r="I1133" i="7" s="1"/>
  <c r="G1130" i="7"/>
  <c r="I1130" i="7" s="1"/>
  <c r="G1154" i="7"/>
  <c r="I1154" i="7" s="1"/>
  <c r="G1149" i="7"/>
  <c r="I1149" i="7" s="1"/>
  <c r="G1290" i="7"/>
  <c r="I1290" i="7" s="1"/>
  <c r="G1185" i="7"/>
  <c r="I1185" i="7" s="1"/>
  <c r="G1322" i="7"/>
  <c r="I1322" i="7" s="1"/>
  <c r="G1535" i="7"/>
  <c r="I1535" i="7" s="1"/>
  <c r="G1503" i="7"/>
  <c r="I1503" i="7" s="1"/>
  <c r="G1550" i="7"/>
  <c r="I1550" i="7" s="1"/>
  <c r="G70" i="7"/>
  <c r="I70" i="7" s="1"/>
  <c r="G260" i="7"/>
  <c r="I260" i="7" s="1"/>
  <c r="G287" i="7"/>
  <c r="I287" i="7" s="1"/>
  <c r="G1066" i="7"/>
  <c r="I1066" i="7" s="1"/>
  <c r="G483" i="7"/>
  <c r="I483" i="7" s="1"/>
  <c r="G366" i="7"/>
  <c r="I366" i="7" s="1"/>
  <c r="G525" i="7"/>
  <c r="I525" i="7" s="1"/>
  <c r="G733" i="7"/>
  <c r="I733" i="7" s="1"/>
  <c r="G948" i="7"/>
  <c r="I948" i="7" s="1"/>
  <c r="G931" i="7"/>
  <c r="I931" i="7" s="1"/>
  <c r="G1247" i="7"/>
  <c r="I1247" i="7" s="1"/>
  <c r="G1189" i="7"/>
  <c r="I1189" i="7" s="1"/>
  <c r="G1156" i="7"/>
  <c r="I1156" i="7" s="1"/>
  <c r="G1378" i="7"/>
  <c r="I1378" i="7" s="1"/>
  <c r="G1251" i="7"/>
  <c r="I1251" i="7" s="1"/>
  <c r="G1481" i="7"/>
  <c r="I1481" i="7" s="1"/>
  <c r="G1524" i="7"/>
  <c r="I1524" i="7" s="1"/>
  <c r="G1579" i="7"/>
  <c r="I1579" i="7" s="1"/>
  <c r="G494" i="7"/>
  <c r="I494" i="7" s="1"/>
  <c r="J495" i="7" s="1"/>
  <c r="G920" i="7"/>
  <c r="I920" i="7" s="1"/>
  <c r="G395" i="7"/>
  <c r="I395" i="7" s="1"/>
  <c r="G586" i="7"/>
  <c r="I586" i="7" s="1"/>
  <c r="G478" i="7"/>
  <c r="I478" i="7" s="1"/>
  <c r="J477" i="7" s="1"/>
  <c r="G122" i="7"/>
  <c r="I122" i="7" s="1"/>
  <c r="L112" i="7"/>
  <c r="L237" i="7"/>
  <c r="L498" i="7"/>
  <c r="L736" i="7"/>
  <c r="L1302" i="7"/>
  <c r="L1458" i="7"/>
  <c r="L167" i="7"/>
  <c r="L648" i="7"/>
  <c r="L545" i="7"/>
  <c r="L998" i="7"/>
  <c r="G1053" i="7"/>
  <c r="I1053" i="7" s="1"/>
  <c r="L1255" i="7"/>
  <c r="G1577" i="7"/>
  <c r="I1577" i="7" s="1"/>
  <c r="L222" i="7"/>
  <c r="L688" i="7"/>
  <c r="L849" i="7"/>
  <c r="J849" i="7"/>
  <c r="L968" i="7"/>
  <c r="L1379" i="7"/>
  <c r="L576" i="7"/>
  <c r="L1234" i="7"/>
  <c r="L227" i="7"/>
  <c r="L1224" i="7"/>
  <c r="L1547" i="7"/>
  <c r="G78" i="7"/>
  <c r="I78" i="7" s="1"/>
  <c r="G963" i="7"/>
  <c r="I963" i="7" s="1"/>
  <c r="L749" i="7"/>
  <c r="L1141" i="7"/>
  <c r="L1487" i="7"/>
  <c r="G37" i="7"/>
  <c r="I37" i="7" s="1"/>
  <c r="G496" i="7"/>
  <c r="I496" i="7" s="1"/>
  <c r="L1055" i="7"/>
  <c r="J1055" i="7"/>
  <c r="L150" i="7"/>
  <c r="L267" i="7"/>
  <c r="L819" i="7"/>
  <c r="L554" i="7"/>
  <c r="L1023" i="7"/>
  <c r="L901" i="7"/>
  <c r="J1013" i="7"/>
  <c r="L1013" i="7"/>
  <c r="G1482" i="7"/>
  <c r="I1482" i="7" s="1"/>
  <c r="G1544" i="7"/>
  <c r="I1544" i="7" s="1"/>
  <c r="L83" i="7"/>
  <c r="L714" i="7"/>
  <c r="G413" i="7"/>
  <c r="I413" i="7" s="1"/>
  <c r="L673" i="7"/>
  <c r="G1037" i="7"/>
  <c r="I1037" i="7" s="1"/>
  <c r="L1226" i="7"/>
  <c r="L1398" i="7"/>
  <c r="G1393" i="7"/>
  <c r="I1393" i="7" s="1"/>
  <c r="J1496" i="7"/>
  <c r="L1496" i="7"/>
  <c r="G411" i="7"/>
  <c r="I411" i="7" s="1"/>
  <c r="L1206" i="7"/>
  <c r="L86" i="7"/>
  <c r="G107" i="7"/>
  <c r="I107" i="7" s="1"/>
  <c r="G639" i="7"/>
  <c r="I639" i="7" s="1"/>
  <c r="L408" i="7"/>
  <c r="L752" i="7"/>
  <c r="G1292" i="7"/>
  <c r="I1292" i="7" s="1"/>
  <c r="G1223" i="7"/>
  <c r="I1223" i="7" s="1"/>
  <c r="G1471" i="7"/>
  <c r="I1471" i="7" s="1"/>
  <c r="L1558" i="7"/>
  <c r="L186" i="7"/>
  <c r="L339" i="7"/>
  <c r="J433" i="7"/>
  <c r="L433" i="7"/>
  <c r="G805" i="7"/>
  <c r="I805" i="7" s="1"/>
  <c r="L1501" i="7"/>
  <c r="L1168" i="7"/>
  <c r="G1511" i="7"/>
  <c r="I1511" i="7" s="1"/>
  <c r="G1489" i="7"/>
  <c r="I1489" i="7" s="1"/>
  <c r="L60" i="7"/>
  <c r="L229" i="7"/>
  <c r="J396" i="7"/>
  <c r="L396" i="7"/>
  <c r="G738" i="7"/>
  <c r="I738" i="7" s="1"/>
  <c r="G1034" i="7"/>
  <c r="I1034" i="7" s="1"/>
  <c r="L1326" i="7"/>
  <c r="G1108" i="7"/>
  <c r="I1108" i="7" s="1"/>
  <c r="G1440" i="7"/>
  <c r="I1440" i="7" s="1"/>
  <c r="G179" i="7"/>
  <c r="I179" i="7" s="1"/>
  <c r="G734" i="7"/>
  <c r="I734" i="7" s="1"/>
  <c r="G608" i="7"/>
  <c r="I608" i="7" s="1"/>
  <c r="G1139" i="7"/>
  <c r="I1139" i="7" s="1"/>
  <c r="G184" i="7"/>
  <c r="I184" i="7" s="1"/>
  <c r="G503" i="7"/>
  <c r="I503" i="7" s="1"/>
  <c r="L1207" i="7"/>
  <c r="G1556" i="7"/>
  <c r="I1556" i="7" s="1"/>
  <c r="G108" i="7"/>
  <c r="I108" i="7" s="1"/>
  <c r="G672" i="7"/>
  <c r="I672" i="7" s="1"/>
  <c r="L1082" i="7"/>
  <c r="L781" i="7"/>
  <c r="G1078" i="7"/>
  <c r="I1078" i="7" s="1"/>
  <c r="G1415" i="7"/>
  <c r="I1415" i="7" s="1"/>
  <c r="G81" i="7"/>
  <c r="I81" i="7" s="1"/>
  <c r="G514" i="7"/>
  <c r="I514" i="7" s="1"/>
  <c r="G893" i="7"/>
  <c r="I893" i="7" s="1"/>
  <c r="G1288" i="7"/>
  <c r="I1288" i="7" s="1"/>
  <c r="G304" i="7"/>
  <c r="I304" i="7" s="1"/>
  <c r="J193" i="7"/>
  <c r="L193" i="7"/>
  <c r="G521" i="7"/>
  <c r="I521" i="7" s="1"/>
  <c r="G930" i="7"/>
  <c r="I930" i="7" s="1"/>
  <c r="G130" i="7"/>
  <c r="I130" i="7" s="1"/>
  <c r="L659" i="7"/>
  <c r="G468" i="7"/>
  <c r="I468" i="7" s="1"/>
  <c r="L696" i="7"/>
  <c r="G944" i="7"/>
  <c r="I944" i="7" s="1"/>
  <c r="G1146" i="7"/>
  <c r="I1146" i="7" s="1"/>
  <c r="G1392" i="7"/>
  <c r="I1392" i="7" s="1"/>
  <c r="G96" i="7"/>
  <c r="I96" i="7" s="1"/>
  <c r="L328" i="7"/>
  <c r="G164" i="7"/>
  <c r="I164" i="7" s="1"/>
  <c r="G886" i="7"/>
  <c r="I886" i="7" s="1"/>
  <c r="G1161" i="7"/>
  <c r="I1161" i="7" s="1"/>
  <c r="G884" i="7"/>
  <c r="I884" i="7" s="1"/>
  <c r="G85" i="7"/>
  <c r="I85" i="7" s="1"/>
  <c r="G1264" i="7"/>
  <c r="I1264" i="7" s="1"/>
  <c r="J1263" i="7" s="1"/>
  <c r="G562" i="7"/>
  <c r="I562" i="7" s="1"/>
  <c r="G883" i="7"/>
  <c r="I883" i="7" s="1"/>
  <c r="L1125" i="7"/>
  <c r="L1187" i="7"/>
  <c r="G1268" i="7"/>
  <c r="I1268" i="7" s="1"/>
  <c r="G1522" i="7"/>
  <c r="I1522" i="7" s="1"/>
  <c r="L65" i="7"/>
  <c r="G251" i="7"/>
  <c r="I251" i="7" s="1"/>
  <c r="G864" i="7"/>
  <c r="I864" i="7" s="1"/>
  <c r="G577" i="7"/>
  <c r="I577" i="7" s="1"/>
  <c r="G779" i="7"/>
  <c r="I779" i="7" s="1"/>
  <c r="G1196" i="7"/>
  <c r="I1196" i="7" s="1"/>
  <c r="G1380" i="7"/>
  <c r="I1380" i="7" s="1"/>
  <c r="G1506" i="7"/>
  <c r="I1506" i="7" s="1"/>
  <c r="G1457" i="7"/>
  <c r="I1457" i="7" s="1"/>
  <c r="G1428" i="7"/>
  <c r="I1428" i="7" s="1"/>
  <c r="G661" i="7"/>
  <c r="I661" i="7" s="1"/>
  <c r="G273" i="7"/>
  <c r="I273" i="7" s="1"/>
  <c r="G540" i="7"/>
  <c r="I540" i="7" s="1"/>
  <c r="G772" i="7"/>
  <c r="I772" i="7" s="1"/>
  <c r="L1063" i="7"/>
  <c r="G178" i="7"/>
  <c r="I178" i="7" s="1"/>
  <c r="G289" i="7"/>
  <c r="I289" i="7" s="1"/>
  <c r="G899" i="7"/>
  <c r="I899" i="7" s="1"/>
  <c r="G1407" i="7"/>
  <c r="I1407" i="7" s="1"/>
  <c r="J1408" i="7" s="1"/>
  <c r="G73" i="7"/>
  <c r="I73" i="7" s="1"/>
  <c r="G660" i="7"/>
  <c r="I660" i="7" s="1"/>
  <c r="G628" i="7"/>
  <c r="I628" i="7" s="1"/>
  <c r="G166" i="7"/>
  <c r="I166" i="7" s="1"/>
  <c r="J167" i="7" s="1"/>
  <c r="G677" i="7"/>
  <c r="I677" i="7" s="1"/>
  <c r="G777" i="7"/>
  <c r="I777" i="7" s="1"/>
  <c r="G985" i="7"/>
  <c r="I985" i="7" s="1"/>
  <c r="G813" i="7"/>
  <c r="I813" i="7" s="1"/>
  <c r="G1181" i="7"/>
  <c r="I1181" i="7" s="1"/>
  <c r="G1069" i="7"/>
  <c r="I1069" i="7" s="1"/>
  <c r="G1350" i="7"/>
  <c r="I1350" i="7" s="1"/>
  <c r="G127" i="7"/>
  <c r="I127" i="7" s="1"/>
  <c r="G855" i="7"/>
  <c r="I855" i="7" s="1"/>
  <c r="G560" i="7"/>
  <c r="I560" i="7" s="1"/>
  <c r="G971" i="7"/>
  <c r="I971" i="7" s="1"/>
  <c r="G1258" i="7"/>
  <c r="I1258" i="7" s="1"/>
  <c r="G228" i="7"/>
  <c r="I228" i="7" s="1"/>
  <c r="G311" i="7"/>
  <c r="I311" i="7" s="1"/>
  <c r="G1119" i="7"/>
  <c r="I1119" i="7" s="1"/>
  <c r="J1118" i="7" s="1"/>
  <c r="G204" i="7"/>
  <c r="I204" i="7" s="1"/>
  <c r="G221" i="7"/>
  <c r="I221" i="7" s="1"/>
  <c r="G726" i="7"/>
  <c r="I726" i="7" s="1"/>
  <c r="G638" i="7"/>
  <c r="I638" i="7" s="1"/>
  <c r="G844" i="7"/>
  <c r="I844" i="7" s="1"/>
  <c r="G1289" i="7"/>
  <c r="I1289" i="7" s="1"/>
  <c r="G1120" i="7"/>
  <c r="I1120" i="7" s="1"/>
  <c r="G1464" i="7"/>
  <c r="I1464" i="7" s="1"/>
  <c r="G97" i="7"/>
  <c r="I97" i="7" s="1"/>
  <c r="G1004" i="7"/>
  <c r="I1004" i="7" s="1"/>
  <c r="G573" i="7"/>
  <c r="I573" i="7" s="1"/>
  <c r="G975" i="7"/>
  <c r="I975" i="7" s="1"/>
  <c r="L1385" i="7"/>
  <c r="G1580" i="7"/>
  <c r="I1580" i="7" s="1"/>
  <c r="G932" i="7"/>
  <c r="I932" i="7" s="1"/>
  <c r="G117" i="7"/>
  <c r="I117" i="7" s="1"/>
  <c r="G63" i="7"/>
  <c r="I63" i="7" s="1"/>
  <c r="G27" i="7"/>
  <c r="I27" i="7" s="1"/>
  <c r="G403" i="7"/>
  <c r="I403" i="7" s="1"/>
  <c r="G249" i="7"/>
  <c r="I249" i="7" s="1"/>
  <c r="G297" i="7"/>
  <c r="I297" i="7" s="1"/>
  <c r="G515" i="7"/>
  <c r="I515" i="7" s="1"/>
  <c r="G856" i="7"/>
  <c r="I856" i="7" s="1"/>
  <c r="G594" i="7"/>
  <c r="I594" i="7" s="1"/>
  <c r="G440" i="7"/>
  <c r="I440" i="7" s="1"/>
  <c r="G568" i="7"/>
  <c r="I568" i="7" s="1"/>
  <c r="G634" i="7"/>
  <c r="I634" i="7" s="1"/>
  <c r="G826" i="7"/>
  <c r="I826" i="7" s="1"/>
  <c r="G784" i="7"/>
  <c r="I784" i="7" s="1"/>
  <c r="G988" i="7"/>
  <c r="I988" i="7" s="1"/>
  <c r="G1157" i="7"/>
  <c r="I1157" i="7" s="1"/>
  <c r="G907" i="7"/>
  <c r="I907" i="7" s="1"/>
  <c r="G1225" i="7"/>
  <c r="I1225" i="7" s="1"/>
  <c r="G1334" i="7"/>
  <c r="I1334" i="7" s="1"/>
  <c r="G1047" i="7"/>
  <c r="I1047" i="7" s="1"/>
  <c r="G1477" i="7"/>
  <c r="I1477" i="7" s="1"/>
  <c r="G1400" i="7"/>
  <c r="I1400" i="7" s="1"/>
  <c r="G1436" i="7"/>
  <c r="I1436" i="7" s="1"/>
  <c r="G1582" i="7"/>
  <c r="I1582" i="7" s="1"/>
  <c r="G236" i="7"/>
  <c r="I236" i="7" s="1"/>
  <c r="G50" i="7"/>
  <c r="I50" i="7" s="1"/>
  <c r="G111" i="7"/>
  <c r="I111" i="7" s="1"/>
  <c r="G196" i="7"/>
  <c r="I196" i="7" s="1"/>
  <c r="G491" i="7"/>
  <c r="I491" i="7" s="1"/>
  <c r="G551" i="7"/>
  <c r="I551" i="7" s="1"/>
  <c r="G862" i="7"/>
  <c r="I862" i="7" s="1"/>
  <c r="G690" i="7"/>
  <c r="I690" i="7" s="1"/>
  <c r="G374" i="7"/>
  <c r="I374" i="7" s="1"/>
  <c r="G624" i="7"/>
  <c r="I624" i="7" s="1"/>
  <c r="G465" i="7"/>
  <c r="I465" i="7" s="1"/>
  <c r="G593" i="7"/>
  <c r="I593" i="7" s="1"/>
  <c r="G933" i="7"/>
  <c r="I933" i="7" s="1"/>
  <c r="G941" i="7"/>
  <c r="I941" i="7" s="1"/>
  <c r="G795" i="7"/>
  <c r="I795" i="7" s="1"/>
  <c r="G874" i="7"/>
  <c r="I874" i="7" s="1"/>
  <c r="G1155" i="7"/>
  <c r="I1155" i="7" s="1"/>
  <c r="G1327" i="7"/>
  <c r="I1327" i="7" s="1"/>
  <c r="G1332" i="7"/>
  <c r="I1332" i="7" s="1"/>
  <c r="G1057" i="7"/>
  <c r="I1057" i="7" s="1"/>
  <c r="G1101" i="7"/>
  <c r="I1101" i="7" s="1"/>
  <c r="G1452" i="7"/>
  <c r="I1452" i="7" s="1"/>
  <c r="G1467" i="7"/>
  <c r="I1467" i="7" s="1"/>
  <c r="G1592" i="7"/>
  <c r="I1592" i="7" s="1"/>
  <c r="G1067" i="7"/>
  <c r="I1067" i="7" s="1"/>
  <c r="G1287" i="7"/>
  <c r="I1287" i="7" s="1"/>
  <c r="G66" i="7"/>
  <c r="I66" i="7" s="1"/>
  <c r="J65" i="7" s="1"/>
  <c r="G153" i="7"/>
  <c r="I153" i="7" s="1"/>
  <c r="G26" i="7"/>
  <c r="I26" i="7" s="1"/>
  <c r="G846" i="7"/>
  <c r="I846" i="7" s="1"/>
  <c r="G379" i="7"/>
  <c r="I379" i="7" s="1"/>
  <c r="G355" i="7"/>
  <c r="I355" i="7" s="1"/>
  <c r="G674" i="7"/>
  <c r="I674" i="7" s="1"/>
  <c r="G570" i="7"/>
  <c r="I570" i="7" s="1"/>
  <c r="G428" i="7"/>
  <c r="I428" i="7" s="1"/>
  <c r="G556" i="7"/>
  <c r="I556" i="7" s="1"/>
  <c r="J555" i="7" s="1"/>
  <c r="G969" i="7"/>
  <c r="I969" i="7" s="1"/>
  <c r="J970" i="7" s="1"/>
  <c r="G802" i="7"/>
  <c r="I802" i="7" s="1"/>
  <c r="G788" i="7"/>
  <c r="I788" i="7" s="1"/>
  <c r="G877" i="7"/>
  <c r="I877" i="7" s="1"/>
  <c r="G1182" i="7"/>
  <c r="I1182" i="7" s="1"/>
  <c r="G1177" i="7"/>
  <c r="I1177" i="7" s="1"/>
  <c r="G1105" i="7"/>
  <c r="I1105" i="7" s="1"/>
  <c r="G1190" i="7"/>
  <c r="I1190" i="7" s="1"/>
  <c r="G1121" i="7"/>
  <c r="I1121" i="7" s="1"/>
  <c r="G1450" i="7"/>
  <c r="I1450" i="7" s="1"/>
  <c r="J1451" i="7" s="1"/>
  <c r="G1552" i="7"/>
  <c r="I1552" i="7" s="1"/>
  <c r="G1432" i="7"/>
  <c r="I1432" i="7" s="1"/>
  <c r="G1588" i="7"/>
  <c r="I1588" i="7" s="1"/>
  <c r="G314" i="7"/>
  <c r="I314" i="7" s="1"/>
  <c r="G322" i="7"/>
  <c r="I322" i="7" s="1"/>
  <c r="G246" i="7"/>
  <c r="I246" i="7" s="1"/>
  <c r="G966" i="7"/>
  <c r="I966" i="7" s="1"/>
  <c r="G416" i="7"/>
  <c r="I416" i="7" s="1"/>
  <c r="G701" i="7"/>
  <c r="I701" i="7" s="1"/>
  <c r="G728" i="7"/>
  <c r="I728" i="7" s="1"/>
  <c r="G1203" i="7"/>
  <c r="I1203" i="7" s="1"/>
  <c r="G1239" i="7"/>
  <c r="I1239" i="7" s="1"/>
  <c r="G1208" i="7"/>
  <c r="I1208" i="7" s="1"/>
  <c r="G1310" i="7"/>
  <c r="I1310" i="7" s="1"/>
  <c r="G1530" i="7"/>
  <c r="I1530" i="7" s="1"/>
  <c r="G24" i="7"/>
  <c r="I24" i="7" s="1"/>
  <c r="G487" i="7"/>
  <c r="I487" i="7" s="1"/>
  <c r="G809" i="7"/>
  <c r="I809" i="7" s="1"/>
  <c r="G771" i="7"/>
  <c r="I771" i="7" s="1"/>
  <c r="G943" i="7"/>
  <c r="I943" i="7" s="1"/>
  <c r="G1256" i="7"/>
  <c r="I1256" i="7" s="1"/>
  <c r="G1301" i="7"/>
  <c r="I1301" i="7" s="1"/>
  <c r="G36" i="7"/>
  <c r="I36" i="7" s="1"/>
  <c r="G266" i="7"/>
  <c r="I266" i="7" s="1"/>
  <c r="G276" i="7"/>
  <c r="I276" i="7" s="1"/>
  <c r="G54" i="7"/>
  <c r="I54" i="7" s="1"/>
  <c r="G188" i="7"/>
  <c r="I188" i="7" s="1"/>
  <c r="G235" i="7"/>
  <c r="I235" i="7" s="1"/>
  <c r="G360" i="7"/>
  <c r="I360" i="7" s="1"/>
  <c r="G334" i="7"/>
  <c r="I334" i="7" s="1"/>
  <c r="G453" i="7"/>
  <c r="I453" i="7" s="1"/>
  <c r="G581" i="7"/>
  <c r="I581" i="7" s="1"/>
  <c r="G691" i="7"/>
  <c r="I691" i="7" s="1"/>
  <c r="G845" i="7"/>
  <c r="I845" i="7" s="1"/>
  <c r="G799" i="7"/>
  <c r="I799" i="7" s="1"/>
  <c r="G952" i="7"/>
  <c r="I952" i="7" s="1"/>
  <c r="G913" i="7"/>
  <c r="I913" i="7" s="1"/>
  <c r="G1241" i="7"/>
  <c r="I1241" i="7" s="1"/>
  <c r="G1313" i="7"/>
  <c r="I1313" i="7" s="1"/>
  <c r="G1165" i="7"/>
  <c r="I1165" i="7" s="1"/>
  <c r="G1200" i="7"/>
  <c r="I1200" i="7" s="1"/>
  <c r="G1466" i="7"/>
  <c r="I1466" i="7" s="1"/>
  <c r="G1320" i="7"/>
  <c r="I1320" i="7" s="1"/>
  <c r="G1515" i="7"/>
  <c r="I1515" i="7" s="1"/>
  <c r="G138" i="7"/>
  <c r="I138" i="7" s="1"/>
  <c r="G274" i="7"/>
  <c r="I274" i="7" s="1"/>
  <c r="G269" i="7"/>
  <c r="I269" i="7" s="1"/>
  <c r="G387" i="7"/>
  <c r="I387" i="7" s="1"/>
  <c r="G706" i="7"/>
  <c r="I706" i="7" s="1"/>
  <c r="G592" i="7"/>
  <c r="I592" i="7" s="1"/>
  <c r="G1019" i="7"/>
  <c r="I1019" i="7" s="1"/>
  <c r="G871" i="7"/>
  <c r="I871" i="7" s="1"/>
  <c r="G1173" i="7"/>
  <c r="I1173" i="7" s="1"/>
  <c r="G1144" i="7"/>
  <c r="I1144" i="7" s="1"/>
  <c r="G1277" i="7"/>
  <c r="I1277" i="7" s="1"/>
  <c r="G1540" i="7"/>
  <c r="I1540" i="7" s="1"/>
  <c r="G48" i="7"/>
  <c r="I48" i="7" s="1"/>
  <c r="G362" i="7"/>
  <c r="I362" i="7" s="1"/>
  <c r="G646" i="7"/>
  <c r="I646" i="7" s="1"/>
  <c r="G916" i="7"/>
  <c r="I916" i="7" s="1"/>
  <c r="G582" i="7"/>
  <c r="I582" i="7" s="1"/>
  <c r="G821" i="7"/>
  <c r="I821" i="7" s="1"/>
  <c r="G1134" i="7"/>
  <c r="I1134" i="7" s="1"/>
  <c r="G1260" i="7"/>
  <c r="I1260" i="7" s="1"/>
  <c r="G1232" i="7"/>
  <c r="I1232" i="7" s="1"/>
  <c r="G1488" i="7"/>
  <c r="I1488" i="7" s="1"/>
  <c r="G298" i="7"/>
  <c r="I298" i="7" s="1"/>
  <c r="G308" i="7"/>
  <c r="I308" i="7" s="1"/>
  <c r="G23" i="7"/>
  <c r="I23" i="7" s="1"/>
  <c r="G285" i="7"/>
  <c r="I285" i="7" s="1"/>
  <c r="G197" i="7"/>
  <c r="I197" i="7" s="1"/>
  <c r="G305" i="7"/>
  <c r="I305" i="7" s="1"/>
  <c r="G372" i="7"/>
  <c r="I372" i="7" s="1"/>
  <c r="G500" i="7"/>
  <c r="I500" i="7" s="1"/>
  <c r="G785" i="7"/>
  <c r="I785" i="7" s="1"/>
  <c r="G722" i="7"/>
  <c r="I722" i="7" s="1"/>
  <c r="J723" i="7" s="1"/>
  <c r="G732" i="7"/>
  <c r="I732" i="7" s="1"/>
  <c r="G897" i="7"/>
  <c r="I897" i="7" s="1"/>
  <c r="G865" i="7"/>
  <c r="I865" i="7" s="1"/>
  <c r="G1245" i="7"/>
  <c r="I1245" i="7" s="1"/>
  <c r="G1077" i="7"/>
  <c r="I1077" i="7" s="1"/>
  <c r="G1079" i="7"/>
  <c r="I1079" i="7" s="1"/>
  <c r="G1309" i="7"/>
  <c r="I1309" i="7" s="1"/>
  <c r="G1250" i="7"/>
  <c r="I1250" i="7" s="1"/>
  <c r="G1462" i="7"/>
  <c r="I1462" i="7" s="1"/>
  <c r="J1461" i="7" s="1"/>
  <c r="G1388" i="7"/>
  <c r="I1388" i="7" s="1"/>
  <c r="G1492" i="7"/>
  <c r="I1492" i="7" s="1"/>
  <c r="G146" i="7"/>
  <c r="I146" i="7" s="1"/>
  <c r="G143" i="7"/>
  <c r="I143" i="7" s="1"/>
  <c r="G162" i="7"/>
  <c r="I162" i="7" s="1"/>
  <c r="G655" i="7"/>
  <c r="I655" i="7" s="1"/>
  <c r="J656" i="7" s="1"/>
  <c r="G200" i="7"/>
  <c r="I200" i="7" s="1"/>
  <c r="G263" i="7"/>
  <c r="I263" i="7" s="1"/>
  <c r="G307" i="7"/>
  <c r="I307" i="7" s="1"/>
  <c r="G620" i="7"/>
  <c r="I620" i="7" s="1"/>
  <c r="G461" i="7"/>
  <c r="I461" i="7" s="1"/>
  <c r="J462" i="7" s="1"/>
  <c r="G715" i="7"/>
  <c r="I715" i="7" s="1"/>
  <c r="G881" i="7"/>
  <c r="I881" i="7" s="1"/>
  <c r="G807" i="7"/>
  <c r="I807" i="7" s="1"/>
  <c r="G909" i="7"/>
  <c r="I909" i="7" s="1"/>
  <c r="G1129" i="7"/>
  <c r="I1129" i="7" s="1"/>
  <c r="G1065" i="7"/>
  <c r="I1065" i="7" s="1"/>
  <c r="G1151" i="7"/>
  <c r="I1151" i="7" s="1"/>
  <c r="G1341" i="7"/>
  <c r="I1341" i="7" s="1"/>
  <c r="G1201" i="7"/>
  <c r="I1201" i="7" s="1"/>
  <c r="G1338" i="7"/>
  <c r="I1338" i="7" s="1"/>
  <c r="G1554" i="7"/>
  <c r="I1554" i="7" s="1"/>
  <c r="G1502" i="7"/>
  <c r="I1502" i="7" s="1"/>
  <c r="J1501" i="7" s="1"/>
  <c r="G1549" i="7"/>
  <c r="I1549" i="7" s="1"/>
  <c r="G761" i="7"/>
  <c r="I761" i="7" s="1"/>
  <c r="G490" i="7"/>
  <c r="I490" i="7" s="1"/>
  <c r="G623" i="7"/>
  <c r="I623" i="7" s="1"/>
  <c r="G1330" i="7"/>
  <c r="I1330" i="7" s="1"/>
  <c r="G407" i="7"/>
  <c r="I407" i="7" s="1"/>
  <c r="G925" i="7"/>
  <c r="I925" i="7" s="1"/>
  <c r="L43" i="7"/>
  <c r="L599" i="7"/>
  <c r="L641" i="7"/>
  <c r="J1054" i="7"/>
  <c r="L1054" i="7"/>
  <c r="L1249" i="7"/>
  <c r="L1578" i="7"/>
  <c r="G109" i="7"/>
  <c r="I109" i="7" s="1"/>
  <c r="L958" i="7"/>
  <c r="L1011" i="7"/>
  <c r="L1164" i="7"/>
  <c r="L1403" i="7"/>
  <c r="G531" i="7"/>
  <c r="I531" i="7" s="1"/>
  <c r="L474" i="7"/>
  <c r="L740" i="7"/>
  <c r="L1220" i="7"/>
  <c r="L1533" i="7"/>
  <c r="L652" i="7"/>
  <c r="L1117" i="7"/>
  <c r="J1117" i="7"/>
  <c r="L1451" i="7"/>
  <c r="G110" i="7"/>
  <c r="I110" i="7" s="1"/>
  <c r="G569" i="7"/>
  <c r="I569" i="7" s="1"/>
  <c r="L359" i="7"/>
  <c r="G160" i="7"/>
  <c r="I160" i="7" s="1"/>
  <c r="L656" i="7"/>
  <c r="L911" i="7"/>
  <c r="G1566" i="7"/>
  <c r="I1566" i="7" s="1"/>
  <c r="L450" i="7"/>
  <c r="G1244" i="7"/>
  <c r="I1244" i="7" s="1"/>
  <c r="L206" i="7"/>
  <c r="L349" i="7"/>
  <c r="G995" i="7"/>
  <c r="I995" i="7" s="1"/>
  <c r="L1359" i="7"/>
  <c r="L694" i="7"/>
  <c r="L452" i="7"/>
  <c r="L1042" i="7"/>
  <c r="G1009" i="7"/>
  <c r="I1009" i="7" s="1"/>
  <c r="L1417" i="7"/>
  <c r="L1516" i="7"/>
  <c r="L510" i="7"/>
  <c r="J510" i="7"/>
  <c r="G136" i="7"/>
  <c r="I136" i="7" s="1"/>
  <c r="G301" i="7"/>
  <c r="I301" i="7" s="1"/>
  <c r="G964" i="7"/>
  <c r="I964" i="7" s="1"/>
  <c r="G953" i="7"/>
  <c r="I953" i="7" s="1"/>
  <c r="L979" i="7"/>
  <c r="L1080" i="7"/>
  <c r="L1152" i="7"/>
  <c r="L1500" i="7"/>
  <c r="L147" i="7"/>
  <c r="L511" i="7"/>
  <c r="J511" i="7"/>
  <c r="G745" i="7"/>
  <c r="I745" i="7" s="1"/>
  <c r="G561" i="7"/>
  <c r="I561" i="7" s="1"/>
  <c r="G763" i="7"/>
  <c r="I763" i="7" s="1"/>
  <c r="L922" i="7"/>
  <c r="G1447" i="7"/>
  <c r="I1447" i="7" s="1"/>
  <c r="G1470" i="7"/>
  <c r="I1470" i="7" s="1"/>
  <c r="G1449" i="7"/>
  <c r="I1449" i="7" s="1"/>
  <c r="L62" i="7"/>
  <c r="G159" i="7"/>
  <c r="I159" i="7" s="1"/>
  <c r="G506" i="7"/>
  <c r="I506" i="7" s="1"/>
  <c r="J505" i="7" s="1"/>
  <c r="G645" i="7"/>
  <c r="I645" i="7" s="1"/>
  <c r="L857" i="7"/>
  <c r="G939" i="7"/>
  <c r="I939" i="7" s="1"/>
  <c r="L1072" i="7"/>
  <c r="G1529" i="7"/>
  <c r="I1529" i="7" s="1"/>
  <c r="L443" i="7"/>
  <c r="L1132" i="7"/>
  <c r="G1486" i="7"/>
  <c r="I1486" i="7" s="1"/>
  <c r="G220" i="7"/>
  <c r="I220" i="7" s="1"/>
  <c r="G224" i="7"/>
  <c r="I224" i="7" s="1"/>
  <c r="G591" i="7"/>
  <c r="I591" i="7" s="1"/>
  <c r="G549" i="7"/>
  <c r="I549" i="7" s="1"/>
  <c r="G767" i="7"/>
  <c r="I767" i="7" s="1"/>
  <c r="G1167" i="7"/>
  <c r="I1167" i="7" s="1"/>
  <c r="L1429" i="7"/>
  <c r="L1460" i="7"/>
  <c r="G587" i="7"/>
  <c r="I587" i="7" s="1"/>
  <c r="G528" i="7"/>
  <c r="I528" i="7" s="1"/>
  <c r="G1071" i="7"/>
  <c r="I1071" i="7" s="1"/>
  <c r="G1455" i="7"/>
  <c r="I1455" i="7" s="1"/>
  <c r="L454" i="7"/>
  <c r="G851" i="7"/>
  <c r="I851" i="7" s="1"/>
  <c r="L124" i="7"/>
  <c r="G1081" i="7"/>
  <c r="I1081" i="7" s="1"/>
  <c r="L618" i="7"/>
  <c r="G596" i="7"/>
  <c r="I596" i="7" s="1"/>
  <c r="G828" i="7"/>
  <c r="I828" i="7" s="1"/>
  <c r="G1194" i="7"/>
  <c r="I1194" i="7" s="1"/>
  <c r="G1280" i="7"/>
  <c r="I1280" i="7" s="1"/>
  <c r="L44" i="7"/>
  <c r="L423" i="7"/>
  <c r="G430" i="7"/>
  <c r="I430" i="7" s="1"/>
  <c r="L797" i="7"/>
  <c r="G900" i="7"/>
  <c r="I900" i="7" s="1"/>
  <c r="J901" i="7" s="1"/>
  <c r="G1051" i="7"/>
  <c r="I1051" i="7" s="1"/>
  <c r="J1186" i="7"/>
  <c r="L1186" i="7"/>
  <c r="G1298" i="7"/>
  <c r="I1298" i="7" s="1"/>
  <c r="G1538" i="7"/>
  <c r="I1538" i="7" s="1"/>
  <c r="G1572" i="7"/>
  <c r="I1572" i="7" s="1"/>
  <c r="G1485" i="7"/>
  <c r="I1485" i="7" s="1"/>
  <c r="G558" i="7"/>
  <c r="I558" i="7" s="1"/>
  <c r="G1344" i="7"/>
  <c r="I1344" i="7" s="1"/>
  <c r="L426" i="7"/>
  <c r="L1096" i="7"/>
  <c r="J1096" i="7"/>
  <c r="G120" i="7"/>
  <c r="I120" i="7" s="1"/>
  <c r="G290" i="7"/>
  <c r="I290" i="7" s="1"/>
  <c r="G183" i="7"/>
  <c r="I183" i="7" s="1"/>
  <c r="G329" i="7"/>
  <c r="I329" i="7" s="1"/>
  <c r="J328" i="7" s="1"/>
  <c r="L424" i="7"/>
  <c r="G794" i="7"/>
  <c r="I794" i="7" s="1"/>
  <c r="G1036" i="7"/>
  <c r="I1036" i="7" s="1"/>
  <c r="G1381" i="7"/>
  <c r="I1381" i="7" s="1"/>
  <c r="G1507" i="7"/>
  <c r="I1507" i="7" s="1"/>
  <c r="L148" i="7"/>
  <c r="G467" i="7"/>
  <c r="I467" i="7" s="1"/>
  <c r="G547" i="7"/>
  <c r="I547" i="7" s="1"/>
  <c r="G449" i="7"/>
  <c r="I449" i="7" s="1"/>
  <c r="J450" i="7" s="1"/>
  <c r="G837" i="7"/>
  <c r="I837" i="7" s="1"/>
  <c r="G1018" i="7"/>
  <c r="I1018" i="7" s="1"/>
  <c r="G962" i="7"/>
  <c r="I962" i="7" s="1"/>
  <c r="G1282" i="7"/>
  <c r="I1282" i="7" s="1"/>
  <c r="G1564" i="7"/>
  <c r="I1564" i="7" s="1"/>
  <c r="G1299" i="7"/>
  <c r="I1299" i="7" s="1"/>
  <c r="G113" i="7"/>
  <c r="I113" i="7" s="1"/>
  <c r="G248" i="7"/>
  <c r="I248" i="7" s="1"/>
  <c r="L538" i="7"/>
  <c r="G1030" i="7"/>
  <c r="I1030" i="7" s="1"/>
  <c r="G1073" i="7"/>
  <c r="I1073" i="7" s="1"/>
  <c r="G1075" i="7"/>
  <c r="I1075" i="7" s="1"/>
  <c r="G1459" i="7"/>
  <c r="I1459" i="7" s="1"/>
  <c r="J1460" i="7" s="1"/>
  <c r="G1543" i="7"/>
  <c r="I1543" i="7" s="1"/>
  <c r="G642" i="7"/>
  <c r="I642" i="7" s="1"/>
  <c r="G346" i="7"/>
  <c r="I346" i="7" s="1"/>
  <c r="G1192" i="7"/>
  <c r="I1192" i="7" s="1"/>
  <c r="G1541" i="7"/>
  <c r="I1541" i="7" s="1"/>
  <c r="G1163" i="7"/>
  <c r="I1163" i="7" s="1"/>
  <c r="J1164" i="7" s="1"/>
  <c r="G268" i="7"/>
  <c r="I268" i="7" s="1"/>
  <c r="G55" i="7"/>
  <c r="I55" i="7" s="1"/>
  <c r="G665" i="7"/>
  <c r="I665" i="7" s="1"/>
  <c r="G565" i="7"/>
  <c r="I565" i="7" s="1"/>
  <c r="L783" i="7"/>
  <c r="G1070" i="7"/>
  <c r="I1070" i="7" s="1"/>
  <c r="G1291" i="7"/>
  <c r="I1291" i="7" s="1"/>
  <c r="G1542" i="7"/>
  <c r="I1542" i="7" s="1"/>
  <c r="G632" i="7"/>
  <c r="I632" i="7" s="1"/>
  <c r="G842" i="7"/>
  <c r="I842" i="7" s="1"/>
  <c r="J841" i="7" s="1"/>
  <c r="G1221" i="7"/>
  <c r="I1221" i="7" s="1"/>
  <c r="G105" i="7"/>
  <c r="I105" i="7" s="1"/>
  <c r="G271" i="7"/>
  <c r="I271" i="7" s="1"/>
  <c r="G553" i="7"/>
  <c r="I553" i="7" s="1"/>
  <c r="G1169" i="7"/>
  <c r="I1169" i="7" s="1"/>
  <c r="G115" i="7"/>
  <c r="I115" i="7" s="1"/>
  <c r="G241" i="7"/>
  <c r="I241" i="7" s="1"/>
  <c r="G612" i="7"/>
  <c r="I612" i="7" s="1"/>
  <c r="G876" i="7"/>
  <c r="I876" i="7" s="1"/>
  <c r="G1210" i="7"/>
  <c r="I1210" i="7" s="1"/>
  <c r="G1367" i="7"/>
  <c r="I1367" i="7" s="1"/>
  <c r="G30" i="7"/>
  <c r="I30" i="7" s="1"/>
  <c r="G427" i="7"/>
  <c r="I427" i="7" s="1"/>
  <c r="G243" i="7"/>
  <c r="I243" i="7" s="1"/>
  <c r="G627" i="7"/>
  <c r="I627" i="7" s="1"/>
  <c r="G1135" i="7"/>
  <c r="I1135" i="7" s="1"/>
  <c r="G1114" i="7"/>
  <c r="I1114" i="7" s="1"/>
  <c r="G1394" i="7"/>
  <c r="I1394" i="7" s="1"/>
  <c r="G1498" i="7"/>
  <c r="I1498" i="7" s="1"/>
  <c r="G1443" i="7"/>
  <c r="I1443" i="7" s="1"/>
  <c r="L458" i="7"/>
  <c r="G1361" i="7"/>
  <c r="I1361" i="7" s="1"/>
  <c r="G158" i="7"/>
  <c r="I158" i="7" s="1"/>
  <c r="G575" i="7"/>
  <c r="I575" i="7" s="1"/>
  <c r="J576" i="7" s="1"/>
  <c r="G391" i="7"/>
  <c r="I391" i="7" s="1"/>
  <c r="G34" i="7"/>
  <c r="I34" i="7" s="1"/>
  <c r="G92" i="7"/>
  <c r="I92" i="7" s="1"/>
  <c r="G180" i="7"/>
  <c r="I180" i="7" s="1"/>
  <c r="L459" i="7"/>
  <c r="G455" i="7"/>
  <c r="I455" i="7" s="1"/>
  <c r="G705" i="7"/>
  <c r="I705" i="7" s="1"/>
  <c r="G685" i="7"/>
  <c r="I685" i="7" s="1"/>
  <c r="G370" i="7"/>
  <c r="I370" i="7" s="1"/>
  <c r="G625" i="7"/>
  <c r="I625" i="7" s="1"/>
  <c r="G456" i="7"/>
  <c r="I456" i="7" s="1"/>
  <c r="G584" i="7"/>
  <c r="I584" i="7" s="1"/>
  <c r="G885" i="7"/>
  <c r="I885" i="7" s="1"/>
  <c r="G936" i="7"/>
  <c r="I936" i="7" s="1"/>
  <c r="G800" i="7"/>
  <c r="I800" i="7" s="1"/>
  <c r="G872" i="7"/>
  <c r="I872" i="7" s="1"/>
  <c r="G978" i="7"/>
  <c r="I978" i="7" s="1"/>
  <c r="G1061" i="7"/>
  <c r="I1061" i="7" s="1"/>
  <c r="G1033" i="7"/>
  <c r="I1033" i="7" s="1"/>
  <c r="G1043" i="7"/>
  <c r="I1043" i="7" s="1"/>
  <c r="G1236" i="7"/>
  <c r="I1236" i="7" s="1"/>
  <c r="G1297" i="7"/>
  <c r="I1297" i="7" s="1"/>
  <c r="G1345" i="7"/>
  <c r="I1345" i="7" s="1"/>
  <c r="G1386" i="7"/>
  <c r="I1386" i="7" s="1"/>
  <c r="G1519" i="7"/>
  <c r="I1519" i="7" s="1"/>
  <c r="G90" i="7"/>
  <c r="I90" i="7" s="1"/>
  <c r="G169" i="7"/>
  <c r="I169" i="7" s="1"/>
  <c r="G140" i="7"/>
  <c r="I140" i="7" s="1"/>
  <c r="G230" i="7"/>
  <c r="I230" i="7" s="1"/>
  <c r="G663" i="7"/>
  <c r="I663" i="7" s="1"/>
  <c r="G149" i="7"/>
  <c r="I149" i="7" s="1"/>
  <c r="J148" i="7" s="1"/>
  <c r="G215" i="7"/>
  <c r="I215" i="7" s="1"/>
  <c r="G195" i="7"/>
  <c r="I195" i="7" s="1"/>
  <c r="J194" i="7" s="1"/>
  <c r="G406" i="7"/>
  <c r="I406" i="7" s="1"/>
  <c r="G774" i="7"/>
  <c r="I774" i="7" s="1"/>
  <c r="G481" i="7"/>
  <c r="I481" i="7" s="1"/>
  <c r="G609" i="7"/>
  <c r="I609" i="7" s="1"/>
  <c r="G712" i="7"/>
  <c r="I712" i="7" s="1"/>
  <c r="G905" i="7"/>
  <c r="I905" i="7" s="1"/>
  <c r="G811" i="7"/>
  <c r="I811" i="7" s="1"/>
  <c r="G918" i="7"/>
  <c r="I918" i="7" s="1"/>
  <c r="G1076" i="7"/>
  <c r="I1076" i="7" s="1"/>
  <c r="G1074" i="7"/>
  <c r="I1074" i="7" s="1"/>
  <c r="G1045" i="7"/>
  <c r="I1045" i="7" s="1"/>
  <c r="G1060" i="7"/>
  <c r="I1060" i="7" s="1"/>
  <c r="G1238" i="7"/>
  <c r="I1238" i="7" s="1"/>
  <c r="J1237" i="7" s="1"/>
  <c r="G1389" i="7"/>
  <c r="I1389" i="7" s="1"/>
  <c r="G1362" i="7"/>
  <c r="I1362" i="7" s="1"/>
  <c r="G1425" i="7"/>
  <c r="I1425" i="7" s="1"/>
  <c r="G1523" i="7"/>
  <c r="I1523" i="7" s="1"/>
  <c r="G917" i="7"/>
  <c r="I917" i="7" s="1"/>
  <c r="G1278" i="7"/>
  <c r="I1278" i="7" s="1"/>
  <c r="G1587" i="7"/>
  <c r="I1587" i="7" s="1"/>
  <c r="G175" i="7"/>
  <c r="I175" i="7" s="1"/>
  <c r="G272" i="7"/>
  <c r="I272" i="7" s="1"/>
  <c r="G214" i="7"/>
  <c r="I214" i="7" s="1"/>
  <c r="G187" i="7"/>
  <c r="I187" i="7" s="1"/>
  <c r="G621" i="7"/>
  <c r="I621" i="7" s="1"/>
  <c r="G559" i="7"/>
  <c r="I559" i="7" s="1"/>
  <c r="G957" i="7"/>
  <c r="I957" i="7" s="1"/>
  <c r="G602" i="7"/>
  <c r="I602" i="7" s="1"/>
  <c r="G444" i="7"/>
  <c r="I444" i="7" s="1"/>
  <c r="J443" i="7" s="1"/>
  <c r="G572" i="7"/>
  <c r="I572" i="7" s="1"/>
  <c r="G666" i="7"/>
  <c r="I666" i="7" s="1"/>
  <c r="G834" i="7"/>
  <c r="I834" i="7" s="1"/>
  <c r="J833" i="7" s="1"/>
  <c r="G804" i="7"/>
  <c r="I804" i="7" s="1"/>
  <c r="L926" i="7"/>
  <c r="G912" i="7"/>
  <c r="I912" i="7" s="1"/>
  <c r="G1064" i="7"/>
  <c r="I1064" i="7" s="1"/>
  <c r="J1063" i="7" s="1"/>
  <c r="G1279" i="7"/>
  <c r="I1279" i="7" s="1"/>
  <c r="G1413" i="7"/>
  <c r="I1413" i="7" s="1"/>
  <c r="G1259" i="7"/>
  <c r="I1259" i="7" s="1"/>
  <c r="G1397" i="7"/>
  <c r="I1397" i="7" s="1"/>
  <c r="G1363" i="7"/>
  <c r="I1363" i="7" s="1"/>
  <c r="G1504" i="7"/>
  <c r="I1504" i="7" s="1"/>
  <c r="G315" i="7"/>
  <c r="I315" i="7" s="1"/>
  <c r="G668" i="7"/>
  <c r="I668" i="7" s="1"/>
  <c r="G172" i="7"/>
  <c r="I172" i="7" s="1"/>
  <c r="G386" i="7"/>
  <c r="I386" i="7" s="1"/>
  <c r="G448" i="7"/>
  <c r="I448" i="7" s="1"/>
  <c r="G700" i="7"/>
  <c r="I700" i="7" s="1"/>
  <c r="G760" i="7"/>
  <c r="I760" i="7" s="1"/>
  <c r="G980" i="7"/>
  <c r="I980" i="7" s="1"/>
  <c r="G1088" i="7"/>
  <c r="I1088" i="7" s="1"/>
  <c r="J1089" i="7" s="1"/>
  <c r="G1371" i="7"/>
  <c r="I1371" i="7" s="1"/>
  <c r="G1448" i="7"/>
  <c r="I1448" i="7" s="1"/>
  <c r="G1539" i="7"/>
  <c r="I1539" i="7" s="1"/>
  <c r="G47" i="7"/>
  <c r="I47" i="7" s="1"/>
  <c r="G363" i="7"/>
  <c r="I363" i="7" s="1"/>
  <c r="G247" i="7"/>
  <c r="I247" i="7" s="1"/>
  <c r="G390" i="7"/>
  <c r="I390" i="7" s="1"/>
  <c r="G457" i="7"/>
  <c r="I457" i="7" s="1"/>
  <c r="G713" i="7"/>
  <c r="I713" i="7" s="1"/>
  <c r="J714" i="7" s="1"/>
  <c r="G803" i="7"/>
  <c r="I803" i="7" s="1"/>
  <c r="G929" i="7"/>
  <c r="I929" i="7" s="1"/>
  <c r="G1267" i="7"/>
  <c r="I1267" i="7" s="1"/>
  <c r="G1349" i="7"/>
  <c r="I1349" i="7" s="1"/>
  <c r="G151" i="7"/>
  <c r="I151" i="7" s="1"/>
  <c r="G254" i="7"/>
  <c r="I254" i="7" s="1"/>
  <c r="G357" i="7"/>
  <c r="I357" i="7" s="1"/>
  <c r="G371" i="7"/>
  <c r="I371" i="7" s="1"/>
  <c r="G255" i="7"/>
  <c r="I255" i="7" s="1"/>
  <c r="G326" i="7"/>
  <c r="I326" i="7" s="1"/>
  <c r="G611" i="7"/>
  <c r="I611" i="7" s="1"/>
  <c r="G574" i="7"/>
  <c r="I574" i="7" s="1"/>
  <c r="G469" i="7"/>
  <c r="I469" i="7" s="1"/>
  <c r="G597" i="7"/>
  <c r="I597" i="7" s="1"/>
  <c r="G1029" i="7"/>
  <c r="I1029" i="7" s="1"/>
  <c r="G1039" i="7"/>
  <c r="I1039" i="7" s="1"/>
  <c r="G815" i="7"/>
  <c r="I815" i="7" s="1"/>
  <c r="J814" i="7" s="1"/>
  <c r="G1048" i="7"/>
  <c r="I1048" i="7" s="1"/>
  <c r="G977" i="7"/>
  <c r="I977" i="7" s="1"/>
  <c r="G1015" i="7"/>
  <c r="I1015" i="7" s="1"/>
  <c r="G1052" i="7"/>
  <c r="I1052" i="7" s="1"/>
  <c r="G1229" i="7"/>
  <c r="I1229" i="7" s="1"/>
  <c r="G1283" i="7"/>
  <c r="I1283" i="7" s="1"/>
  <c r="G1274" i="7"/>
  <c r="I1274" i="7" s="1"/>
  <c r="G1372" i="7"/>
  <c r="I1372" i="7" s="1"/>
  <c r="G1585" i="7"/>
  <c r="I1585" i="7" s="1"/>
  <c r="G52" i="7"/>
  <c r="I52" i="7" s="1"/>
  <c r="G335" i="7"/>
  <c r="I335" i="7" s="1"/>
  <c r="G607" i="7"/>
  <c r="I607" i="7" s="1"/>
  <c r="G225" i="7"/>
  <c r="I225" i="7" s="1"/>
  <c r="G368" i="7"/>
  <c r="I368" i="7" s="1"/>
  <c r="G753" i="7"/>
  <c r="I753" i="7" s="1"/>
  <c r="J752" i="7" s="1"/>
  <c r="G744" i="7"/>
  <c r="I744" i="7" s="1"/>
  <c r="G908" i="7"/>
  <c r="I908" i="7" s="1"/>
  <c r="G1025" i="7"/>
  <c r="I1025" i="7" s="1"/>
  <c r="G1276" i="7"/>
  <c r="I1276" i="7" s="1"/>
  <c r="G1463" i="7"/>
  <c r="I1463" i="7" s="1"/>
  <c r="G1514" i="7"/>
  <c r="I1514" i="7" s="1"/>
  <c r="G114" i="7"/>
  <c r="I114" i="7" s="1"/>
  <c r="G697" i="7"/>
  <c r="I697" i="7" s="1"/>
  <c r="G1001" i="7"/>
  <c r="I1001" i="7" s="1"/>
  <c r="G419" i="7"/>
  <c r="I419" i="7" s="1"/>
  <c r="G704" i="7"/>
  <c r="I704" i="7" s="1"/>
  <c r="G615" i="7"/>
  <c r="I615" i="7" s="1"/>
  <c r="G982" i="7"/>
  <c r="I982" i="7" s="1"/>
  <c r="G1261" i="7"/>
  <c r="I1261" i="7" s="1"/>
  <c r="G1528" i="7"/>
  <c r="I1528" i="7" s="1"/>
  <c r="G89" i="7"/>
  <c r="I89" i="7" s="1"/>
  <c r="G226" i="7"/>
  <c r="I226" i="7" s="1"/>
  <c r="G91" i="7"/>
  <c r="I91" i="7" s="1"/>
  <c r="G415" i="7"/>
  <c r="I415" i="7" s="1"/>
  <c r="G261" i="7"/>
  <c r="I261" i="7" s="1"/>
  <c r="G965" i="7"/>
  <c r="I965" i="7" s="1"/>
  <c r="G388" i="7"/>
  <c r="I388" i="7" s="1"/>
  <c r="G516" i="7"/>
  <c r="I516" i="7" s="1"/>
  <c r="G644" i="7"/>
  <c r="I644" i="7" s="1"/>
  <c r="G754" i="7"/>
  <c r="I754" i="7" s="1"/>
  <c r="G748" i="7"/>
  <c r="I748" i="7" s="1"/>
  <c r="G942" i="7"/>
  <c r="I942" i="7" s="1"/>
  <c r="G1038" i="7"/>
  <c r="I1038" i="7" s="1"/>
  <c r="G935" i="7"/>
  <c r="I935" i="7" s="1"/>
  <c r="G1227" i="7"/>
  <c r="I1227" i="7" s="1"/>
  <c r="G1336" i="7"/>
  <c r="I1336" i="7" s="1"/>
  <c r="G1377" i="7"/>
  <c r="I1377" i="7" s="1"/>
  <c r="G1358" i="7"/>
  <c r="I1358" i="7" s="1"/>
  <c r="J1359" i="7" s="1"/>
  <c r="G1396" i="7"/>
  <c r="I1396" i="7" s="1"/>
  <c r="G1410" i="7"/>
  <c r="I1410" i="7" s="1"/>
  <c r="G1521" i="7"/>
  <c r="I1521" i="7" s="1"/>
  <c r="G42" i="7"/>
  <c r="I42" i="7" s="1"/>
  <c r="G212" i="7"/>
  <c r="I212" i="7" s="1"/>
  <c r="G240" i="7"/>
  <c r="I240" i="7" s="1"/>
  <c r="G137" i="7"/>
  <c r="I137" i="7" s="1"/>
  <c r="G703" i="7"/>
  <c r="I703" i="7" s="1"/>
  <c r="G325" i="7"/>
  <c r="I325" i="7" s="1"/>
  <c r="G344" i="7"/>
  <c r="I344" i="7" s="1"/>
  <c r="G567" i="7"/>
  <c r="I567" i="7" s="1"/>
  <c r="G742" i="7"/>
  <c r="I742" i="7" s="1"/>
  <c r="G605" i="7"/>
  <c r="I605" i="7" s="1"/>
  <c r="G1026" i="7"/>
  <c r="I1026" i="7" s="1"/>
  <c r="G891" i="7"/>
  <c r="I891" i="7" s="1"/>
  <c r="G823" i="7"/>
  <c r="I823" i="7" s="1"/>
  <c r="J822" i="7" s="1"/>
  <c r="G997" i="7"/>
  <c r="I997" i="7" s="1"/>
  <c r="G1193" i="7"/>
  <c r="I1193" i="7" s="1"/>
  <c r="G1024" i="7"/>
  <c r="I1024" i="7" s="1"/>
  <c r="J1023" i="7" s="1"/>
  <c r="G1405" i="7"/>
  <c r="I1405" i="7" s="1"/>
  <c r="G1439" i="7"/>
  <c r="I1439" i="7" s="1"/>
  <c r="G1478" i="7"/>
  <c r="I1478" i="7" s="1"/>
  <c r="G1321" i="7"/>
  <c r="I1321" i="7" s="1"/>
  <c r="G1518" i="7"/>
  <c r="I1518" i="7" s="1"/>
  <c r="G1576" i="7"/>
  <c r="I1576" i="7" s="1"/>
  <c r="G689" i="7"/>
  <c r="I689" i="7" s="1"/>
  <c r="J688" i="7" s="1"/>
  <c r="G825" i="7"/>
  <c r="I825" i="7" s="1"/>
  <c r="G507" i="7"/>
  <c r="I507" i="7" s="1"/>
  <c r="G698" i="7"/>
  <c r="I698" i="7" s="1"/>
  <c r="G414" i="7"/>
  <c r="I414" i="7" s="1"/>
  <c r="G1046" i="7"/>
  <c r="I1046" i="7" s="1"/>
  <c r="G104" i="7"/>
  <c r="I104" i="7" s="1"/>
  <c r="G439" i="7"/>
  <c r="I439" i="7" s="1"/>
  <c r="L121" i="7"/>
  <c r="L571" i="7"/>
  <c r="J571" i="7"/>
  <c r="L520" i="7"/>
  <c r="L896" i="7"/>
  <c r="J896" i="7"/>
  <c r="L1295" i="7"/>
  <c r="L303" i="7"/>
  <c r="L534" i="7"/>
  <c r="L747" i="7"/>
  <c r="L1312" i="7"/>
  <c r="L1568" i="7"/>
  <c r="J1568" i="7"/>
  <c r="L1021" i="7"/>
  <c r="G40" i="7"/>
  <c r="I40" i="7" s="1"/>
  <c r="L265" i="7"/>
  <c r="J380" i="7"/>
  <c r="L380" i="7"/>
  <c r="G686" i="7"/>
  <c r="I686" i="7" s="1"/>
  <c r="G967" i="7"/>
  <c r="I967" i="7" s="1"/>
  <c r="J968" i="7" s="1"/>
  <c r="L1284" i="7"/>
  <c r="G1532" i="7"/>
  <c r="I1532" i="7" s="1"/>
  <c r="J1533" i="7" s="1"/>
  <c r="G181" i="7"/>
  <c r="I181" i="7" s="1"/>
  <c r="L810" i="7"/>
  <c r="G1248" i="7"/>
  <c r="I1248" i="7" s="1"/>
  <c r="J340" i="7"/>
  <c r="L340" i="7"/>
  <c r="L853" i="7"/>
  <c r="L79" i="7"/>
  <c r="G358" i="7"/>
  <c r="I358" i="7" s="1"/>
  <c r="J359" i="7" s="1"/>
  <c r="G533" i="7"/>
  <c r="I533" i="7" s="1"/>
  <c r="J534" i="7" s="1"/>
  <c r="L1118" i="7"/>
  <c r="J1202" i="7"/>
  <c r="L1202" i="7"/>
  <c r="L1468" i="7"/>
  <c r="J1468" i="7"/>
  <c r="L336" i="7"/>
  <c r="L950" i="7"/>
  <c r="G1216" i="7"/>
  <c r="I1216" i="7" s="1"/>
  <c r="G630" i="7"/>
  <c r="I630" i="7" s="1"/>
  <c r="G473" i="7"/>
  <c r="I473" i="7" s="1"/>
  <c r="L1147" i="7"/>
  <c r="L95" i="7"/>
  <c r="L312" i="7"/>
  <c r="L580" i="7"/>
  <c r="G1214" i="7"/>
  <c r="I1214" i="7" s="1"/>
  <c r="L1408" i="7"/>
  <c r="G1308" i="7"/>
  <c r="I1308" i="7" s="1"/>
  <c r="L292" i="7"/>
  <c r="L64" i="7"/>
  <c r="L168" i="7"/>
  <c r="J168" i="7"/>
  <c r="L398" i="7"/>
  <c r="G541" i="7"/>
  <c r="I541" i="7" s="1"/>
  <c r="G765" i="7"/>
  <c r="I765" i="7" s="1"/>
  <c r="G1107" i="7"/>
  <c r="I1107" i="7" s="1"/>
  <c r="G946" i="7"/>
  <c r="I946" i="7" s="1"/>
  <c r="G1333" i="7"/>
  <c r="I1333" i="7" s="1"/>
  <c r="G1375" i="7"/>
  <c r="I1375" i="7" s="1"/>
  <c r="G1411" i="7"/>
  <c r="I1411" i="7" s="1"/>
  <c r="L1271" i="7"/>
  <c r="L1098" i="7"/>
  <c r="L814" i="7"/>
  <c r="L258" i="7"/>
  <c r="G651" i="7"/>
  <c r="I651" i="7" s="1"/>
  <c r="G530" i="7"/>
  <c r="I530" i="7" s="1"/>
  <c r="J536" i="7"/>
  <c r="L536" i="7"/>
  <c r="G762" i="7"/>
  <c r="I762" i="7" s="1"/>
  <c r="G1306" i="7"/>
  <c r="I1306" i="7" s="1"/>
  <c r="L1426" i="7"/>
  <c r="G134" i="7"/>
  <c r="I134" i="7" s="1"/>
  <c r="G101" i="7"/>
  <c r="I101" i="7" s="1"/>
  <c r="L1263" i="7"/>
  <c r="G566" i="7"/>
  <c r="I566" i="7" s="1"/>
  <c r="G940" i="7"/>
  <c r="I940" i="7" s="1"/>
  <c r="L1237" i="7"/>
  <c r="L1090" i="7"/>
  <c r="G1228" i="7"/>
  <c r="I1228" i="7" s="1"/>
  <c r="G1442" i="7"/>
  <c r="I1442" i="7" s="1"/>
  <c r="L1002" i="7"/>
  <c r="G286" i="7"/>
  <c r="I286" i="7" s="1"/>
  <c r="L523" i="7"/>
  <c r="G524" i="7"/>
  <c r="I524" i="7" s="1"/>
  <c r="G756" i="7"/>
  <c r="I756" i="7" s="1"/>
  <c r="L1337" i="7"/>
  <c r="L435" i="7"/>
  <c r="J435" i="7"/>
  <c r="L822" i="7"/>
  <c r="G1041" i="7"/>
  <c r="I1041" i="7" s="1"/>
  <c r="L1093" i="7"/>
  <c r="G1484" i="7"/>
  <c r="I1484" i="7" s="1"/>
  <c r="G296" i="7"/>
  <c r="I296" i="7" s="1"/>
  <c r="G1020" i="7"/>
  <c r="I1020" i="7" s="1"/>
  <c r="J1021" i="7" s="1"/>
  <c r="G1150" i="7"/>
  <c r="I1150" i="7" s="1"/>
  <c r="G82" i="7"/>
  <c r="I82" i="7" s="1"/>
  <c r="J83" i="7" s="1"/>
  <c r="G264" i="7"/>
  <c r="I264" i="7" s="1"/>
  <c r="L421" i="7"/>
  <c r="G681" i="7"/>
  <c r="I681" i="7" s="1"/>
  <c r="G894" i="7"/>
  <c r="I894" i="7" s="1"/>
  <c r="G1300" i="7"/>
  <c r="I1300" i="7" s="1"/>
  <c r="L1273" i="7"/>
  <c r="G1565" i="7"/>
  <c r="I1565" i="7" s="1"/>
  <c r="G309" i="7"/>
  <c r="I309" i="7" s="1"/>
  <c r="G778" i="7"/>
  <c r="I778" i="7" s="1"/>
  <c r="G1328" i="7"/>
  <c r="I1328" i="7" s="1"/>
  <c r="L88" i="7"/>
  <c r="G671" i="7"/>
  <c r="I671" i="7" s="1"/>
  <c r="L622" i="7"/>
  <c r="L1369" i="7"/>
  <c r="G1505" i="7"/>
  <c r="I1505" i="7" s="1"/>
  <c r="G103" i="7"/>
  <c r="I103" i="7" s="1"/>
  <c r="G163" i="7"/>
  <c r="I163" i="7" s="1"/>
  <c r="L970" i="7"/>
  <c r="G1219" i="7"/>
  <c r="I1219" i="7" s="1"/>
  <c r="G1434" i="7"/>
  <c r="I1434" i="7" s="1"/>
  <c r="G1509" i="7"/>
  <c r="I1509" i="7" s="1"/>
  <c r="G1563" i="7"/>
  <c r="I1563" i="7" s="1"/>
  <c r="L25" i="7"/>
  <c r="G583" i="7"/>
  <c r="I583" i="7" s="1"/>
  <c r="G429" i="7"/>
  <c r="I429" i="7" s="1"/>
  <c r="G557" i="7"/>
  <c r="I557" i="7" s="1"/>
  <c r="G775" i="7"/>
  <c r="I775" i="7" s="1"/>
  <c r="G1031" i="7"/>
  <c r="I1031" i="7" s="1"/>
  <c r="G684" i="7"/>
  <c r="I684" i="7" s="1"/>
  <c r="G80" i="7"/>
  <c r="I80" i="7" s="1"/>
  <c r="G479" i="7"/>
  <c r="I479" i="7" s="1"/>
  <c r="G729" i="7"/>
  <c r="I729" i="7" s="1"/>
  <c r="G552" i="7"/>
  <c r="I552" i="7" s="1"/>
  <c r="G768" i="7"/>
  <c r="I768" i="7" s="1"/>
  <c r="G951" i="7"/>
  <c r="I951" i="7" s="1"/>
  <c r="J950" i="7" s="1"/>
  <c r="G1158" i="7"/>
  <c r="I1158" i="7" s="1"/>
  <c r="G1499" i="7"/>
  <c r="I1499" i="7" s="1"/>
  <c r="G1559" i="7"/>
  <c r="I1559" i="7" s="1"/>
  <c r="L46" i="7"/>
  <c r="G299" i="7"/>
  <c r="I299" i="7" s="1"/>
  <c r="G598" i="7"/>
  <c r="I598" i="7" s="1"/>
  <c r="G650" i="7"/>
  <c r="I650" i="7" s="1"/>
  <c r="G1032" i="7"/>
  <c r="I1032" i="7" s="1"/>
  <c r="L1170" i="7"/>
  <c r="G1490" i="7"/>
  <c r="I1490" i="7" s="1"/>
  <c r="G68" i="7"/>
  <c r="I68" i="7" s="1"/>
  <c r="G173" i="7"/>
  <c r="I173" i="7" s="1"/>
  <c r="G219" i="7"/>
  <c r="I219" i="7" s="1"/>
  <c r="G293" i="7"/>
  <c r="I293" i="7" s="1"/>
  <c r="G412" i="7"/>
  <c r="I412" i="7" s="1"/>
  <c r="G770" i="7"/>
  <c r="I770" i="7" s="1"/>
  <c r="G1017" i="7"/>
  <c r="I1017" i="7" s="1"/>
  <c r="G1140" i="7"/>
  <c r="I1140" i="7" s="1"/>
  <c r="G1319" i="7"/>
  <c r="I1319" i="7" s="1"/>
  <c r="G1406" i="7"/>
  <c r="I1406" i="7" s="1"/>
  <c r="G75" i="7"/>
  <c r="I75" i="7" s="1"/>
  <c r="G384" i="7"/>
  <c r="I384" i="7" s="1"/>
  <c r="G973" i="7"/>
  <c r="I973" i="7" s="1"/>
  <c r="G1356" i="7"/>
  <c r="I1356" i="7" s="1"/>
  <c r="G77" i="7"/>
  <c r="I77" i="7" s="1"/>
  <c r="G393" i="7"/>
  <c r="I393" i="7" s="1"/>
  <c r="G1315" i="7"/>
  <c r="I1315" i="7" s="1"/>
  <c r="G174" i="7"/>
  <c r="I174" i="7" s="1"/>
  <c r="G858" i="7"/>
  <c r="I858" i="7" s="1"/>
  <c r="G437" i="7"/>
  <c r="I437" i="7" s="1"/>
  <c r="G1104" i="7"/>
  <c r="I1104" i="7" s="1"/>
  <c r="G1347" i="7"/>
  <c r="I1347" i="7" s="1"/>
  <c r="G1560" i="7"/>
  <c r="I1560" i="7" s="1"/>
  <c r="G578" i="7"/>
  <c r="I578" i="7" s="1"/>
  <c r="G880" i="7"/>
  <c r="I880" i="7" s="1"/>
  <c r="G1476" i="7"/>
  <c r="I1476" i="7" s="1"/>
  <c r="G518" i="7"/>
  <c r="I518" i="7" s="1"/>
  <c r="G1142" i="7"/>
  <c r="I1142" i="7" s="1"/>
  <c r="G217" i="7"/>
  <c r="I217" i="7" s="1"/>
  <c r="G281" i="7"/>
  <c r="I281" i="7" s="1"/>
  <c r="G484" i="7"/>
  <c r="I484" i="7" s="1"/>
  <c r="G999" i="7"/>
  <c r="I999" i="7" s="1"/>
  <c r="G991" i="7"/>
  <c r="I991" i="7" s="1"/>
  <c r="G1311" i="7"/>
  <c r="I1311" i="7" s="1"/>
  <c r="G1355" i="7"/>
  <c r="I1355" i="7" s="1"/>
  <c r="G142" i="7"/>
  <c r="I142" i="7" s="1"/>
  <c r="G199" i="7"/>
  <c r="I199" i="7" s="1"/>
  <c r="G445" i="7"/>
  <c r="I445" i="7" s="1"/>
  <c r="G829" i="7"/>
  <c r="I829" i="7" s="1"/>
  <c r="G791" i="7"/>
  <c r="I791" i="7" s="1"/>
  <c r="G1176" i="7"/>
  <c r="I1176" i="7" s="1"/>
  <c r="G1126" i="7"/>
  <c r="I1126" i="7" s="1"/>
  <c r="J1125" i="7" s="1"/>
  <c r="G1423" i="7"/>
  <c r="I1423" i="7" s="1"/>
  <c r="G590" i="7"/>
  <c r="I590" i="7" s="1"/>
  <c r="G1305" i="7"/>
  <c r="I1305" i="7" s="1"/>
  <c r="G19" i="7"/>
  <c r="I19" i="7" s="1"/>
  <c r="G157" i="7"/>
  <c r="I157" i="7" s="1"/>
  <c r="G145" i="7"/>
  <c r="I145" i="7" s="1"/>
  <c r="G208" i="7"/>
  <c r="I208" i="7" s="1"/>
  <c r="G664" i="7"/>
  <c r="I664" i="7" s="1"/>
  <c r="G1007" i="7"/>
  <c r="I1007" i="7" s="1"/>
  <c r="G213" i="7"/>
  <c r="I213" i="7" s="1"/>
  <c r="G185" i="7"/>
  <c r="I185" i="7" s="1"/>
  <c r="G402" i="7"/>
  <c r="I402" i="7" s="1"/>
  <c r="G758" i="7"/>
  <c r="I758" i="7" s="1"/>
  <c r="G472" i="7"/>
  <c r="I472" i="7" s="1"/>
  <c r="G600" i="7"/>
  <c r="I600" i="7" s="1"/>
  <c r="G710" i="7"/>
  <c r="I710" i="7" s="1"/>
  <c r="G898" i="7"/>
  <c r="I898" i="7" s="1"/>
  <c r="G816" i="7"/>
  <c r="I816" i="7" s="1"/>
  <c r="G915" i="7"/>
  <c r="I915" i="7" s="1"/>
  <c r="G1127" i="7"/>
  <c r="I1127" i="7" s="1"/>
  <c r="G1179" i="7"/>
  <c r="I1179" i="7" s="1"/>
  <c r="G1113" i="7"/>
  <c r="I1113" i="7" s="1"/>
  <c r="G1138" i="7"/>
  <c r="I1138" i="7" s="1"/>
  <c r="G1102" i="7"/>
  <c r="I1102" i="7" s="1"/>
  <c r="G1391" i="7"/>
  <c r="I1391" i="7" s="1"/>
  <c r="G1422" i="7"/>
  <c r="I1422" i="7" s="1"/>
  <c r="G1527" i="7"/>
  <c r="I1527" i="7" s="1"/>
  <c r="G1570" i="7"/>
  <c r="I1570" i="7" s="1"/>
  <c r="G17" i="7"/>
  <c r="I17" i="7" s="1"/>
  <c r="J16" i="7" s="1"/>
  <c r="G234" i="7"/>
  <c r="I234" i="7" s="1"/>
  <c r="G242" i="7"/>
  <c r="I242" i="7" s="1"/>
  <c r="G617" i="7"/>
  <c r="I617" i="7" s="1"/>
  <c r="G782" i="7"/>
  <c r="I782" i="7" s="1"/>
  <c r="G232" i="7"/>
  <c r="I232" i="7" s="1"/>
  <c r="G279" i="7"/>
  <c r="I279" i="7" s="1"/>
  <c r="G259" i="7"/>
  <c r="I259" i="7" s="1"/>
  <c r="J258" i="7" s="1"/>
  <c r="G438" i="7"/>
  <c r="I438" i="7" s="1"/>
  <c r="G369" i="7"/>
  <c r="I369" i="7" s="1"/>
  <c r="G497" i="7"/>
  <c r="I497" i="7" s="1"/>
  <c r="J498" i="7" s="1"/>
  <c r="G707" i="7"/>
  <c r="I707" i="7" s="1"/>
  <c r="G890" i="7"/>
  <c r="I890" i="7" s="1"/>
  <c r="G1010" i="7"/>
  <c r="I1010" i="7" s="1"/>
  <c r="G827" i="7"/>
  <c r="I827" i="7" s="1"/>
  <c r="G996" i="7"/>
  <c r="I996" i="7" s="1"/>
  <c r="G1180" i="7"/>
  <c r="I1180" i="7" s="1"/>
  <c r="G1178" i="7"/>
  <c r="I1178" i="7" s="1"/>
  <c r="G1110" i="7"/>
  <c r="I1110" i="7" s="1"/>
  <c r="G1188" i="7"/>
  <c r="I1188" i="7" s="1"/>
  <c r="G1106" i="7"/>
  <c r="I1106" i="7" s="1"/>
  <c r="G1445" i="7"/>
  <c r="I1445" i="7" s="1"/>
  <c r="G1421" i="7"/>
  <c r="I1421" i="7" s="1"/>
  <c r="G1374" i="7"/>
  <c r="I1374" i="7" s="1"/>
  <c r="G1574" i="7"/>
  <c r="I1574" i="7" s="1"/>
  <c r="G1212" i="7"/>
  <c r="I1212" i="7" s="1"/>
  <c r="J1213" i="7" s="1"/>
  <c r="G1412" i="7"/>
  <c r="I1412" i="7" s="1"/>
  <c r="G1365" i="7"/>
  <c r="I1365" i="7" s="1"/>
  <c r="G252" i="7"/>
  <c r="I252" i="7" s="1"/>
  <c r="G238" i="7"/>
  <c r="I238" i="7" s="1"/>
  <c r="J237" i="7" s="1"/>
  <c r="G348" i="7"/>
  <c r="I348" i="7" s="1"/>
  <c r="G59" i="7"/>
  <c r="I59" i="7" s="1"/>
  <c r="G253" i="7"/>
  <c r="I253" i="7" s="1"/>
  <c r="G678" i="7"/>
  <c r="I678" i="7" s="1"/>
  <c r="G658" i="7"/>
  <c r="I658" i="7" s="1"/>
  <c r="G378" i="7"/>
  <c r="I378" i="7" s="1"/>
  <c r="G662" i="7"/>
  <c r="I662" i="7" s="1"/>
  <c r="G460" i="7"/>
  <c r="I460" i="7" s="1"/>
  <c r="G588" i="7"/>
  <c r="I588" i="7" s="1"/>
  <c r="G1027" i="7"/>
  <c r="I1027" i="7" s="1"/>
  <c r="G974" i="7"/>
  <c r="I974" i="7" s="1"/>
  <c r="G820" i="7"/>
  <c r="I820" i="7" s="1"/>
  <c r="G1050" i="7"/>
  <c r="I1050" i="7" s="1"/>
  <c r="G976" i="7"/>
  <c r="I976" i="7" s="1"/>
  <c r="G1242" i="7"/>
  <c r="I1242" i="7" s="1"/>
  <c r="G1099" i="7"/>
  <c r="I1099" i="7" s="1"/>
  <c r="G1068" i="7"/>
  <c r="I1068" i="7" s="1"/>
  <c r="G1435" i="7"/>
  <c r="I1435" i="7" s="1"/>
  <c r="G1272" i="7"/>
  <c r="I1272" i="7" s="1"/>
  <c r="J1273" i="7" s="1"/>
  <c r="G1318" i="7"/>
  <c r="I1318" i="7" s="1"/>
  <c r="G1510" i="7"/>
  <c r="I1510" i="7" s="1"/>
  <c r="G1571" i="7"/>
  <c r="I1571" i="7" s="1"/>
  <c r="G33" i="7"/>
  <c r="I33" i="7" s="1"/>
  <c r="G205" i="7"/>
  <c r="I205" i="7" s="1"/>
  <c r="G245" i="7"/>
  <c r="I245" i="7" s="1"/>
  <c r="G418" i="7"/>
  <c r="I418" i="7" s="1"/>
  <c r="G480" i="7"/>
  <c r="I480" i="7" s="1"/>
  <c r="G861" i="7"/>
  <c r="I861" i="7" s="1"/>
  <c r="G792" i="7"/>
  <c r="I792" i="7" s="1"/>
  <c r="J793" i="7" s="1"/>
  <c r="G927" i="7"/>
  <c r="I927" i="7" s="1"/>
  <c r="J926" i="7" s="1"/>
  <c r="G992" i="7"/>
  <c r="I992" i="7" s="1"/>
  <c r="G1153" i="7"/>
  <c r="I1153" i="7" s="1"/>
  <c r="G1546" i="7"/>
  <c r="I1546" i="7" s="1"/>
  <c r="J1547" i="7" s="1"/>
  <c r="G1593" i="7"/>
  <c r="I1593" i="7" s="1"/>
  <c r="G129" i="7"/>
  <c r="I129" i="7" s="1"/>
  <c r="G924" i="7"/>
  <c r="I924" i="7" s="1"/>
  <c r="G399" i="7"/>
  <c r="I399" i="7" s="1"/>
  <c r="J398" i="7" s="1"/>
  <c r="G422" i="7"/>
  <c r="I422" i="7" s="1"/>
  <c r="G489" i="7"/>
  <c r="I489" i="7" s="1"/>
  <c r="G863" i="7"/>
  <c r="I863" i="7" s="1"/>
  <c r="G835" i="7"/>
  <c r="I835" i="7" s="1"/>
  <c r="G1246" i="7"/>
  <c r="I1246" i="7" s="1"/>
  <c r="G1211" i="7"/>
  <c r="I1211" i="7" s="1"/>
  <c r="G1454" i="7"/>
  <c r="I1454" i="7" s="1"/>
  <c r="G56" i="7"/>
  <c r="I56" i="7" s="1"/>
  <c r="G316" i="7"/>
  <c r="I316" i="7" s="1"/>
  <c r="G135" i="7"/>
  <c r="I135" i="7" s="1"/>
  <c r="G61" i="7"/>
  <c r="I61" i="7" s="1"/>
  <c r="G333" i="7"/>
  <c r="I333" i="7" s="1"/>
  <c r="G171" i="7"/>
  <c r="I171" i="7" s="1"/>
  <c r="G695" i="7"/>
  <c r="I695" i="7" s="1"/>
  <c r="G806" i="7"/>
  <c r="I806" i="7" s="1"/>
  <c r="G485" i="7"/>
  <c r="I485" i="7" s="1"/>
  <c r="G613" i="7"/>
  <c r="I613" i="7" s="1"/>
  <c r="G709" i="7"/>
  <c r="I709" i="7" s="1"/>
  <c r="G870" i="7"/>
  <c r="I870" i="7" s="1"/>
  <c r="G831" i="7"/>
  <c r="I831" i="7" s="1"/>
  <c r="G1205" i="7"/>
  <c r="I1205" i="7" s="1"/>
  <c r="J1206" i="7" s="1"/>
  <c r="G914" i="7"/>
  <c r="I914" i="7" s="1"/>
  <c r="G1091" i="7"/>
  <c r="I1091" i="7" s="1"/>
  <c r="J1092" i="7" s="1"/>
  <c r="G1222" i="7"/>
  <c r="I1222" i="7" s="1"/>
  <c r="G1376" i="7"/>
  <c r="I1376" i="7" s="1"/>
  <c r="G1270" i="7"/>
  <c r="I1270" i="7" s="1"/>
  <c r="G1303" i="7"/>
  <c r="I1303" i="7" s="1"/>
  <c r="G1366" i="7"/>
  <c r="I1366" i="7" s="1"/>
  <c r="G1513" i="7"/>
  <c r="I1513" i="7" s="1"/>
  <c r="G51" i="7"/>
  <c r="I51" i="7" s="1"/>
  <c r="G94" i="7"/>
  <c r="I94" i="7" s="1"/>
  <c r="G1008" i="7"/>
  <c r="I1008" i="7" s="1"/>
  <c r="G471" i="7"/>
  <c r="I471" i="7" s="1"/>
  <c r="G400" i="7"/>
  <c r="I400" i="7" s="1"/>
  <c r="G653" i="7"/>
  <c r="I653" i="7" s="1"/>
  <c r="G776" i="7"/>
  <c r="I776" i="7" s="1"/>
  <c r="G1160" i="7"/>
  <c r="I1160" i="7" s="1"/>
  <c r="G1199" i="7"/>
  <c r="I1199" i="7" s="1"/>
  <c r="G1122" i="7"/>
  <c r="I1122" i="7" s="1"/>
  <c r="J1123" i="7" s="1"/>
  <c r="G1416" i="7"/>
  <c r="I1416" i="7" s="1"/>
  <c r="J1417" i="7" s="1"/>
  <c r="G1537" i="7"/>
  <c r="I1537" i="7" s="1"/>
  <c r="G278" i="7"/>
  <c r="I278" i="7" s="1"/>
  <c r="G87" i="7"/>
  <c r="I87" i="7" s="1"/>
  <c r="G191" i="7"/>
  <c r="I191" i="7" s="1"/>
  <c r="G692" i="7"/>
  <c r="I692" i="7" s="1"/>
  <c r="J693" i="7" s="1"/>
  <c r="G377" i="7"/>
  <c r="I377" i="7" s="1"/>
  <c r="G769" i="7"/>
  <c r="I769" i="7" s="1"/>
  <c r="G1000" i="7"/>
  <c r="I1000" i="7" s="1"/>
  <c r="G875" i="7"/>
  <c r="I875" i="7" s="1"/>
  <c r="G1112" i="7"/>
  <c r="I1112" i="7" s="1"/>
  <c r="G1465" i="7"/>
  <c r="I1465" i="7" s="1"/>
  <c r="G20" i="7"/>
  <c r="I20" i="7" s="1"/>
  <c r="G38" i="7"/>
  <c r="I38" i="7" s="1"/>
  <c r="G69" i="7"/>
  <c r="I69" i="7" s="1"/>
  <c r="G152" i="7"/>
  <c r="I152" i="7" s="1"/>
  <c r="G717" i="7"/>
  <c r="I717" i="7" s="1"/>
  <c r="G345" i="7"/>
  <c r="I345" i="7" s="1"/>
  <c r="G616" i="7"/>
  <c r="I616" i="7" s="1"/>
  <c r="G404" i="7"/>
  <c r="I404" i="7" s="1"/>
  <c r="G532" i="7"/>
  <c r="I532" i="7" s="1"/>
  <c r="G675" i="7"/>
  <c r="I675" i="7" s="1"/>
  <c r="J676" i="7" s="1"/>
  <c r="G786" i="7"/>
  <c r="I786" i="7" s="1"/>
  <c r="J787" i="7" s="1"/>
  <c r="G764" i="7"/>
  <c r="I764" i="7" s="1"/>
  <c r="G1109" i="7"/>
  <c r="I1109" i="7" s="1"/>
  <c r="G1162" i="7"/>
  <c r="I1162" i="7" s="1"/>
  <c r="G1175" i="7"/>
  <c r="I1175" i="7" s="1"/>
  <c r="G1016" i="7"/>
  <c r="I1016" i="7" s="1"/>
  <c r="G1354" i="7"/>
  <c r="I1354" i="7" s="1"/>
  <c r="G1174" i="7"/>
  <c r="I1174" i="7" s="1"/>
  <c r="G1296" i="7"/>
  <c r="I1296" i="7" s="1"/>
  <c r="G1324" i="7"/>
  <c r="I1324" i="7" s="1"/>
  <c r="G1508" i="7"/>
  <c r="I1508" i="7" s="1"/>
  <c r="G1493" i="7"/>
  <c r="I1493" i="7" s="1"/>
  <c r="G198" i="7"/>
  <c r="I198" i="7" s="1"/>
  <c r="G302" i="7"/>
  <c r="I302" i="7" s="1"/>
  <c r="G306" i="7"/>
  <c r="I306" i="7" s="1"/>
  <c r="G133" i="7"/>
  <c r="I133" i="7" s="1"/>
  <c r="G155" i="7"/>
  <c r="I155" i="7" s="1"/>
  <c r="G539" i="7"/>
  <c r="I539" i="7" s="1"/>
  <c r="J538" i="7" s="1"/>
  <c r="G636" i="7"/>
  <c r="I636" i="7" s="1"/>
  <c r="G956" i="7"/>
  <c r="I956" i="7" s="1"/>
  <c r="G1257" i="7"/>
  <c r="I1257" i="7" s="1"/>
  <c r="G493" i="7"/>
  <c r="I493" i="7" s="1"/>
  <c r="G619" i="7"/>
  <c r="I619" i="7" s="1"/>
  <c r="G867" i="7"/>
  <c r="I867" i="7" s="1"/>
  <c r="G1087" i="7"/>
  <c r="I1087" i="7" s="1"/>
  <c r="G839" i="7"/>
  <c r="I839" i="7" s="1"/>
  <c r="G878" i="7"/>
  <c r="I878" i="7" s="1"/>
  <c r="G945" i="7"/>
  <c r="I945" i="7" s="1"/>
  <c r="G1294" i="7"/>
  <c r="I1294" i="7" s="1"/>
  <c r="G1231" i="7"/>
  <c r="I1231" i="7" s="1"/>
  <c r="G1145" i="7"/>
  <c r="I1145" i="7" s="1"/>
  <c r="G1431" i="7"/>
  <c r="I1431" i="7" s="1"/>
  <c r="G1293" i="7"/>
  <c r="I1293" i="7" s="1"/>
  <c r="G1404" i="7"/>
  <c r="I1404" i="7" s="1"/>
  <c r="G1480" i="7"/>
  <c r="I1480" i="7" s="1"/>
  <c r="G1562" i="7"/>
  <c r="I1562" i="7" s="1"/>
  <c r="G447" i="7"/>
  <c r="I447" i="7" s="1"/>
  <c r="G937" i="7"/>
  <c r="I937" i="7" s="1"/>
  <c r="G165" i="7"/>
  <c r="I165" i="7" s="1"/>
  <c r="G522" i="7"/>
  <c r="I522" i="7" s="1"/>
  <c r="G1557" i="7"/>
  <c r="I1557" i="7" s="1"/>
  <c r="G431" i="7"/>
  <c r="I431" i="7" s="1"/>
  <c r="G1235" i="7"/>
  <c r="I1235" i="7" s="1"/>
  <c r="G72" i="7"/>
  <c r="I72" i="7" s="1"/>
  <c r="G519" i="7"/>
  <c r="I519" i="7" s="1"/>
  <c r="G1589" i="7"/>
  <c r="I1589" i="7" s="1"/>
  <c r="J1590" i="7" s="1"/>
  <c r="J106" i="7" l="1"/>
  <c r="J95" i="7"/>
  <c r="J336" i="7"/>
  <c r="J283" i="7"/>
  <c r="J1472" i="7"/>
  <c r="J1473" i="7"/>
  <c r="J922" i="7"/>
  <c r="K921" i="7" s="1"/>
  <c r="J405" i="7"/>
  <c r="J1304" i="7"/>
  <c r="J1152" i="7"/>
  <c r="J1100" i="7"/>
  <c r="L873" i="7"/>
  <c r="J736" i="7"/>
  <c r="J1147" i="7"/>
  <c r="J397" i="7"/>
  <c r="K397" i="7" s="1"/>
  <c r="J934" i="7"/>
  <c r="J424" i="7"/>
  <c r="J545" i="7"/>
  <c r="J425" i="7"/>
  <c r="L1581" i="7"/>
  <c r="J1494" i="7"/>
  <c r="J614" i="7"/>
  <c r="J1284" i="7"/>
  <c r="J354" i="7"/>
  <c r="J718" i="7"/>
  <c r="J1002" i="7"/>
  <c r="J176" i="7"/>
  <c r="J1080" i="7"/>
  <c r="L921" i="7"/>
  <c r="J1401" i="7"/>
  <c r="J1234" i="7"/>
  <c r="J838" i="7"/>
  <c r="J1317" i="7"/>
  <c r="J474" i="7"/>
  <c r="J921" i="7"/>
  <c r="L1171" i="7"/>
  <c r="J382" i="7"/>
  <c r="J1172" i="7"/>
  <c r="J1429" i="7"/>
  <c r="K1429" i="7" s="1"/>
  <c r="J1430" i="7"/>
  <c r="J1348" i="7"/>
  <c r="J1516" i="7"/>
  <c r="J1098" i="7"/>
  <c r="J755" i="7"/>
  <c r="J1373" i="7"/>
  <c r="J857" i="7"/>
  <c r="J696" i="7"/>
  <c r="J1040" i="7"/>
  <c r="J229" i="7"/>
  <c r="J1255" i="7"/>
  <c r="J1444" i="7"/>
  <c r="J1295" i="7"/>
  <c r="J599" i="7"/>
  <c r="J1168" i="7"/>
  <c r="J1198" i="7"/>
  <c r="J1364" i="7"/>
  <c r="J250" i="7"/>
  <c r="J1483" i="7"/>
  <c r="J757" i="7"/>
  <c r="J112" i="7"/>
  <c r="J86" i="7"/>
  <c r="J747" i="7"/>
  <c r="J869" i="7"/>
  <c r="J410" i="7"/>
  <c r="J60" i="7"/>
  <c r="J1141" i="7"/>
  <c r="J71" i="7"/>
  <c r="J182" i="7"/>
  <c r="J1335" i="7"/>
  <c r="J958" i="7"/>
  <c r="J141" i="7"/>
  <c r="J652" i="7"/>
  <c r="J699" i="7"/>
  <c r="J819" i="7"/>
  <c r="J312" i="7"/>
  <c r="J773" i="7"/>
  <c r="J392" i="7"/>
  <c r="J585" i="7"/>
  <c r="J797" i="7"/>
  <c r="J790" i="7"/>
  <c r="J131" i="7"/>
  <c r="J1456" i="7"/>
  <c r="J1323" i="7"/>
  <c r="J1390" i="7"/>
  <c r="J633" i="7"/>
  <c r="J1072" i="7"/>
  <c r="J1191" i="7"/>
  <c r="L447" i="7"/>
  <c r="J447" i="7"/>
  <c r="L198" i="7"/>
  <c r="J198" i="7"/>
  <c r="L278" i="7"/>
  <c r="J278" i="7"/>
  <c r="J135" i="7"/>
  <c r="L135" i="7"/>
  <c r="L1242" i="7"/>
  <c r="J1242" i="7"/>
  <c r="J890" i="7"/>
  <c r="L890" i="7"/>
  <c r="J898" i="7"/>
  <c r="L898" i="7"/>
  <c r="L518" i="7"/>
  <c r="J518" i="7"/>
  <c r="L1032" i="7"/>
  <c r="J1032" i="7"/>
  <c r="L1509" i="7"/>
  <c r="J1509" i="7"/>
  <c r="J894" i="7"/>
  <c r="L894" i="7"/>
  <c r="L1193" i="7"/>
  <c r="J1193" i="7"/>
  <c r="L415" i="7"/>
  <c r="J415" i="7"/>
  <c r="J977" i="7"/>
  <c r="L977" i="7"/>
  <c r="J448" i="7"/>
  <c r="L448" i="7"/>
  <c r="L1425" i="7"/>
  <c r="J1425" i="7"/>
  <c r="L978" i="7"/>
  <c r="J978" i="7"/>
  <c r="L1367" i="7"/>
  <c r="J1367" i="7"/>
  <c r="L558" i="7"/>
  <c r="J558" i="7"/>
  <c r="L224" i="7"/>
  <c r="J224" i="7"/>
  <c r="J623" i="7"/>
  <c r="L623" i="7"/>
  <c r="L1245" i="7"/>
  <c r="J1245" i="7"/>
  <c r="L387" i="7"/>
  <c r="J387" i="7"/>
  <c r="L24" i="7"/>
  <c r="J24" i="7"/>
  <c r="J846" i="7"/>
  <c r="L846" i="7"/>
  <c r="J1582" i="7"/>
  <c r="L1582" i="7"/>
  <c r="L932" i="7"/>
  <c r="J932" i="7"/>
  <c r="J628" i="7"/>
  <c r="L628" i="7"/>
  <c r="L883" i="7"/>
  <c r="J883" i="7"/>
  <c r="L366" i="7"/>
  <c r="J366" i="7"/>
  <c r="J441" i="7"/>
  <c r="L441" i="7"/>
  <c r="L955" i="7"/>
  <c r="J955" i="7"/>
  <c r="J356" i="7"/>
  <c r="L356" i="7"/>
  <c r="J647" i="7"/>
  <c r="L647" i="7"/>
  <c r="L1424" i="7"/>
  <c r="J1424" i="7"/>
  <c r="J780" i="7"/>
  <c r="L780" i="7"/>
  <c r="L165" i="7"/>
  <c r="J165" i="7"/>
  <c r="L1145" i="7"/>
  <c r="J1145" i="7"/>
  <c r="J619" i="7"/>
  <c r="L619" i="7"/>
  <c r="L306" i="7"/>
  <c r="J306" i="7"/>
  <c r="L1354" i="7"/>
  <c r="J1354" i="7"/>
  <c r="J532" i="7"/>
  <c r="L532" i="7"/>
  <c r="L20" i="7"/>
  <c r="J20" i="7"/>
  <c r="J191" i="7"/>
  <c r="L191" i="7"/>
  <c r="J776" i="7"/>
  <c r="L776" i="7"/>
  <c r="L1366" i="7"/>
  <c r="J1366" i="7"/>
  <c r="J831" i="7"/>
  <c r="L831" i="7"/>
  <c r="L333" i="7"/>
  <c r="J333" i="7"/>
  <c r="J835" i="7"/>
  <c r="L835" i="7"/>
  <c r="J1546" i="7"/>
  <c r="L1546" i="7"/>
  <c r="J245" i="7"/>
  <c r="L245" i="7"/>
  <c r="L1068" i="7"/>
  <c r="J1068" i="7"/>
  <c r="J588" i="7"/>
  <c r="L588" i="7"/>
  <c r="J348" i="7"/>
  <c r="L348" i="7"/>
  <c r="L1421" i="7"/>
  <c r="J1421" i="7"/>
  <c r="J827" i="7"/>
  <c r="L827" i="7"/>
  <c r="J279" i="7"/>
  <c r="L279" i="7"/>
  <c r="L1527" i="7"/>
  <c r="J1527" i="7"/>
  <c r="L915" i="7"/>
  <c r="J915" i="7"/>
  <c r="J185" i="7"/>
  <c r="L185" i="7"/>
  <c r="L1305" i="7"/>
  <c r="J1305" i="7"/>
  <c r="J199" i="7"/>
  <c r="L199" i="7"/>
  <c r="J217" i="7"/>
  <c r="L217" i="7"/>
  <c r="L1104" i="7"/>
  <c r="J1104" i="7"/>
  <c r="J77" i="7"/>
  <c r="L77" i="7"/>
  <c r="J1017" i="7"/>
  <c r="L1017" i="7"/>
  <c r="J1559" i="7"/>
  <c r="L1559" i="7"/>
  <c r="L80" i="7"/>
  <c r="J80" i="7"/>
  <c r="J671" i="7"/>
  <c r="L671" i="7"/>
  <c r="J1150" i="7"/>
  <c r="L1150" i="7"/>
  <c r="L1041" i="7"/>
  <c r="J1041" i="7"/>
  <c r="L940" i="7"/>
  <c r="J940" i="7"/>
  <c r="L1306" i="7"/>
  <c r="J1306" i="7"/>
  <c r="J1308" i="7"/>
  <c r="L1308" i="7"/>
  <c r="L1216" i="7"/>
  <c r="J1216" i="7"/>
  <c r="L40" i="7"/>
  <c r="J40" i="7"/>
  <c r="L507" i="7"/>
  <c r="J507" i="7"/>
  <c r="L1405" i="7"/>
  <c r="J1405" i="7"/>
  <c r="L742" i="7"/>
  <c r="J742" i="7"/>
  <c r="L42" i="7"/>
  <c r="J42" i="7"/>
  <c r="L935" i="7"/>
  <c r="J935" i="7"/>
  <c r="J965" i="7"/>
  <c r="L965" i="7"/>
  <c r="L982" i="7"/>
  <c r="J982" i="7"/>
  <c r="J1463" i="7"/>
  <c r="L1463" i="7"/>
  <c r="J607" i="7"/>
  <c r="L607" i="7"/>
  <c r="L1052" i="7"/>
  <c r="J1052" i="7"/>
  <c r="J469" i="7"/>
  <c r="L469" i="7"/>
  <c r="L151" i="7"/>
  <c r="J151" i="7"/>
  <c r="J247" i="7"/>
  <c r="L247" i="7"/>
  <c r="J760" i="7"/>
  <c r="L760" i="7"/>
  <c r="L1363" i="7"/>
  <c r="J1363" i="7"/>
  <c r="L559" i="7"/>
  <c r="J559" i="7"/>
  <c r="J917" i="7"/>
  <c r="L917" i="7"/>
  <c r="J1074" i="7"/>
  <c r="L1074" i="7"/>
  <c r="L774" i="7"/>
  <c r="J774" i="7"/>
  <c r="J169" i="7"/>
  <c r="L169" i="7"/>
  <c r="J1033" i="7"/>
  <c r="L1033" i="7"/>
  <c r="J456" i="7"/>
  <c r="L456" i="7"/>
  <c r="J180" i="7"/>
  <c r="L180" i="7"/>
  <c r="L427" i="7"/>
  <c r="J427" i="7"/>
  <c r="L1169" i="7"/>
  <c r="J1169" i="7"/>
  <c r="J1291" i="7"/>
  <c r="L1291" i="7"/>
  <c r="J1163" i="7"/>
  <c r="L1163" i="7"/>
  <c r="L1073" i="7"/>
  <c r="J1073" i="7"/>
  <c r="L1282" i="7"/>
  <c r="J1282" i="7"/>
  <c r="J183" i="7"/>
  <c r="L183" i="7"/>
  <c r="L1081" i="7"/>
  <c r="J1081" i="7"/>
  <c r="J528" i="7"/>
  <c r="L528" i="7"/>
  <c r="J549" i="7"/>
  <c r="L549" i="7"/>
  <c r="J1486" i="7"/>
  <c r="L1486" i="7"/>
  <c r="L939" i="7"/>
  <c r="J939" i="7"/>
  <c r="L1449" i="7"/>
  <c r="J1449" i="7"/>
  <c r="J561" i="7"/>
  <c r="L561" i="7"/>
  <c r="J301" i="7"/>
  <c r="L301" i="7"/>
  <c r="L1244" i="7"/>
  <c r="J1244" i="7"/>
  <c r="L407" i="7"/>
  <c r="J407" i="7"/>
  <c r="L1338" i="7"/>
  <c r="J1338" i="7"/>
  <c r="J881" i="7"/>
  <c r="L881" i="7"/>
  <c r="L162" i="7"/>
  <c r="J162" i="7"/>
  <c r="J1079" i="7"/>
  <c r="L1079" i="7"/>
  <c r="J500" i="7"/>
  <c r="L500" i="7"/>
  <c r="J1488" i="7"/>
  <c r="L1488" i="7"/>
  <c r="L362" i="7"/>
  <c r="J362" i="7"/>
  <c r="J592" i="7"/>
  <c r="L592" i="7"/>
  <c r="J1466" i="7"/>
  <c r="L1466" i="7"/>
  <c r="J845" i="7"/>
  <c r="L845" i="7"/>
  <c r="L54" i="7"/>
  <c r="J54" i="7"/>
  <c r="L809" i="7"/>
  <c r="J809" i="7"/>
  <c r="J728" i="7"/>
  <c r="L728" i="7"/>
  <c r="L1432" i="7"/>
  <c r="J1432" i="7"/>
  <c r="J877" i="7"/>
  <c r="L877" i="7"/>
  <c r="L355" i="7"/>
  <c r="J355" i="7"/>
  <c r="J1592" i="7"/>
  <c r="L1592" i="7"/>
  <c r="J624" i="7"/>
  <c r="L624" i="7"/>
  <c r="L50" i="7"/>
  <c r="J50" i="7"/>
  <c r="L1225" i="7"/>
  <c r="J1225" i="7"/>
  <c r="J440" i="7"/>
  <c r="L440" i="7"/>
  <c r="J63" i="7"/>
  <c r="L63" i="7"/>
  <c r="L1004" i="7"/>
  <c r="J1004" i="7"/>
  <c r="J221" i="7"/>
  <c r="L221" i="7"/>
  <c r="L855" i="7"/>
  <c r="J855" i="7"/>
  <c r="J677" i="7"/>
  <c r="L677" i="7"/>
  <c r="J178" i="7"/>
  <c r="L178" i="7"/>
  <c r="L661" i="7"/>
  <c r="J661" i="7"/>
  <c r="L864" i="7"/>
  <c r="J864" i="7"/>
  <c r="J1146" i="7"/>
  <c r="K1146" i="7" s="1"/>
  <c r="L1146" i="7"/>
  <c r="J930" i="7"/>
  <c r="L930" i="7"/>
  <c r="J81" i="7"/>
  <c r="L81" i="7"/>
  <c r="J1082" i="7"/>
  <c r="J1139" i="7"/>
  <c r="L1139" i="7"/>
  <c r="J1034" i="7"/>
  <c r="L1034" i="7"/>
  <c r="L1489" i="7"/>
  <c r="J1489" i="7"/>
  <c r="J1223" i="7"/>
  <c r="L1223" i="7"/>
  <c r="J496" i="7"/>
  <c r="L496" i="7"/>
  <c r="L963" i="7"/>
  <c r="J963" i="7"/>
  <c r="L1577" i="7"/>
  <c r="J1577" i="7"/>
  <c r="L122" i="7"/>
  <c r="J122" i="7"/>
  <c r="J1481" i="7"/>
  <c r="L1481" i="7"/>
  <c r="L733" i="7"/>
  <c r="J733" i="7"/>
  <c r="L1550" i="7"/>
  <c r="J1550" i="7"/>
  <c r="J1130" i="7"/>
  <c r="L1130" i="7"/>
  <c r="L451" i="7"/>
  <c r="J451" i="7"/>
  <c r="J1131" i="7"/>
  <c r="L1131" i="7"/>
  <c r="L1325" i="7"/>
  <c r="J1325" i="7"/>
  <c r="L682" i="7"/>
  <c r="J682" i="7"/>
  <c r="J1094" i="7"/>
  <c r="L1094" i="7"/>
  <c r="J517" i="7"/>
  <c r="L517" i="7"/>
  <c r="L18" i="7"/>
  <c r="J18" i="7"/>
  <c r="L300" i="7"/>
  <c r="J300" i="7"/>
  <c r="L680" i="7"/>
  <c r="J680" i="7"/>
  <c r="J1230" i="7"/>
  <c r="L1230" i="7"/>
  <c r="L721" i="7"/>
  <c r="J721" i="7"/>
  <c r="L102" i="7"/>
  <c r="J102" i="7"/>
  <c r="L1262" i="7"/>
  <c r="J1262" i="7"/>
  <c r="J731" i="7"/>
  <c r="L731" i="7"/>
  <c r="L603" i="7"/>
  <c r="J603" i="7"/>
  <c r="J1340" i="7"/>
  <c r="L1340" i="7"/>
  <c r="L960" i="7"/>
  <c r="J960" i="7"/>
  <c r="L466" i="7"/>
  <c r="J466" i="7"/>
  <c r="L74" i="7"/>
  <c r="J74" i="7"/>
  <c r="J1418" i="7"/>
  <c r="L1418" i="7"/>
  <c r="L895" i="7"/>
  <c r="J895" i="7"/>
  <c r="K895" i="7" s="1"/>
  <c r="J330" i="7"/>
  <c r="L330" i="7"/>
  <c r="J1573" i="7"/>
  <c r="L1573" i="7"/>
  <c r="L959" i="7"/>
  <c r="J959" i="7"/>
  <c r="J640" i="7"/>
  <c r="L640" i="7"/>
  <c r="J739" i="7"/>
  <c r="L739" i="7"/>
  <c r="L1382" i="7"/>
  <c r="J1382" i="7"/>
  <c r="L280" i="7"/>
  <c r="J280" i="7"/>
  <c r="L847" i="7"/>
  <c r="J847" i="7"/>
  <c r="L262" i="7"/>
  <c r="J262" i="7"/>
  <c r="L347" i="7"/>
  <c r="J347" i="7"/>
  <c r="J512" i="7"/>
  <c r="L512" i="7"/>
  <c r="J1586" i="7"/>
  <c r="L1586" i="7"/>
  <c r="J1218" i="7"/>
  <c r="L1218" i="7"/>
  <c r="J123" i="7"/>
  <c r="L123" i="7"/>
  <c r="L1281" i="7"/>
  <c r="J1281" i="7"/>
  <c r="J679" i="7"/>
  <c r="L679" i="7"/>
  <c r="J352" i="7"/>
  <c r="L352" i="7"/>
  <c r="J1583" i="7"/>
  <c r="J910" i="7"/>
  <c r="L910" i="7"/>
  <c r="J257" i="7"/>
  <c r="L257" i="7"/>
  <c r="K1022" i="7"/>
  <c r="J1545" i="7"/>
  <c r="J882" i="7"/>
  <c r="L882" i="7"/>
  <c r="L41" i="7"/>
  <c r="J41" i="7"/>
  <c r="K41" i="7" s="1"/>
  <c r="L161" i="7"/>
  <c r="J161" i="7"/>
  <c r="J446" i="7"/>
  <c r="J606" i="7"/>
  <c r="J1589" i="7"/>
  <c r="L1589" i="7"/>
  <c r="J937" i="7"/>
  <c r="L937" i="7"/>
  <c r="J1231" i="7"/>
  <c r="L1231" i="7"/>
  <c r="J493" i="7"/>
  <c r="L493" i="7"/>
  <c r="L302" i="7"/>
  <c r="J302" i="7"/>
  <c r="L1016" i="7"/>
  <c r="J1016" i="7"/>
  <c r="J404" i="7"/>
  <c r="L404" i="7"/>
  <c r="L1465" i="7"/>
  <c r="J1465" i="7"/>
  <c r="J87" i="7"/>
  <c r="L87" i="7"/>
  <c r="L653" i="7"/>
  <c r="J653" i="7"/>
  <c r="J1303" i="7"/>
  <c r="L1303" i="7"/>
  <c r="J870" i="7"/>
  <c r="L870" i="7"/>
  <c r="J61" i="7"/>
  <c r="L61" i="7"/>
  <c r="L863" i="7"/>
  <c r="J863" i="7"/>
  <c r="L1153" i="7"/>
  <c r="J1153" i="7"/>
  <c r="J205" i="7"/>
  <c r="L205" i="7"/>
  <c r="J1099" i="7"/>
  <c r="K1099" i="7" s="1"/>
  <c r="L1099" i="7"/>
  <c r="J460" i="7"/>
  <c r="L460" i="7"/>
  <c r="L238" i="7"/>
  <c r="J238" i="7"/>
  <c r="L1445" i="7"/>
  <c r="J1445" i="7"/>
  <c r="J1010" i="7"/>
  <c r="L1010" i="7"/>
  <c r="L232" i="7"/>
  <c r="J232" i="7"/>
  <c r="J1422" i="7"/>
  <c r="L1422" i="7"/>
  <c r="J816" i="7"/>
  <c r="L816" i="7"/>
  <c r="J213" i="7"/>
  <c r="L213" i="7"/>
  <c r="L590" i="7"/>
  <c r="J590" i="7"/>
  <c r="J142" i="7"/>
  <c r="L142" i="7"/>
  <c r="J1142" i="7"/>
  <c r="L1142" i="7"/>
  <c r="J1356" i="7"/>
  <c r="L1356" i="7"/>
  <c r="L770" i="7"/>
  <c r="J770" i="7"/>
  <c r="J1170" i="7"/>
  <c r="J1499" i="7"/>
  <c r="L1499" i="7"/>
  <c r="L684" i="7"/>
  <c r="J684" i="7"/>
  <c r="L1563" i="7"/>
  <c r="J1563" i="7"/>
  <c r="L163" i="7"/>
  <c r="J163" i="7"/>
  <c r="J88" i="7"/>
  <c r="J1300" i="7"/>
  <c r="L1300" i="7"/>
  <c r="L1020" i="7"/>
  <c r="J1020" i="7"/>
  <c r="J756" i="7"/>
  <c r="K756" i="7" s="1"/>
  <c r="L756" i="7"/>
  <c r="L566" i="7"/>
  <c r="J566" i="7"/>
  <c r="J1411" i="7"/>
  <c r="L1411" i="7"/>
  <c r="J121" i="7"/>
  <c r="L825" i="7"/>
  <c r="J825" i="7"/>
  <c r="L1024" i="7"/>
  <c r="J1024" i="7"/>
  <c r="L567" i="7"/>
  <c r="J567" i="7"/>
  <c r="L1521" i="7"/>
  <c r="J1521" i="7"/>
  <c r="J1038" i="7"/>
  <c r="L1038" i="7"/>
  <c r="J261" i="7"/>
  <c r="L261" i="7"/>
  <c r="L615" i="7"/>
  <c r="J615" i="7"/>
  <c r="L1276" i="7"/>
  <c r="J1276" i="7"/>
  <c r="L335" i="7"/>
  <c r="J335" i="7"/>
  <c r="L1015" i="7"/>
  <c r="J1015" i="7"/>
  <c r="L574" i="7"/>
  <c r="J574" i="7"/>
  <c r="J1349" i="7"/>
  <c r="L1349" i="7"/>
  <c r="L363" i="7"/>
  <c r="J363" i="7"/>
  <c r="J700" i="7"/>
  <c r="L700" i="7"/>
  <c r="L1397" i="7"/>
  <c r="J1397" i="7"/>
  <c r="J804" i="7"/>
  <c r="L804" i="7"/>
  <c r="L621" i="7"/>
  <c r="J621" i="7"/>
  <c r="J1523" i="7"/>
  <c r="L1523" i="7"/>
  <c r="L1076" i="7"/>
  <c r="J1076" i="7"/>
  <c r="L406" i="7"/>
  <c r="J406" i="7"/>
  <c r="L90" i="7"/>
  <c r="J90" i="7"/>
  <c r="J1061" i="7"/>
  <c r="L1061" i="7"/>
  <c r="L625" i="7"/>
  <c r="J625" i="7"/>
  <c r="L92" i="7"/>
  <c r="J92" i="7"/>
  <c r="J1443" i="7"/>
  <c r="L1443" i="7"/>
  <c r="L30" i="7"/>
  <c r="J30" i="7"/>
  <c r="J553" i="7"/>
  <c r="L553" i="7"/>
  <c r="J1070" i="7"/>
  <c r="L1070" i="7"/>
  <c r="J1541" i="7"/>
  <c r="L1541" i="7"/>
  <c r="J1030" i="7"/>
  <c r="L1030" i="7"/>
  <c r="J962" i="7"/>
  <c r="L962" i="7"/>
  <c r="J1507" i="7"/>
  <c r="L1507" i="7"/>
  <c r="L290" i="7"/>
  <c r="J290" i="7"/>
  <c r="J1344" i="7"/>
  <c r="L1344" i="7"/>
  <c r="L1051" i="7"/>
  <c r="J1051" i="7"/>
  <c r="J124" i="7"/>
  <c r="L587" i="7"/>
  <c r="J587" i="7"/>
  <c r="L591" i="7"/>
  <c r="J591" i="7"/>
  <c r="J1132" i="7"/>
  <c r="L745" i="7"/>
  <c r="J745" i="7"/>
  <c r="L136" i="7"/>
  <c r="J136" i="7"/>
  <c r="K1117" i="7"/>
  <c r="J641" i="7"/>
  <c r="J1330" i="7"/>
  <c r="L1330" i="7"/>
  <c r="L1201" i="7"/>
  <c r="J1201" i="7"/>
  <c r="J715" i="7"/>
  <c r="L715" i="7"/>
  <c r="J143" i="7"/>
  <c r="L143" i="7"/>
  <c r="L1077" i="7"/>
  <c r="J1077" i="7"/>
  <c r="J372" i="7"/>
  <c r="L372" i="7"/>
  <c r="L1232" i="7"/>
  <c r="J1232" i="7"/>
  <c r="L48" i="7"/>
  <c r="J48" i="7"/>
  <c r="L706" i="7"/>
  <c r="J706" i="7"/>
  <c r="L1200" i="7"/>
  <c r="J1200" i="7"/>
  <c r="L691" i="7"/>
  <c r="J691" i="7"/>
  <c r="L276" i="7"/>
  <c r="J276" i="7"/>
  <c r="L487" i="7"/>
  <c r="J487" i="7"/>
  <c r="J701" i="7"/>
  <c r="L701" i="7"/>
  <c r="J1552" i="7"/>
  <c r="L1552" i="7"/>
  <c r="J788" i="7"/>
  <c r="L788" i="7"/>
  <c r="L379" i="7"/>
  <c r="J379" i="7"/>
  <c r="J1467" i="7"/>
  <c r="K1467" i="7" s="1"/>
  <c r="L1467" i="7"/>
  <c r="J1155" i="7"/>
  <c r="L1155" i="7"/>
  <c r="L374" i="7"/>
  <c r="J374" i="7"/>
  <c r="L236" i="7"/>
  <c r="J236" i="7"/>
  <c r="L907" i="7"/>
  <c r="J907" i="7"/>
  <c r="L594" i="7"/>
  <c r="J594" i="7"/>
  <c r="J117" i="7"/>
  <c r="L117" i="7"/>
  <c r="J97" i="7"/>
  <c r="L97" i="7"/>
  <c r="L204" i="7"/>
  <c r="J204" i="7"/>
  <c r="J127" i="7"/>
  <c r="L127" i="7"/>
  <c r="J166" i="7"/>
  <c r="L166" i="7"/>
  <c r="L1428" i="7"/>
  <c r="J1428" i="7"/>
  <c r="J251" i="7"/>
  <c r="L251" i="7"/>
  <c r="L1161" i="7"/>
  <c r="J1161" i="7"/>
  <c r="L944" i="7"/>
  <c r="J944" i="7"/>
  <c r="J521" i="7"/>
  <c r="L521" i="7"/>
  <c r="J672" i="7"/>
  <c r="L672" i="7"/>
  <c r="L608" i="7"/>
  <c r="J608" i="7"/>
  <c r="L738" i="7"/>
  <c r="J738" i="7"/>
  <c r="J1511" i="7"/>
  <c r="L1511" i="7"/>
  <c r="J1292" i="7"/>
  <c r="L1292" i="7"/>
  <c r="J1398" i="7"/>
  <c r="J37" i="7"/>
  <c r="L37" i="7"/>
  <c r="J78" i="7"/>
  <c r="L78" i="7"/>
  <c r="J648" i="7"/>
  <c r="L478" i="7"/>
  <c r="J478" i="7"/>
  <c r="L1251" i="7"/>
  <c r="J1251" i="7"/>
  <c r="J525" i="7"/>
  <c r="L525" i="7"/>
  <c r="J1503" i="7"/>
  <c r="L1503" i="7"/>
  <c r="L1133" i="7"/>
  <c r="J1133" i="7"/>
  <c r="L192" i="7"/>
  <c r="J192" i="7"/>
  <c r="J1062" i="7"/>
  <c r="L1062" i="7"/>
  <c r="L1343" i="7"/>
  <c r="J1343" i="7"/>
  <c r="L563" i="7"/>
  <c r="J563" i="7"/>
  <c r="L1084" i="7"/>
  <c r="J1084" i="7"/>
  <c r="J389" i="7"/>
  <c r="L389" i="7"/>
  <c r="L1495" i="7"/>
  <c r="J1495" i="7"/>
  <c r="K1495" i="7" s="1"/>
  <c r="L1387" i="7"/>
  <c r="J1387" i="7"/>
  <c r="J341" i="7"/>
  <c r="L341" i="7"/>
  <c r="J1044" i="7"/>
  <c r="L1044" i="7"/>
  <c r="J492" i="7"/>
  <c r="L492" i="7"/>
  <c r="L288" i="7"/>
  <c r="J288" i="7"/>
  <c r="L1437" i="7"/>
  <c r="J1437" i="7"/>
  <c r="L741" i="7"/>
  <c r="J741" i="7"/>
  <c r="K741" i="7" s="1"/>
  <c r="J239" i="7"/>
  <c r="L239" i="7"/>
  <c r="L983" i="7"/>
  <c r="J983" i="7"/>
  <c r="L351" i="7"/>
  <c r="J351" i="7"/>
  <c r="L535" i="7"/>
  <c r="J535" i="7"/>
  <c r="K535" i="7" s="1"/>
  <c r="J1353" i="7"/>
  <c r="L1353" i="7"/>
  <c r="J727" i="7"/>
  <c r="L727" i="7"/>
  <c r="L657" i="7"/>
  <c r="J657" i="7"/>
  <c r="L1453" i="7"/>
  <c r="J1453" i="7"/>
  <c r="J902" i="7"/>
  <c r="L902" i="7"/>
  <c r="L1006" i="7"/>
  <c r="J1006" i="7"/>
  <c r="J409" i="7"/>
  <c r="L409" i="7"/>
  <c r="J1085" i="7"/>
  <c r="J719" i="7"/>
  <c r="L719" i="7"/>
  <c r="J125" i="7"/>
  <c r="L125" i="7"/>
  <c r="J984" i="7"/>
  <c r="J1561" i="7"/>
  <c r="L1561" i="7"/>
  <c r="L482" i="7"/>
  <c r="J482" i="7"/>
  <c r="L1525" i="7"/>
  <c r="J1525" i="7"/>
  <c r="L1204" i="7"/>
  <c r="J1204" i="7"/>
  <c r="L116" i="7"/>
  <c r="J116" i="7"/>
  <c r="L1056" i="7"/>
  <c r="J1056" i="7"/>
  <c r="K1055" i="7" s="1"/>
  <c r="L331" i="7"/>
  <c r="J331" i="7"/>
  <c r="J1269" i="7"/>
  <c r="L1269" i="7"/>
  <c r="J866" i="7"/>
  <c r="L866" i="7"/>
  <c r="J277" i="7"/>
  <c r="L277" i="7"/>
  <c r="L58" i="7"/>
  <c r="J58" i="7"/>
  <c r="J1111" i="7"/>
  <c r="L1111" i="7"/>
  <c r="L1253" i="7"/>
  <c r="J1253" i="7"/>
  <c r="J589" i="7"/>
  <c r="L1257" i="7"/>
  <c r="J1257" i="7"/>
  <c r="L1112" i="7"/>
  <c r="J1112" i="7"/>
  <c r="L1270" i="7"/>
  <c r="J1270" i="7"/>
  <c r="J992" i="7"/>
  <c r="L992" i="7"/>
  <c r="L662" i="7"/>
  <c r="J662" i="7"/>
  <c r="L782" i="7"/>
  <c r="J782" i="7"/>
  <c r="J1423" i="7"/>
  <c r="K1423" i="7" s="1"/>
  <c r="L1423" i="7"/>
  <c r="J973" i="7"/>
  <c r="L973" i="7"/>
  <c r="J1158" i="7"/>
  <c r="L1158" i="7"/>
  <c r="J1442" i="7"/>
  <c r="L1442" i="7"/>
  <c r="L1375" i="7"/>
  <c r="J1375" i="7"/>
  <c r="J344" i="7"/>
  <c r="L344" i="7"/>
  <c r="J704" i="7"/>
  <c r="L704" i="7"/>
  <c r="L611" i="7"/>
  <c r="J611" i="7"/>
  <c r="J1259" i="7"/>
  <c r="L1259" i="7"/>
  <c r="J918" i="7"/>
  <c r="L918" i="7"/>
  <c r="J1519" i="7"/>
  <c r="L1519" i="7"/>
  <c r="J1498" i="7"/>
  <c r="L1498" i="7"/>
  <c r="L1192" i="7"/>
  <c r="J1192" i="7"/>
  <c r="L160" i="7"/>
  <c r="J160" i="7"/>
  <c r="J146" i="7"/>
  <c r="L146" i="7"/>
  <c r="L1540" i="7"/>
  <c r="J1540" i="7"/>
  <c r="L266" i="7"/>
  <c r="J266" i="7"/>
  <c r="J416" i="7"/>
  <c r="L416" i="7"/>
  <c r="L1452" i="7"/>
  <c r="J1452" i="7"/>
  <c r="L1157" i="7"/>
  <c r="J1157" i="7"/>
  <c r="J1119" i="7"/>
  <c r="L1119" i="7"/>
  <c r="J886" i="7"/>
  <c r="L886" i="7"/>
  <c r="L1535" i="7"/>
  <c r="J1535" i="7"/>
  <c r="J1103" i="7"/>
  <c r="L1103" i="7"/>
  <c r="L789" i="7"/>
  <c r="J789" i="7"/>
  <c r="K789" i="7" s="1"/>
  <c r="J364" i="7"/>
  <c r="L364" i="7"/>
  <c r="L1059" i="7"/>
  <c r="J1059" i="7"/>
  <c r="J1534" i="7"/>
  <c r="L343" i="7"/>
  <c r="J343" i="7"/>
  <c r="J223" i="7"/>
  <c r="L223" i="7"/>
  <c r="L291" i="7"/>
  <c r="J291" i="7"/>
  <c r="J949" i="7"/>
  <c r="L949" i="7"/>
  <c r="J367" i="7"/>
  <c r="J338" i="7"/>
  <c r="L338" i="7"/>
  <c r="L542" i="7"/>
  <c r="J542" i="7"/>
  <c r="L72" i="7"/>
  <c r="J72" i="7"/>
  <c r="L1562" i="7"/>
  <c r="J1562" i="7"/>
  <c r="J945" i="7"/>
  <c r="L945" i="7"/>
  <c r="L956" i="7"/>
  <c r="J956" i="7"/>
  <c r="L1493" i="7"/>
  <c r="J1493" i="7"/>
  <c r="K1494" i="7" s="1"/>
  <c r="J1162" i="7"/>
  <c r="K1162" i="7" s="1"/>
  <c r="L1162" i="7"/>
  <c r="J345" i="7"/>
  <c r="L345" i="7"/>
  <c r="L875" i="7"/>
  <c r="J875" i="7"/>
  <c r="J1537" i="7"/>
  <c r="L1537" i="7"/>
  <c r="L471" i="7"/>
  <c r="J471" i="7"/>
  <c r="J1376" i="7"/>
  <c r="L1376" i="7"/>
  <c r="L613" i="7"/>
  <c r="J613" i="7"/>
  <c r="K614" i="7" s="1"/>
  <c r="L316" i="7"/>
  <c r="J316" i="7"/>
  <c r="L422" i="7"/>
  <c r="J422" i="7"/>
  <c r="L927" i="7"/>
  <c r="J927" i="7"/>
  <c r="L1571" i="7"/>
  <c r="J1571" i="7"/>
  <c r="L976" i="7"/>
  <c r="J976" i="7"/>
  <c r="L378" i="7"/>
  <c r="J378" i="7"/>
  <c r="J1365" i="7"/>
  <c r="K1365" i="7" s="1"/>
  <c r="L1365" i="7"/>
  <c r="L1188" i="7"/>
  <c r="J1188" i="7"/>
  <c r="J707" i="7"/>
  <c r="L707" i="7"/>
  <c r="L617" i="7"/>
  <c r="J617" i="7"/>
  <c r="J1102" i="7"/>
  <c r="L1102" i="7"/>
  <c r="L710" i="7"/>
  <c r="J710" i="7"/>
  <c r="J664" i="7"/>
  <c r="L664" i="7"/>
  <c r="J1126" i="7"/>
  <c r="L1126" i="7"/>
  <c r="J1311" i="7"/>
  <c r="L1311" i="7"/>
  <c r="L1476" i="7"/>
  <c r="J1476" i="7"/>
  <c r="J437" i="7"/>
  <c r="L437" i="7"/>
  <c r="J384" i="7"/>
  <c r="L384" i="7"/>
  <c r="J293" i="7"/>
  <c r="L293" i="7"/>
  <c r="L650" i="7"/>
  <c r="J650" i="7"/>
  <c r="L951" i="7"/>
  <c r="J951" i="7"/>
  <c r="J775" i="7"/>
  <c r="L775" i="7"/>
  <c r="J1434" i="7"/>
  <c r="L1434" i="7"/>
  <c r="J1505" i="7"/>
  <c r="L1505" i="7"/>
  <c r="J1328" i="7"/>
  <c r="L1328" i="7"/>
  <c r="J681" i="7"/>
  <c r="L681" i="7"/>
  <c r="L1228" i="7"/>
  <c r="J1228" i="7"/>
  <c r="L762" i="7"/>
  <c r="J762" i="7"/>
  <c r="L1333" i="7"/>
  <c r="J1333" i="7"/>
  <c r="J1214" i="7"/>
  <c r="L1214" i="7"/>
  <c r="J533" i="7"/>
  <c r="L533" i="7"/>
  <c r="J1248" i="7"/>
  <c r="L1248" i="7"/>
  <c r="L686" i="7"/>
  <c r="J686" i="7"/>
  <c r="L439" i="7"/>
  <c r="J439" i="7"/>
  <c r="J1576" i="7"/>
  <c r="L1576" i="7"/>
  <c r="J997" i="7"/>
  <c r="L997" i="7"/>
  <c r="J325" i="7"/>
  <c r="L325" i="7"/>
  <c r="J1396" i="7"/>
  <c r="L1396" i="7"/>
  <c r="J748" i="7"/>
  <c r="L748" i="7"/>
  <c r="J91" i="7"/>
  <c r="L91" i="7"/>
  <c r="L419" i="7"/>
  <c r="J419" i="7"/>
  <c r="L908" i="7"/>
  <c r="J908" i="7"/>
  <c r="L1585" i="7"/>
  <c r="J1585" i="7"/>
  <c r="J1048" i="7"/>
  <c r="L1048" i="7"/>
  <c r="J326" i="7"/>
  <c r="L326" i="7"/>
  <c r="J929" i="7"/>
  <c r="L929" i="7"/>
  <c r="L1539" i="7"/>
  <c r="J1539" i="7"/>
  <c r="L386" i="7"/>
  <c r="J386" i="7"/>
  <c r="L1413" i="7"/>
  <c r="J1413" i="7"/>
  <c r="L666" i="7"/>
  <c r="J666" i="7"/>
  <c r="L214" i="7"/>
  <c r="J214" i="7"/>
  <c r="L1362" i="7"/>
  <c r="J1362" i="7"/>
  <c r="J811" i="7"/>
  <c r="L811" i="7"/>
  <c r="J215" i="7"/>
  <c r="L215" i="7"/>
  <c r="L1386" i="7"/>
  <c r="J1386" i="7"/>
  <c r="L872" i="7"/>
  <c r="J872" i="7"/>
  <c r="J685" i="7"/>
  <c r="L685" i="7"/>
  <c r="L391" i="7"/>
  <c r="J391" i="7"/>
  <c r="J1394" i="7"/>
  <c r="L1394" i="7"/>
  <c r="J1210" i="7"/>
  <c r="L1210" i="7"/>
  <c r="L105" i="7"/>
  <c r="J105" i="7"/>
  <c r="J783" i="7"/>
  <c r="J346" i="7"/>
  <c r="L346" i="7"/>
  <c r="L837" i="7"/>
  <c r="J837" i="7"/>
  <c r="L1036" i="7"/>
  <c r="J1036" i="7"/>
  <c r="J981" i="7"/>
  <c r="J1485" i="7"/>
  <c r="L1485" i="7"/>
  <c r="J1194" i="7"/>
  <c r="L1194" i="7"/>
  <c r="L851" i="7"/>
  <c r="J851" i="7"/>
  <c r="L645" i="7"/>
  <c r="J645" i="7"/>
  <c r="J1470" i="7"/>
  <c r="L1470" i="7"/>
  <c r="L995" i="7"/>
  <c r="J995" i="7"/>
  <c r="L1566" i="7"/>
  <c r="J1566" i="7"/>
  <c r="L490" i="7"/>
  <c r="J490" i="7"/>
  <c r="J1151" i="7"/>
  <c r="K1151" i="7" s="1"/>
  <c r="L1151" i="7"/>
  <c r="J620" i="7"/>
  <c r="L620" i="7"/>
  <c r="J1492" i="7"/>
  <c r="L1492" i="7"/>
  <c r="J865" i="7"/>
  <c r="L865" i="7"/>
  <c r="J197" i="7"/>
  <c r="L197" i="7"/>
  <c r="J1134" i="7"/>
  <c r="L1134" i="7"/>
  <c r="J1277" i="7"/>
  <c r="L1277" i="7"/>
  <c r="J269" i="7"/>
  <c r="L269" i="7"/>
  <c r="L1313" i="7"/>
  <c r="J1313" i="7"/>
  <c r="J453" i="7"/>
  <c r="L453" i="7"/>
  <c r="L36" i="7"/>
  <c r="J36" i="7"/>
  <c r="J1530" i="7"/>
  <c r="L1530" i="7"/>
  <c r="J966" i="7"/>
  <c r="L966" i="7"/>
  <c r="L1121" i="7"/>
  <c r="J1121" i="7"/>
  <c r="J969" i="7"/>
  <c r="K969" i="7" s="1"/>
  <c r="L969" i="7"/>
  <c r="L26" i="7"/>
  <c r="J26" i="7"/>
  <c r="L1101" i="7"/>
  <c r="J1101" i="7"/>
  <c r="J795" i="7"/>
  <c r="L795" i="7"/>
  <c r="J862" i="7"/>
  <c r="L862" i="7"/>
  <c r="L1436" i="7"/>
  <c r="J1436" i="7"/>
  <c r="L988" i="7"/>
  <c r="J988" i="7"/>
  <c r="L515" i="7"/>
  <c r="J515" i="7"/>
  <c r="L1580" i="7"/>
  <c r="J1580" i="7"/>
  <c r="L1120" i="7"/>
  <c r="J1120" i="7"/>
  <c r="K1120" i="7" s="1"/>
  <c r="L311" i="7"/>
  <c r="J311" i="7"/>
  <c r="L1069" i="7"/>
  <c r="J1069" i="7"/>
  <c r="J660" i="7"/>
  <c r="L660" i="7"/>
  <c r="L1506" i="7"/>
  <c r="J1506" i="7"/>
  <c r="K1506" i="7" s="1"/>
  <c r="L562" i="7"/>
  <c r="J562" i="7"/>
  <c r="J164" i="7"/>
  <c r="L164" i="7"/>
  <c r="K193" i="7"/>
  <c r="J1415" i="7"/>
  <c r="L1415" i="7"/>
  <c r="L1556" i="7"/>
  <c r="J1556" i="7"/>
  <c r="L179" i="7"/>
  <c r="J179" i="7"/>
  <c r="K179" i="7" s="1"/>
  <c r="J186" i="7"/>
  <c r="J1226" i="7"/>
  <c r="J267" i="7"/>
  <c r="J1487" i="7"/>
  <c r="J1053" i="7"/>
  <c r="K1053" i="7" s="1"/>
  <c r="L1053" i="7"/>
  <c r="K167" i="7"/>
  <c r="L395" i="7"/>
  <c r="J395" i="7"/>
  <c r="L1156" i="7"/>
  <c r="J1156" i="7"/>
  <c r="L483" i="7"/>
  <c r="J483" i="7"/>
  <c r="L1322" i="7"/>
  <c r="J1322" i="7"/>
  <c r="L850" i="7"/>
  <c r="J850" i="7"/>
  <c r="L126" i="7"/>
  <c r="J126" i="7"/>
  <c r="J954" i="7"/>
  <c r="L954" i="7"/>
  <c r="L928" i="7"/>
  <c r="J928" i="7"/>
  <c r="J1567" i="7"/>
  <c r="L1567" i="7"/>
  <c r="J972" i="7"/>
  <c r="L972" i="7"/>
  <c r="J295" i="7"/>
  <c r="L295" i="7"/>
  <c r="J537" i="7"/>
  <c r="K537" i="7" s="1"/>
  <c r="L537" i="7"/>
  <c r="L1314" i="7"/>
  <c r="J1314" i="7"/>
  <c r="J189" i="7"/>
  <c r="L189" i="7"/>
  <c r="L879" i="7"/>
  <c r="J879" i="7"/>
  <c r="L442" i="7"/>
  <c r="J442" i="7"/>
  <c r="K442" i="7" s="1"/>
  <c r="L1097" i="7"/>
  <c r="J1097" i="7"/>
  <c r="K1097" i="7" s="1"/>
  <c r="J529" i="7"/>
  <c r="L529" i="7"/>
  <c r="L57" i="7"/>
  <c r="J57" i="7"/>
  <c r="J1438" i="7"/>
  <c r="L1438" i="7"/>
  <c r="L1254" i="7"/>
  <c r="J1254" i="7"/>
  <c r="K1254" i="7" s="1"/>
  <c r="L324" i="7"/>
  <c r="J324" i="7"/>
  <c r="L323" i="7"/>
  <c r="J323" i="7"/>
  <c r="L1209" i="7"/>
  <c r="J1209" i="7"/>
  <c r="L801" i="7"/>
  <c r="J801" i="7"/>
  <c r="L29" i="7"/>
  <c r="J29" i="7"/>
  <c r="L1266" i="7"/>
  <c r="J1266" i="7"/>
  <c r="L818" i="7"/>
  <c r="J818" i="7"/>
  <c r="L499" i="7"/>
  <c r="J499" i="7"/>
  <c r="K499" i="7" s="1"/>
  <c r="L475" i="7"/>
  <c r="J475" i="7"/>
  <c r="K475" i="7" s="1"/>
  <c r="L1128" i="7"/>
  <c r="J1128" i="7"/>
  <c r="J98" i="7"/>
  <c r="L98" i="7"/>
  <c r="L737" i="7"/>
  <c r="J737" i="7"/>
  <c r="J35" i="7"/>
  <c r="L35" i="7"/>
  <c r="J938" i="7"/>
  <c r="L938" i="7"/>
  <c r="L1433" i="7"/>
  <c r="J1433" i="7"/>
  <c r="J1265" i="7"/>
  <c r="L1265" i="7"/>
  <c r="J836" i="7"/>
  <c r="K836" i="7" s="1"/>
  <c r="L32" i="7"/>
  <c r="J32" i="7"/>
  <c r="J1427" i="7"/>
  <c r="L1427" i="7"/>
  <c r="J1584" i="7"/>
  <c r="J513" i="7"/>
  <c r="L513" i="7"/>
  <c r="L202" i="7"/>
  <c r="J202" i="7"/>
  <c r="J1551" i="7"/>
  <c r="J1058" i="7"/>
  <c r="J830" i="7"/>
  <c r="J1159" i="7"/>
  <c r="J759" i="7"/>
  <c r="J170" i="7"/>
  <c r="J1235" i="7"/>
  <c r="L1235" i="7"/>
  <c r="L1480" i="7"/>
  <c r="J1480" i="7"/>
  <c r="J878" i="7"/>
  <c r="L878" i="7"/>
  <c r="J636" i="7"/>
  <c r="L636" i="7"/>
  <c r="J1508" i="7"/>
  <c r="K1508" i="7" s="1"/>
  <c r="L1508" i="7"/>
  <c r="L1109" i="7"/>
  <c r="J1109" i="7"/>
  <c r="L717" i="7"/>
  <c r="J717" i="7"/>
  <c r="L1000" i="7"/>
  <c r="J1000" i="7"/>
  <c r="L1416" i="7"/>
  <c r="J1416" i="7"/>
  <c r="K1416" i="7" s="1"/>
  <c r="L1008" i="7"/>
  <c r="J1008" i="7"/>
  <c r="J1222" i="7"/>
  <c r="L1222" i="7"/>
  <c r="J485" i="7"/>
  <c r="L485" i="7"/>
  <c r="L56" i="7"/>
  <c r="J56" i="7"/>
  <c r="L399" i="7"/>
  <c r="J399" i="7"/>
  <c r="J792" i="7"/>
  <c r="L792" i="7"/>
  <c r="L1510" i="7"/>
  <c r="J1510" i="7"/>
  <c r="J1050" i="7"/>
  <c r="L1050" i="7"/>
  <c r="L658" i="7"/>
  <c r="J658" i="7"/>
  <c r="L1412" i="7"/>
  <c r="J1412" i="7"/>
  <c r="J1110" i="7"/>
  <c r="L1110" i="7"/>
  <c r="J497" i="7"/>
  <c r="L497" i="7"/>
  <c r="L242" i="7"/>
  <c r="J242" i="7"/>
  <c r="J1138" i="7"/>
  <c r="L1138" i="7"/>
  <c r="J600" i="7"/>
  <c r="L600" i="7"/>
  <c r="L208" i="7"/>
  <c r="J208" i="7"/>
  <c r="L1176" i="7"/>
  <c r="J1176" i="7"/>
  <c r="J991" i="7"/>
  <c r="L991" i="7"/>
  <c r="L880" i="7"/>
  <c r="J880" i="7"/>
  <c r="J858" i="7"/>
  <c r="L858" i="7"/>
  <c r="J75" i="7"/>
  <c r="L75" i="7"/>
  <c r="J219" i="7"/>
  <c r="L219" i="7"/>
  <c r="L598" i="7"/>
  <c r="J598" i="7"/>
  <c r="J768" i="7"/>
  <c r="L768" i="7"/>
  <c r="J557" i="7"/>
  <c r="L557" i="7"/>
  <c r="J1219" i="7"/>
  <c r="L1219" i="7"/>
  <c r="L778" i="7"/>
  <c r="J778" i="7"/>
  <c r="L296" i="7"/>
  <c r="J296" i="7"/>
  <c r="J209" i="7"/>
  <c r="J101" i="7"/>
  <c r="L101" i="7"/>
  <c r="J946" i="7"/>
  <c r="L946" i="7"/>
  <c r="J64" i="7"/>
  <c r="L358" i="7"/>
  <c r="J358" i="7"/>
  <c r="J810" i="7"/>
  <c r="K810" i="7" s="1"/>
  <c r="J303" i="7"/>
  <c r="L104" i="7"/>
  <c r="J104" i="7"/>
  <c r="L1518" i="7"/>
  <c r="J1518" i="7"/>
  <c r="J823" i="7"/>
  <c r="L823" i="7"/>
  <c r="L703" i="7"/>
  <c r="J703" i="7"/>
  <c r="L1358" i="7"/>
  <c r="J1358" i="7"/>
  <c r="L754" i="7"/>
  <c r="J754" i="7"/>
  <c r="L226" i="7"/>
  <c r="J226" i="7"/>
  <c r="J1001" i="7"/>
  <c r="L1001" i="7"/>
  <c r="J744" i="7"/>
  <c r="L744" i="7"/>
  <c r="J1372" i="7"/>
  <c r="L1372" i="7"/>
  <c r="J815" i="7"/>
  <c r="K815" i="7" s="1"/>
  <c r="L815" i="7"/>
  <c r="J255" i="7"/>
  <c r="L255" i="7"/>
  <c r="J803" i="7"/>
  <c r="L803" i="7"/>
  <c r="L1448" i="7"/>
  <c r="J1448" i="7"/>
  <c r="L172" i="7"/>
  <c r="J172" i="7"/>
  <c r="L1279" i="7"/>
  <c r="J1279" i="7"/>
  <c r="J572" i="7"/>
  <c r="L572" i="7"/>
  <c r="L272" i="7"/>
  <c r="J272" i="7"/>
  <c r="L1389" i="7"/>
  <c r="J1389" i="7"/>
  <c r="J905" i="7"/>
  <c r="L905" i="7"/>
  <c r="L149" i="7"/>
  <c r="J149" i="7"/>
  <c r="J1345" i="7"/>
  <c r="L1345" i="7"/>
  <c r="J800" i="7"/>
  <c r="L800" i="7"/>
  <c r="L705" i="7"/>
  <c r="J705" i="7"/>
  <c r="L575" i="7"/>
  <c r="J575" i="7"/>
  <c r="J1114" i="7"/>
  <c r="L1114" i="7"/>
  <c r="L876" i="7"/>
  <c r="J876" i="7"/>
  <c r="L1221" i="7"/>
  <c r="J1221" i="7"/>
  <c r="J565" i="7"/>
  <c r="L565" i="7"/>
  <c r="L642" i="7"/>
  <c r="J642" i="7"/>
  <c r="L248" i="7"/>
  <c r="J248" i="7"/>
  <c r="J449" i="7"/>
  <c r="K449" i="7" s="1"/>
  <c r="L449" i="7"/>
  <c r="L794" i="7"/>
  <c r="J794" i="7"/>
  <c r="L120" i="7"/>
  <c r="J120" i="7"/>
  <c r="L1572" i="7"/>
  <c r="J1572" i="7"/>
  <c r="J828" i="7"/>
  <c r="L828" i="7"/>
  <c r="J454" i="7"/>
  <c r="J1357" i="7"/>
  <c r="L506" i="7"/>
  <c r="J506" i="7"/>
  <c r="J1447" i="7"/>
  <c r="L1447" i="7"/>
  <c r="J147" i="7"/>
  <c r="J1042" i="7"/>
  <c r="J1578" i="7"/>
  <c r="L761" i="7"/>
  <c r="J761" i="7"/>
  <c r="L1065" i="7"/>
  <c r="J1065" i="7"/>
  <c r="L307" i="7"/>
  <c r="J307" i="7"/>
  <c r="J1388" i="7"/>
  <c r="L1388" i="7"/>
  <c r="J897" i="7"/>
  <c r="K897" i="7" s="1"/>
  <c r="L897" i="7"/>
  <c r="J285" i="7"/>
  <c r="L285" i="7"/>
  <c r="L821" i="7"/>
  <c r="J821" i="7"/>
  <c r="L1144" i="7"/>
  <c r="J1144" i="7"/>
  <c r="L274" i="7"/>
  <c r="J274" i="7"/>
  <c r="J1241" i="7"/>
  <c r="L1241" i="7"/>
  <c r="J334" i="7"/>
  <c r="L334" i="7"/>
  <c r="L1301" i="7"/>
  <c r="J1301" i="7"/>
  <c r="L1310" i="7"/>
  <c r="J1310" i="7"/>
  <c r="L246" i="7"/>
  <c r="J246" i="7"/>
  <c r="K246" i="7" s="1"/>
  <c r="J1190" i="7"/>
  <c r="L1190" i="7"/>
  <c r="J556" i="7"/>
  <c r="L556" i="7"/>
  <c r="J153" i="7"/>
  <c r="L153" i="7"/>
  <c r="L1057" i="7"/>
  <c r="J1057" i="7"/>
  <c r="J941" i="7"/>
  <c r="L941" i="7"/>
  <c r="L551" i="7"/>
  <c r="J551" i="7"/>
  <c r="L1400" i="7"/>
  <c r="J1400" i="7"/>
  <c r="J784" i="7"/>
  <c r="L784" i="7"/>
  <c r="J297" i="7"/>
  <c r="L297" i="7"/>
  <c r="L1289" i="7"/>
  <c r="J1289" i="7"/>
  <c r="L228" i="7"/>
  <c r="J228" i="7"/>
  <c r="L1181" i="7"/>
  <c r="J1181" i="7"/>
  <c r="L73" i="7"/>
  <c r="J73" i="7"/>
  <c r="J1380" i="7"/>
  <c r="L1380" i="7"/>
  <c r="L1522" i="7"/>
  <c r="J1522" i="7"/>
  <c r="J1264" i="7"/>
  <c r="K1264" i="7" s="1"/>
  <c r="L1264" i="7"/>
  <c r="J468" i="7"/>
  <c r="L468" i="7"/>
  <c r="L304" i="7"/>
  <c r="J304" i="7"/>
  <c r="J1078" i="7"/>
  <c r="L1078" i="7"/>
  <c r="L1440" i="7"/>
  <c r="J1440" i="7"/>
  <c r="L411" i="7"/>
  <c r="J411" i="7"/>
  <c r="J1037" i="7"/>
  <c r="L1037" i="7"/>
  <c r="L1544" i="7"/>
  <c r="J1544" i="7"/>
  <c r="J554" i="7"/>
  <c r="J150" i="7"/>
  <c r="J1224" i="7"/>
  <c r="K1224" i="7" s="1"/>
  <c r="J998" i="7"/>
  <c r="L920" i="7"/>
  <c r="J920" i="7"/>
  <c r="L1189" i="7"/>
  <c r="J1189" i="7"/>
  <c r="J1066" i="7"/>
  <c r="L1066" i="7"/>
  <c r="L1185" i="7"/>
  <c r="J1185" i="7"/>
  <c r="J716" i="7"/>
  <c r="L716" i="7"/>
  <c r="L49" i="7"/>
  <c r="J49" i="7"/>
  <c r="L750" i="7"/>
  <c r="J750" i="7"/>
  <c r="J840" i="7"/>
  <c r="L840" i="7"/>
  <c r="J1402" i="7"/>
  <c r="L1402" i="7"/>
  <c r="L947" i="7"/>
  <c r="J947" i="7"/>
  <c r="L669" i="7"/>
  <c r="J669" i="7"/>
  <c r="L550" i="7"/>
  <c r="J550" i="7"/>
  <c r="J993" i="7"/>
  <c r="L993" i="7"/>
  <c r="J1512" i="7"/>
  <c r="L1512" i="7"/>
  <c r="J906" i="7"/>
  <c r="L906" i="7"/>
  <c r="L579" i="7"/>
  <c r="J579" i="7"/>
  <c r="J1243" i="7"/>
  <c r="L1243" i="7"/>
  <c r="J401" i="7"/>
  <c r="L401" i="7"/>
  <c r="L256" i="7"/>
  <c r="J256" i="7"/>
  <c r="L1409" i="7"/>
  <c r="J1409" i="7"/>
  <c r="L670" i="7"/>
  <c r="J670" i="7"/>
  <c r="J156" i="7"/>
  <c r="L156" i="7"/>
  <c r="J987" i="7"/>
  <c r="L987" i="7"/>
  <c r="J1307" i="7"/>
  <c r="L1307" i="7"/>
  <c r="J509" i="7"/>
  <c r="K510" i="7" s="1"/>
  <c r="L509" i="7"/>
  <c r="L282" i="7"/>
  <c r="J282" i="7"/>
  <c r="L1383" i="7"/>
  <c r="J1383" i="7"/>
  <c r="K1383" i="7" s="1"/>
  <c r="L859" i="7"/>
  <c r="J859" i="7"/>
  <c r="J67" i="7"/>
  <c r="L67" i="7"/>
  <c r="J21" i="7"/>
  <c r="L21" i="7"/>
  <c r="J808" i="7"/>
  <c r="L808" i="7"/>
  <c r="L1531" i="7"/>
  <c r="J1531" i="7"/>
  <c r="L1331" i="7"/>
  <c r="J1331" i="7"/>
  <c r="J501" i="7"/>
  <c r="L501" i="7"/>
  <c r="J294" i="7"/>
  <c r="L725" i="7"/>
  <c r="J725" i="7"/>
  <c r="L1148" i="7"/>
  <c r="J1148" i="7"/>
  <c r="L332" i="7"/>
  <c r="J332" i="7"/>
  <c r="J1166" i="7"/>
  <c r="L1166" i="7"/>
  <c r="L1012" i="7"/>
  <c r="J1012" i="7"/>
  <c r="L1553" i="7"/>
  <c r="J1553" i="7"/>
  <c r="J1143" i="7"/>
  <c r="L1143" i="7"/>
  <c r="L337" i="7"/>
  <c r="J337" i="7"/>
  <c r="K337" i="7" s="1"/>
  <c r="J1215" i="7"/>
  <c r="K1215" i="7" s="1"/>
  <c r="L1215" i="7"/>
  <c r="J488" i="7"/>
  <c r="J708" i="7"/>
  <c r="J417" i="7"/>
  <c r="J887" i="7"/>
  <c r="J702" i="7"/>
  <c r="J1329" i="7"/>
  <c r="L519" i="7"/>
  <c r="J519" i="7"/>
  <c r="J1175" i="7"/>
  <c r="L1175" i="7"/>
  <c r="J400" i="7"/>
  <c r="L400" i="7"/>
  <c r="J489" i="7"/>
  <c r="L489" i="7"/>
  <c r="L252" i="7"/>
  <c r="J252" i="7"/>
  <c r="L1391" i="7"/>
  <c r="J1391" i="7"/>
  <c r="L1355" i="7"/>
  <c r="J1355" i="7"/>
  <c r="J412" i="7"/>
  <c r="L412" i="7"/>
  <c r="J103" i="7"/>
  <c r="L103" i="7"/>
  <c r="J524" i="7"/>
  <c r="L524" i="7"/>
  <c r="L967" i="7"/>
  <c r="J967" i="7"/>
  <c r="K967" i="7" s="1"/>
  <c r="J689" i="7"/>
  <c r="L689" i="7"/>
  <c r="J942" i="7"/>
  <c r="L942" i="7"/>
  <c r="L52" i="7"/>
  <c r="J52" i="7"/>
  <c r="J47" i="7"/>
  <c r="L47" i="7"/>
  <c r="J187" i="7"/>
  <c r="L187" i="7"/>
  <c r="L370" i="7"/>
  <c r="J370" i="7"/>
  <c r="J271" i="7"/>
  <c r="L271" i="7"/>
  <c r="J1018" i="7"/>
  <c r="L1018" i="7"/>
  <c r="L1280" i="7"/>
  <c r="J1280" i="7"/>
  <c r="J1009" i="7"/>
  <c r="L1009" i="7"/>
  <c r="J1341" i="7"/>
  <c r="L1341" i="7"/>
  <c r="J305" i="7"/>
  <c r="L305" i="7"/>
  <c r="L1165" i="7"/>
  <c r="J1165" i="7"/>
  <c r="J1450" i="7"/>
  <c r="L1450" i="7"/>
  <c r="J874" i="7"/>
  <c r="L874" i="7"/>
  <c r="L856" i="7"/>
  <c r="J856" i="7"/>
  <c r="L1350" i="7"/>
  <c r="J1350" i="7"/>
  <c r="L1457" i="7"/>
  <c r="J1457" i="7"/>
  <c r="L108" i="7"/>
  <c r="J108" i="7"/>
  <c r="L1378" i="7"/>
  <c r="J1378" i="7"/>
  <c r="L637" i="7"/>
  <c r="J637" i="7"/>
  <c r="L275" i="7"/>
  <c r="J275" i="7"/>
  <c r="J1086" i="7"/>
  <c r="L1086" i="7"/>
  <c r="J45" i="7"/>
  <c r="L45" i="7"/>
  <c r="L1136" i="7"/>
  <c r="J1136" i="7"/>
  <c r="L1420" i="7"/>
  <c r="J1420" i="7"/>
  <c r="J1360" i="7"/>
  <c r="L1360" i="7"/>
  <c r="J177" i="7"/>
  <c r="L177" i="7"/>
  <c r="L216" i="7"/>
  <c r="J216" i="7"/>
  <c r="K216" i="7" s="1"/>
  <c r="K1100" i="7"/>
  <c r="L431" i="7"/>
  <c r="J431" i="7"/>
  <c r="J839" i="7"/>
  <c r="L839" i="7"/>
  <c r="J1324" i="7"/>
  <c r="L1324" i="7"/>
  <c r="L152" i="7"/>
  <c r="J152" i="7"/>
  <c r="J1122" i="7"/>
  <c r="K1122" i="7" s="1"/>
  <c r="L1122" i="7"/>
  <c r="L806" i="7"/>
  <c r="J806" i="7"/>
  <c r="L924" i="7"/>
  <c r="J924" i="7"/>
  <c r="L1318" i="7"/>
  <c r="J1318" i="7"/>
  <c r="L678" i="7"/>
  <c r="J678" i="7"/>
  <c r="J1178" i="7"/>
  <c r="L1178" i="7"/>
  <c r="L234" i="7"/>
  <c r="J234" i="7"/>
  <c r="J472" i="7"/>
  <c r="L472" i="7"/>
  <c r="L999" i="7"/>
  <c r="J999" i="7"/>
  <c r="K999" i="7" s="1"/>
  <c r="J174" i="7"/>
  <c r="L174" i="7"/>
  <c r="L173" i="7"/>
  <c r="J173" i="7"/>
  <c r="J552" i="7"/>
  <c r="L552" i="7"/>
  <c r="L309" i="7"/>
  <c r="J309" i="7"/>
  <c r="L1484" i="7"/>
  <c r="J1484" i="7"/>
  <c r="K1484" i="7" s="1"/>
  <c r="J523" i="7"/>
  <c r="L134" i="7"/>
  <c r="J134" i="7"/>
  <c r="J1046" i="7"/>
  <c r="L1046" i="7"/>
  <c r="L891" i="7"/>
  <c r="J891" i="7"/>
  <c r="J1377" i="7"/>
  <c r="L1377" i="7"/>
  <c r="L89" i="7"/>
  <c r="J89" i="7"/>
  <c r="L753" i="7"/>
  <c r="J753" i="7"/>
  <c r="K753" i="7" s="1"/>
  <c r="L371" i="7"/>
  <c r="J371" i="7"/>
  <c r="L1371" i="7"/>
  <c r="J1371" i="7"/>
  <c r="L1064" i="7"/>
  <c r="J1064" i="7"/>
  <c r="J175" i="7"/>
  <c r="K176" i="7" s="1"/>
  <c r="L175" i="7"/>
  <c r="J712" i="7"/>
  <c r="L712" i="7"/>
  <c r="J663" i="7"/>
  <c r="L663" i="7"/>
  <c r="L936" i="7"/>
  <c r="J936" i="7"/>
  <c r="L158" i="7"/>
  <c r="J158" i="7"/>
  <c r="L612" i="7"/>
  <c r="J612" i="7"/>
  <c r="L665" i="7"/>
  <c r="J665" i="7"/>
  <c r="L113" i="7"/>
  <c r="J113" i="7"/>
  <c r="J1538" i="7"/>
  <c r="L1538" i="7"/>
  <c r="J596" i="7"/>
  <c r="L596" i="7"/>
  <c r="J159" i="7"/>
  <c r="L159" i="7"/>
  <c r="J979" i="7"/>
  <c r="J569" i="7"/>
  <c r="L569" i="7"/>
  <c r="L531" i="7"/>
  <c r="J531" i="7"/>
  <c r="J1249" i="7"/>
  <c r="L1549" i="7"/>
  <c r="J1549" i="7"/>
  <c r="J263" i="7"/>
  <c r="L263" i="7"/>
  <c r="J732" i="7"/>
  <c r="K732" i="7" s="1"/>
  <c r="L732" i="7"/>
  <c r="L582" i="7"/>
  <c r="J582" i="7"/>
  <c r="J913" i="7"/>
  <c r="L913" i="7"/>
  <c r="J1256" i="7"/>
  <c r="K1256" i="7" s="1"/>
  <c r="L1256" i="7"/>
  <c r="J322" i="7"/>
  <c r="L322" i="7"/>
  <c r="J428" i="7"/>
  <c r="L428" i="7"/>
  <c r="J1332" i="7"/>
  <c r="L1332" i="7"/>
  <c r="L491" i="7"/>
  <c r="J491" i="7"/>
  <c r="L826" i="7"/>
  <c r="J826" i="7"/>
  <c r="J1385" i="7"/>
  <c r="J1258" i="7"/>
  <c r="L1258" i="7"/>
  <c r="J1407" i="7"/>
  <c r="L1407" i="7"/>
  <c r="L1196" i="7"/>
  <c r="J1196" i="7"/>
  <c r="J85" i="7"/>
  <c r="L85" i="7"/>
  <c r="J781" i="7"/>
  <c r="L1108" i="7"/>
  <c r="J1108" i="7"/>
  <c r="J408" i="7"/>
  <c r="J1482" i="7"/>
  <c r="L1482" i="7"/>
  <c r="K237" i="7"/>
  <c r="J1247" i="7"/>
  <c r="L1247" i="7"/>
  <c r="L1290" i="7"/>
  <c r="J1290" i="7"/>
  <c r="J99" i="7"/>
  <c r="L99" i="7"/>
  <c r="L1028" i="7"/>
  <c r="J1028" i="7"/>
  <c r="J735" i="7"/>
  <c r="L735" i="7"/>
  <c r="L798" i="7"/>
  <c r="J798" i="7"/>
  <c r="J1368" i="7"/>
  <c r="K1368" i="7" s="1"/>
  <c r="L1368" i="7"/>
  <c r="L1591" i="7"/>
  <c r="J1591" i="7"/>
  <c r="K1591" i="7" s="1"/>
  <c r="L502" i="7"/>
  <c r="J502" i="7"/>
  <c r="L817" i="7"/>
  <c r="J817" i="7"/>
  <c r="L463" i="7"/>
  <c r="J463" i="7"/>
  <c r="J381" i="7"/>
  <c r="K381" i="7" s="1"/>
  <c r="L381" i="7"/>
  <c r="L1124" i="7"/>
  <c r="J1124" i="7"/>
  <c r="K1124" i="7" s="1"/>
  <c r="J203" i="7"/>
  <c r="L203" i="7"/>
  <c r="J1005" i="7"/>
  <c r="K1005" i="7" s="1"/>
  <c r="L1005" i="7"/>
  <c r="L1197" i="7"/>
  <c r="J1197" i="7"/>
  <c r="J1183" i="7"/>
  <c r="L1183" i="7"/>
  <c r="J361" i="7"/>
  <c r="L361" i="7"/>
  <c r="L1395" i="7"/>
  <c r="J1395" i="7"/>
  <c r="K1395" i="7" s="1"/>
  <c r="J385" i="7"/>
  <c r="L994" i="7"/>
  <c r="J994" i="7"/>
  <c r="J635" i="7"/>
  <c r="L635" i="7"/>
  <c r="J683" i="7"/>
  <c r="K683" i="7" s="1"/>
  <c r="K477" i="7"/>
  <c r="J1195" i="7"/>
  <c r="J1557" i="7"/>
  <c r="L1557" i="7"/>
  <c r="L1293" i="7"/>
  <c r="J1293" i="7"/>
  <c r="J1087" i="7"/>
  <c r="L1087" i="7"/>
  <c r="L155" i="7"/>
  <c r="J155" i="7"/>
  <c r="J1296" i="7"/>
  <c r="L1296" i="7"/>
  <c r="L786" i="7"/>
  <c r="J786" i="7"/>
  <c r="J69" i="7"/>
  <c r="L69" i="7"/>
  <c r="J377" i="7"/>
  <c r="L377" i="7"/>
  <c r="J1199" i="7"/>
  <c r="L1199" i="7"/>
  <c r="J51" i="7"/>
  <c r="K51" i="7" s="1"/>
  <c r="L51" i="7"/>
  <c r="J914" i="7"/>
  <c r="K914" i="7" s="1"/>
  <c r="L914" i="7"/>
  <c r="L695" i="7"/>
  <c r="J695" i="7"/>
  <c r="J1211" i="7"/>
  <c r="L1211" i="7"/>
  <c r="J129" i="7"/>
  <c r="L129" i="7"/>
  <c r="J480" i="7"/>
  <c r="L480" i="7"/>
  <c r="L1272" i="7"/>
  <c r="J1272" i="7"/>
  <c r="L974" i="7"/>
  <c r="J974" i="7"/>
  <c r="J253" i="7"/>
  <c r="L253" i="7"/>
  <c r="J1574" i="7"/>
  <c r="L1574" i="7"/>
  <c r="L1180" i="7"/>
  <c r="J1180" i="7"/>
  <c r="L438" i="7"/>
  <c r="J438" i="7"/>
  <c r="J17" i="7"/>
  <c r="L17" i="7"/>
  <c r="J1179" i="7"/>
  <c r="L1179" i="7"/>
  <c r="L758" i="7"/>
  <c r="J758" i="7"/>
  <c r="K758" i="7" s="1"/>
  <c r="L157" i="7"/>
  <c r="J157" i="7"/>
  <c r="L829" i="7"/>
  <c r="J829" i="7"/>
  <c r="J484" i="7"/>
  <c r="L484" i="7"/>
  <c r="L1560" i="7"/>
  <c r="J1560" i="7"/>
  <c r="K1560" i="7" s="1"/>
  <c r="J1315" i="7"/>
  <c r="L1315" i="7"/>
  <c r="J1319" i="7"/>
  <c r="L1319" i="7"/>
  <c r="L68" i="7"/>
  <c r="J68" i="7"/>
  <c r="L729" i="7"/>
  <c r="J729" i="7"/>
  <c r="L583" i="7"/>
  <c r="J583" i="7"/>
  <c r="J622" i="7"/>
  <c r="J1565" i="7"/>
  <c r="L1565" i="7"/>
  <c r="L264" i="7"/>
  <c r="J264" i="7"/>
  <c r="J1093" i="7"/>
  <c r="L530" i="7"/>
  <c r="J530" i="7"/>
  <c r="L765" i="7"/>
  <c r="J765" i="7"/>
  <c r="J292" i="7"/>
  <c r="J473" i="7"/>
  <c r="K473" i="7" s="1"/>
  <c r="L473" i="7"/>
  <c r="J79" i="7"/>
  <c r="L181" i="7"/>
  <c r="J181" i="7"/>
  <c r="J1312" i="7"/>
  <c r="K1312" i="7" s="1"/>
  <c r="J520" i="7"/>
  <c r="L414" i="7"/>
  <c r="J414" i="7"/>
  <c r="J1478" i="7"/>
  <c r="L1478" i="7"/>
  <c r="J1026" i="7"/>
  <c r="L1026" i="7"/>
  <c r="L240" i="7"/>
  <c r="J240" i="7"/>
  <c r="J1336" i="7"/>
  <c r="L1336" i="7"/>
  <c r="J516" i="7"/>
  <c r="K516" i="7" s="1"/>
  <c r="L516" i="7"/>
  <c r="L1528" i="7"/>
  <c r="J1528" i="7"/>
  <c r="L114" i="7"/>
  <c r="J114" i="7"/>
  <c r="J368" i="7"/>
  <c r="L368" i="7"/>
  <c r="J1283" i="7"/>
  <c r="L1283" i="7"/>
  <c r="J1029" i="7"/>
  <c r="L1029" i="7"/>
  <c r="J357" i="7"/>
  <c r="L357" i="7"/>
  <c r="J457" i="7"/>
  <c r="L457" i="7"/>
  <c r="L1088" i="7"/>
  <c r="J1088" i="7"/>
  <c r="L315" i="7"/>
  <c r="J315" i="7"/>
  <c r="L912" i="7"/>
  <c r="J912" i="7"/>
  <c r="L602" i="7"/>
  <c r="J602" i="7"/>
  <c r="L1587" i="7"/>
  <c r="J1587" i="7"/>
  <c r="L1060" i="7"/>
  <c r="J1060" i="7"/>
  <c r="J609" i="7"/>
  <c r="L609" i="7"/>
  <c r="L230" i="7"/>
  <c r="J230" i="7"/>
  <c r="L1236" i="7"/>
  <c r="J1236" i="7"/>
  <c r="K1236" i="7" s="1"/>
  <c r="J885" i="7"/>
  <c r="L885" i="7"/>
  <c r="J459" i="7"/>
  <c r="J1361" i="7"/>
  <c r="L1361" i="7"/>
  <c r="J627" i="7"/>
  <c r="L627" i="7"/>
  <c r="J241" i="7"/>
  <c r="K241" i="7" s="1"/>
  <c r="L241" i="7"/>
  <c r="J632" i="7"/>
  <c r="L632" i="7"/>
  <c r="J55" i="7"/>
  <c r="L55" i="7"/>
  <c r="J1459" i="7"/>
  <c r="L1459" i="7"/>
  <c r="J1299" i="7"/>
  <c r="L1299" i="7"/>
  <c r="L467" i="7"/>
  <c r="J467" i="7"/>
  <c r="L1298" i="7"/>
  <c r="J1298" i="7"/>
  <c r="J423" i="7"/>
  <c r="J618" i="7"/>
  <c r="J1455" i="7"/>
  <c r="L1455" i="7"/>
  <c r="J1167" i="7"/>
  <c r="L1167" i="7"/>
  <c r="J601" i="7"/>
  <c r="J62" i="7"/>
  <c r="K62" i="7" s="1"/>
  <c r="J953" i="7"/>
  <c r="L953" i="7"/>
  <c r="J452" i="7"/>
  <c r="J206" i="7"/>
  <c r="J911" i="7"/>
  <c r="J110" i="7"/>
  <c r="L110" i="7"/>
  <c r="J1011" i="7"/>
  <c r="J43" i="7"/>
  <c r="L1502" i="7"/>
  <c r="J1502" i="7"/>
  <c r="J909" i="7"/>
  <c r="K909" i="7" s="1"/>
  <c r="L909" i="7"/>
  <c r="L200" i="7"/>
  <c r="J200" i="7"/>
  <c r="L1250" i="7"/>
  <c r="J1250" i="7"/>
  <c r="K1250" i="7" s="1"/>
  <c r="L722" i="7"/>
  <c r="J722" i="7"/>
  <c r="J308" i="7"/>
  <c r="L308" i="7"/>
  <c r="L916" i="7"/>
  <c r="J916" i="7"/>
  <c r="K916" i="7" s="1"/>
  <c r="L871" i="7"/>
  <c r="J871" i="7"/>
  <c r="J1515" i="7"/>
  <c r="L1515" i="7"/>
  <c r="L952" i="7"/>
  <c r="J952" i="7"/>
  <c r="J235" i="7"/>
  <c r="K235" i="7" s="1"/>
  <c r="L235" i="7"/>
  <c r="L943" i="7"/>
  <c r="J943" i="7"/>
  <c r="J1239" i="7"/>
  <c r="L1239" i="7"/>
  <c r="J314" i="7"/>
  <c r="L314" i="7"/>
  <c r="L1177" i="7"/>
  <c r="J1177" i="7"/>
  <c r="K1177" i="7" s="1"/>
  <c r="L570" i="7"/>
  <c r="J570" i="7"/>
  <c r="K571" i="7" s="1"/>
  <c r="J1287" i="7"/>
  <c r="L1287" i="7"/>
  <c r="J1327" i="7"/>
  <c r="L1327" i="7"/>
  <c r="J593" i="7"/>
  <c r="L593" i="7"/>
  <c r="L196" i="7"/>
  <c r="J196" i="7"/>
  <c r="L1047" i="7"/>
  <c r="J1047" i="7"/>
  <c r="L634" i="7"/>
  <c r="J634" i="7"/>
  <c r="L403" i="7"/>
  <c r="J403" i="7"/>
  <c r="J975" i="7"/>
  <c r="L975" i="7"/>
  <c r="L638" i="7"/>
  <c r="J638" i="7"/>
  <c r="L971" i="7"/>
  <c r="J971" i="7"/>
  <c r="J985" i="7"/>
  <c r="L985" i="7"/>
  <c r="L899" i="7"/>
  <c r="J899" i="7"/>
  <c r="J540" i="7"/>
  <c r="L540" i="7"/>
  <c r="J779" i="7"/>
  <c r="K779" i="7" s="1"/>
  <c r="L779" i="7"/>
  <c r="L884" i="7"/>
  <c r="J884" i="7"/>
  <c r="L96" i="7"/>
  <c r="J96" i="7"/>
  <c r="J659" i="7"/>
  <c r="J893" i="7"/>
  <c r="L893" i="7"/>
  <c r="L503" i="7"/>
  <c r="J503" i="7"/>
  <c r="J1326" i="7"/>
  <c r="L805" i="7"/>
  <c r="J805" i="7"/>
  <c r="K805" i="7" s="1"/>
  <c r="J1558" i="7"/>
  <c r="J639" i="7"/>
  <c r="L639" i="7"/>
  <c r="J673" i="7"/>
  <c r="J749" i="7"/>
  <c r="J1379" i="7"/>
  <c r="J222" i="7"/>
  <c r="J1302" i="7"/>
  <c r="L1579" i="7"/>
  <c r="J1579" i="7"/>
  <c r="L931" i="7"/>
  <c r="J931" i="7"/>
  <c r="K931" i="7" s="1"/>
  <c r="L260" i="7"/>
  <c r="J260" i="7"/>
  <c r="L1149" i="7"/>
  <c r="J1149" i="7"/>
  <c r="J436" i="7"/>
  <c r="L436" i="7"/>
  <c r="J1475" i="7"/>
  <c r="L1475" i="7"/>
  <c r="L76" i="7"/>
  <c r="J76" i="7"/>
  <c r="J464" i="7"/>
  <c r="L464" i="7"/>
  <c r="J1479" i="7"/>
  <c r="L1479" i="7"/>
  <c r="J687" i="7"/>
  <c r="K687" i="7" s="1"/>
  <c r="L687" i="7"/>
  <c r="L144" i="7"/>
  <c r="J144" i="7"/>
  <c r="L383" i="7"/>
  <c r="J383" i="7"/>
  <c r="J544" i="7"/>
  <c r="L544" i="7"/>
  <c r="L1469" i="7"/>
  <c r="J1469" i="7"/>
  <c r="K1469" i="7" s="1"/>
  <c r="J724" i="7"/>
  <c r="L724" i="7"/>
  <c r="L543" i="7"/>
  <c r="J543" i="7"/>
  <c r="J1569" i="7"/>
  <c r="K1568" i="7" s="1"/>
  <c r="L1569" i="7"/>
  <c r="L903" i="7"/>
  <c r="J903" i="7"/>
  <c r="L626" i="7"/>
  <c r="J626" i="7"/>
  <c r="J1548" i="7"/>
  <c r="K1548" i="7" s="1"/>
  <c r="L1548" i="7"/>
  <c r="J1095" i="7"/>
  <c r="J504" i="7"/>
  <c r="L504" i="7"/>
  <c r="L327" i="7"/>
  <c r="J327" i="7"/>
  <c r="L1555" i="7"/>
  <c r="J1555" i="7"/>
  <c r="J1014" i="7"/>
  <c r="K1014" i="7" s="1"/>
  <c r="L1014" i="7"/>
  <c r="N20" i="7"/>
  <c r="P20" i="7" s="1"/>
  <c r="H21" i="7"/>
  <c r="J1115" i="7"/>
  <c r="K1115" i="7" s="1"/>
  <c r="L1115" i="7"/>
  <c r="J420" i="7"/>
  <c r="L420" i="7"/>
  <c r="J1370" i="7"/>
  <c r="J432" i="7"/>
  <c r="L432" i="7"/>
  <c r="L990" i="7"/>
  <c r="J990" i="7"/>
  <c r="L211" i="7"/>
  <c r="J211" i="7"/>
  <c r="L1491" i="7"/>
  <c r="J1491" i="7"/>
  <c r="J631" i="7"/>
  <c r="L631" i="7"/>
  <c r="J824" i="7"/>
  <c r="L824" i="7"/>
  <c r="J1316" i="7"/>
  <c r="J604" i="7"/>
  <c r="L604" i="7"/>
  <c r="J233" i="7"/>
  <c r="L233" i="7"/>
  <c r="L1275" i="7"/>
  <c r="J1275" i="7"/>
  <c r="L1233" i="7"/>
  <c r="J1233" i="7"/>
  <c r="L470" i="7"/>
  <c r="J470" i="7"/>
  <c r="L1217" i="7"/>
  <c r="J1217" i="7"/>
  <c r="K1217" i="7" s="1"/>
  <c r="J365" i="7"/>
  <c r="K365" i="7" s="1"/>
  <c r="L244" i="7"/>
  <c r="J244" i="7"/>
  <c r="L595" i="7"/>
  <c r="J595" i="7"/>
  <c r="J610" i="7"/>
  <c r="J766" i="7"/>
  <c r="J730" i="7"/>
  <c r="J649" i="7"/>
  <c r="J526" i="7"/>
  <c r="J1536" i="7"/>
  <c r="J854" i="7"/>
  <c r="J1035" i="7"/>
  <c r="J84" i="7"/>
  <c r="J1497" i="7"/>
  <c r="J93" i="7"/>
  <c r="J100" i="7"/>
  <c r="L1294" i="7"/>
  <c r="J1294" i="7"/>
  <c r="K1294" i="7" s="1"/>
  <c r="J616" i="7"/>
  <c r="L616" i="7"/>
  <c r="L709" i="7"/>
  <c r="J709" i="7"/>
  <c r="J33" i="7"/>
  <c r="L33" i="7"/>
  <c r="J1106" i="7"/>
  <c r="L1106" i="7"/>
  <c r="J1007" i="7"/>
  <c r="L1007" i="7"/>
  <c r="L1031" i="7"/>
  <c r="J1031" i="7"/>
  <c r="J1410" i="7"/>
  <c r="L1410" i="7"/>
  <c r="J1025" i="7"/>
  <c r="L1025" i="7"/>
  <c r="J1267" i="7"/>
  <c r="L1267" i="7"/>
  <c r="L834" i="7"/>
  <c r="J834" i="7"/>
  <c r="L195" i="7"/>
  <c r="J195" i="7"/>
  <c r="K194" i="7" s="1"/>
  <c r="L34" i="7"/>
  <c r="J34" i="7"/>
  <c r="J1381" i="7"/>
  <c r="L1381" i="7"/>
  <c r="L900" i="7"/>
  <c r="J900" i="7"/>
  <c r="J109" i="7"/>
  <c r="L109" i="7"/>
  <c r="J461" i="7"/>
  <c r="L461" i="7"/>
  <c r="J1260" i="7"/>
  <c r="L1260" i="7"/>
  <c r="J581" i="7"/>
  <c r="L581" i="7"/>
  <c r="L802" i="7"/>
  <c r="J802" i="7"/>
  <c r="L690" i="7"/>
  <c r="J690" i="7"/>
  <c r="K690" i="7" s="1"/>
  <c r="L1464" i="7"/>
  <c r="J1464" i="7"/>
  <c r="L734" i="7"/>
  <c r="J734" i="7"/>
  <c r="K734" i="7" s="1"/>
  <c r="K1023" i="7"/>
  <c r="L586" i="7"/>
  <c r="J586" i="7"/>
  <c r="J796" i="7"/>
  <c r="K796" i="7" s="1"/>
  <c r="L796" i="7"/>
  <c r="L270" i="7"/>
  <c r="J270" i="7"/>
  <c r="L1286" i="7"/>
  <c r="J1286" i="7"/>
  <c r="L132" i="7"/>
  <c r="J132" i="7"/>
  <c r="J848" i="7"/>
  <c r="K848" i="7" s="1"/>
  <c r="L848" i="7"/>
  <c r="L654" i="7"/>
  <c r="J654" i="7"/>
  <c r="J318" i="7"/>
  <c r="L318" i="7"/>
  <c r="L118" i="7"/>
  <c r="J118" i="7"/>
  <c r="L1346" i="7"/>
  <c r="J1346" i="7"/>
  <c r="L1526" i="7"/>
  <c r="J1526" i="7"/>
  <c r="L629" i="7"/>
  <c r="J629" i="7"/>
  <c r="L1404" i="7"/>
  <c r="J1404" i="7"/>
  <c r="L539" i="7"/>
  <c r="J539" i="7"/>
  <c r="J764" i="7"/>
  <c r="L764" i="7"/>
  <c r="L769" i="7"/>
  <c r="J769" i="7"/>
  <c r="L94" i="7"/>
  <c r="J94" i="7"/>
  <c r="K94" i="7" s="1"/>
  <c r="J1091" i="7"/>
  <c r="K1091" i="7" s="1"/>
  <c r="L1091" i="7"/>
  <c r="J1454" i="7"/>
  <c r="L1454" i="7"/>
  <c r="J861" i="7"/>
  <c r="L861" i="7"/>
  <c r="J820" i="7"/>
  <c r="K820" i="7" s="1"/>
  <c r="L820" i="7"/>
  <c r="L1212" i="7"/>
  <c r="J1212" i="7"/>
  <c r="J369" i="7"/>
  <c r="L369" i="7"/>
  <c r="L1113" i="7"/>
  <c r="J1113" i="7"/>
  <c r="K1113" i="7" s="1"/>
  <c r="J145" i="7"/>
  <c r="L145" i="7"/>
  <c r="J791" i="7"/>
  <c r="K791" i="7" s="1"/>
  <c r="L791" i="7"/>
  <c r="L578" i="7"/>
  <c r="J578" i="7"/>
  <c r="J1406" i="7"/>
  <c r="K1406" i="7" s="1"/>
  <c r="L1406" i="7"/>
  <c r="J299" i="7"/>
  <c r="L299" i="7"/>
  <c r="J429" i="7"/>
  <c r="L429" i="7"/>
  <c r="J421" i="7"/>
  <c r="J1090" i="7"/>
  <c r="J1107" i="7"/>
  <c r="L1107" i="7"/>
  <c r="J812" i="7"/>
  <c r="L1321" i="7"/>
  <c r="J1321" i="7"/>
  <c r="L137" i="7"/>
  <c r="J137" i="7"/>
  <c r="J644" i="7"/>
  <c r="L644" i="7"/>
  <c r="J697" i="7"/>
  <c r="L697" i="7"/>
  <c r="L1274" i="7"/>
  <c r="J1274" i="7"/>
  <c r="L1039" i="7"/>
  <c r="J1039" i="7"/>
  <c r="K1039" i="7" s="1"/>
  <c r="L713" i="7"/>
  <c r="J713" i="7"/>
  <c r="K713" i="7" s="1"/>
  <c r="J668" i="7"/>
  <c r="L668" i="7"/>
  <c r="J444" i="7"/>
  <c r="L444" i="7"/>
  <c r="J1238" i="7"/>
  <c r="K1238" i="7" s="1"/>
  <c r="L1238" i="7"/>
  <c r="L1297" i="7"/>
  <c r="J1297" i="7"/>
  <c r="L455" i="7"/>
  <c r="J455" i="7"/>
  <c r="K455" i="7" s="1"/>
  <c r="J1135" i="7"/>
  <c r="K1135" i="7" s="1"/>
  <c r="L1135" i="7"/>
  <c r="L842" i="7"/>
  <c r="J842" i="7"/>
  <c r="L1543" i="7"/>
  <c r="J1543" i="7"/>
  <c r="L547" i="7"/>
  <c r="J547" i="7"/>
  <c r="K1096" i="7"/>
  <c r="L430" i="7"/>
  <c r="J430" i="7"/>
  <c r="J1529" i="7"/>
  <c r="L1529" i="7"/>
  <c r="J349" i="7"/>
  <c r="J1285" i="7"/>
  <c r="L1129" i="7"/>
  <c r="J1129" i="7"/>
  <c r="J1462" i="7"/>
  <c r="L1462" i="7"/>
  <c r="J23" i="7"/>
  <c r="L23" i="7"/>
  <c r="L1173" i="7"/>
  <c r="J1173" i="7"/>
  <c r="L138" i="7"/>
  <c r="J138" i="7"/>
  <c r="J360" i="7"/>
  <c r="K360" i="7" s="1"/>
  <c r="L360" i="7"/>
  <c r="L1208" i="7"/>
  <c r="J1208" i="7"/>
  <c r="L1105" i="7"/>
  <c r="J1105" i="7"/>
  <c r="L66" i="7"/>
  <c r="J66" i="7"/>
  <c r="K66" i="7" s="1"/>
  <c r="J933" i="7"/>
  <c r="K933" i="7" s="1"/>
  <c r="L933" i="7"/>
  <c r="L1477" i="7"/>
  <c r="J1477" i="7"/>
  <c r="J249" i="7"/>
  <c r="K249" i="7" s="1"/>
  <c r="L249" i="7"/>
  <c r="L844" i="7"/>
  <c r="J844" i="7"/>
  <c r="L813" i="7"/>
  <c r="J813" i="7"/>
  <c r="J772" i="7"/>
  <c r="L772" i="7"/>
  <c r="J1268" i="7"/>
  <c r="L1268" i="7"/>
  <c r="L1288" i="7"/>
  <c r="J1288" i="7"/>
  <c r="K1288" i="7" s="1"/>
  <c r="J1207" i="7"/>
  <c r="J1458" i="7"/>
  <c r="L494" i="7"/>
  <c r="J494" i="7"/>
  <c r="J287" i="7"/>
  <c r="L287" i="7"/>
  <c r="J564" i="7"/>
  <c r="K564" i="7" s="1"/>
  <c r="L564" i="7"/>
  <c r="L319" i="7"/>
  <c r="J319" i="7"/>
  <c r="L1441" i="7"/>
  <c r="J1441" i="7"/>
  <c r="J321" i="7"/>
  <c r="K321" i="7" s="1"/>
  <c r="L321" i="7"/>
  <c r="L746" i="7"/>
  <c r="J746" i="7"/>
  <c r="L852" i="7"/>
  <c r="J852" i="7"/>
  <c r="L313" i="7"/>
  <c r="J313" i="7"/>
  <c r="J961" i="7"/>
  <c r="K961" i="7" s="1"/>
  <c r="L961" i="7"/>
  <c r="L28" i="7"/>
  <c r="J28" i="7"/>
  <c r="L154" i="7"/>
  <c r="J154" i="7"/>
  <c r="K154" i="7" s="1"/>
  <c r="J1083" i="7"/>
  <c r="K1083" i="7" s="1"/>
  <c r="L1083" i="7"/>
  <c r="J119" i="7"/>
  <c r="L119" i="7"/>
  <c r="J548" i="7"/>
  <c r="L548" i="7"/>
  <c r="J53" i="7"/>
  <c r="K53" i="7" s="1"/>
  <c r="L53" i="7"/>
  <c r="J1446" i="7"/>
  <c r="L1446" i="7"/>
  <c r="J373" i="7"/>
  <c r="L373" i="7"/>
  <c r="L486" i="7"/>
  <c r="J486" i="7"/>
  <c r="K486" i="7" s="1"/>
  <c r="J190" i="7"/>
  <c r="J711" i="7"/>
  <c r="L711" i="7"/>
  <c r="J1419" i="7"/>
  <c r="L843" i="7"/>
  <c r="J843" i="7"/>
  <c r="L1351" i="7"/>
  <c r="J1351" i="7"/>
  <c r="L218" i="7"/>
  <c r="J218" i="7"/>
  <c r="K218" i="7" s="1"/>
  <c r="J139" i="7"/>
  <c r="L919" i="7"/>
  <c r="J919" i="7"/>
  <c r="K919" i="7" s="1"/>
  <c r="J39" i="7"/>
  <c r="J643" i="7"/>
  <c r="K643" i="7" s="1"/>
  <c r="L522" i="7"/>
  <c r="J522" i="7"/>
  <c r="J1431" i="7"/>
  <c r="K1431" i="7" s="1"/>
  <c r="L1431" i="7"/>
  <c r="L867" i="7"/>
  <c r="J867" i="7"/>
  <c r="J133" i="7"/>
  <c r="L133" i="7"/>
  <c r="J1174" i="7"/>
  <c r="L1174" i="7"/>
  <c r="L675" i="7"/>
  <c r="J675" i="7"/>
  <c r="K676" i="7" s="1"/>
  <c r="L38" i="7"/>
  <c r="J38" i="7"/>
  <c r="L692" i="7"/>
  <c r="J692" i="7"/>
  <c r="K692" i="7" s="1"/>
  <c r="L1160" i="7"/>
  <c r="J1160" i="7"/>
  <c r="L1513" i="7"/>
  <c r="J1513" i="7"/>
  <c r="L1205" i="7"/>
  <c r="J1205" i="7"/>
  <c r="K1205" i="7" s="1"/>
  <c r="L171" i="7"/>
  <c r="J171" i="7"/>
  <c r="L1246" i="7"/>
  <c r="J1246" i="7"/>
  <c r="J1593" i="7"/>
  <c r="L418" i="7"/>
  <c r="J418" i="7"/>
  <c r="J1435" i="7"/>
  <c r="K1435" i="7" s="1"/>
  <c r="L1435" i="7"/>
  <c r="L1027" i="7"/>
  <c r="J1027" i="7"/>
  <c r="J59" i="7"/>
  <c r="L59" i="7"/>
  <c r="L1374" i="7"/>
  <c r="J1374" i="7"/>
  <c r="K1374" i="7" s="1"/>
  <c r="J996" i="7"/>
  <c r="L996" i="7"/>
  <c r="J259" i="7"/>
  <c r="K259" i="7" s="1"/>
  <c r="L259" i="7"/>
  <c r="L1570" i="7"/>
  <c r="J1570" i="7"/>
  <c r="J1127" i="7"/>
  <c r="L1127" i="7"/>
  <c r="L402" i="7"/>
  <c r="J402" i="7"/>
  <c r="J19" i="7"/>
  <c r="L19" i="7"/>
  <c r="J445" i="7"/>
  <c r="L445" i="7"/>
  <c r="J281" i="7"/>
  <c r="L281" i="7"/>
  <c r="L1347" i="7"/>
  <c r="J1347" i="7"/>
  <c r="J393" i="7"/>
  <c r="L393" i="7"/>
  <c r="L1140" i="7"/>
  <c r="J1140" i="7"/>
  <c r="J1490" i="7"/>
  <c r="L1490" i="7"/>
  <c r="J46" i="7"/>
  <c r="L479" i="7"/>
  <c r="J479" i="7"/>
  <c r="K479" i="7" s="1"/>
  <c r="J25" i="7"/>
  <c r="J82" i="7"/>
  <c r="L82" i="7"/>
  <c r="J1337" i="7"/>
  <c r="L286" i="7"/>
  <c r="J286" i="7"/>
  <c r="J1426" i="7"/>
  <c r="J651" i="7"/>
  <c r="L651" i="7"/>
  <c r="J1271" i="7"/>
  <c r="J541" i="7"/>
  <c r="L541" i="7"/>
  <c r="J580" i="7"/>
  <c r="K580" i="7" s="1"/>
  <c r="L630" i="7"/>
  <c r="J630" i="7"/>
  <c r="L1532" i="7"/>
  <c r="J1532" i="7"/>
  <c r="K1532" i="7" s="1"/>
  <c r="J265" i="7"/>
  <c r="L698" i="7"/>
  <c r="J698" i="7"/>
  <c r="J1439" i="7"/>
  <c r="L1439" i="7"/>
  <c r="J605" i="7"/>
  <c r="K605" i="7" s="1"/>
  <c r="L605" i="7"/>
  <c r="L212" i="7"/>
  <c r="J212" i="7"/>
  <c r="K212" i="7" s="1"/>
  <c r="J1227" i="7"/>
  <c r="K1227" i="7" s="1"/>
  <c r="L1227" i="7"/>
  <c r="J388" i="7"/>
  <c r="K388" i="7" s="1"/>
  <c r="L388" i="7"/>
  <c r="L1261" i="7"/>
  <c r="J1261" i="7"/>
  <c r="K1261" i="7" s="1"/>
  <c r="L1514" i="7"/>
  <c r="J1514" i="7"/>
  <c r="J225" i="7"/>
  <c r="L225" i="7"/>
  <c r="L1229" i="7"/>
  <c r="J1229" i="7"/>
  <c r="K1229" i="7" s="1"/>
  <c r="J597" i="7"/>
  <c r="K597" i="7" s="1"/>
  <c r="L597" i="7"/>
  <c r="L254" i="7"/>
  <c r="J254" i="7"/>
  <c r="L390" i="7"/>
  <c r="J390" i="7"/>
  <c r="L980" i="7"/>
  <c r="J980" i="7"/>
  <c r="L1504" i="7"/>
  <c r="J1504" i="7"/>
  <c r="J957" i="7"/>
  <c r="L957" i="7"/>
  <c r="L1278" i="7"/>
  <c r="J1278" i="7"/>
  <c r="K1278" i="7" s="1"/>
  <c r="L1045" i="7"/>
  <c r="J1045" i="7"/>
  <c r="K1045" i="7" s="1"/>
  <c r="J481" i="7"/>
  <c r="L481" i="7"/>
  <c r="L140" i="7"/>
  <c r="J140" i="7"/>
  <c r="L1043" i="7"/>
  <c r="J1043" i="7"/>
  <c r="K1043" i="7" s="1"/>
  <c r="J584" i="7"/>
  <c r="L584" i="7"/>
  <c r="J458" i="7"/>
  <c r="K458" i="7" s="1"/>
  <c r="J243" i="7"/>
  <c r="L243" i="7"/>
  <c r="J115" i="7"/>
  <c r="K115" i="7" s="1"/>
  <c r="L115" i="7"/>
  <c r="J1542" i="7"/>
  <c r="L1542" i="7"/>
  <c r="L268" i="7"/>
  <c r="J268" i="7"/>
  <c r="J1075" i="7"/>
  <c r="K1075" i="7" s="1"/>
  <c r="L1075" i="7"/>
  <c r="L1564" i="7"/>
  <c r="J1564" i="7"/>
  <c r="L329" i="7"/>
  <c r="J329" i="7"/>
  <c r="K329" i="7" s="1"/>
  <c r="J426" i="7"/>
  <c r="K425" i="7" s="1"/>
  <c r="J1071" i="7"/>
  <c r="L1071" i="7"/>
  <c r="J767" i="7"/>
  <c r="L767" i="7"/>
  <c r="L220" i="7"/>
  <c r="J220" i="7"/>
  <c r="J763" i="7"/>
  <c r="L763" i="7"/>
  <c r="J1500" i="7"/>
  <c r="L964" i="7"/>
  <c r="J964" i="7"/>
  <c r="K964" i="7" s="1"/>
  <c r="J694" i="7"/>
  <c r="J1220" i="7"/>
  <c r="K1220" i="7" s="1"/>
  <c r="J1403" i="7"/>
  <c r="J925" i="7"/>
  <c r="K925" i="7" s="1"/>
  <c r="L925" i="7"/>
  <c r="J1554" i="7"/>
  <c r="K1554" i="7" s="1"/>
  <c r="L1554" i="7"/>
  <c r="J807" i="7"/>
  <c r="K807" i="7" s="1"/>
  <c r="L807" i="7"/>
  <c r="J655" i="7"/>
  <c r="K655" i="7" s="1"/>
  <c r="L655" i="7"/>
  <c r="L1309" i="7"/>
  <c r="J1309" i="7"/>
  <c r="K1309" i="7" s="1"/>
  <c r="L785" i="7"/>
  <c r="J785" i="7"/>
  <c r="L298" i="7"/>
  <c r="J298" i="7"/>
  <c r="L646" i="7"/>
  <c r="J646" i="7"/>
  <c r="L1019" i="7"/>
  <c r="J1019" i="7"/>
  <c r="K1019" i="7" s="1"/>
  <c r="J1320" i="7"/>
  <c r="L1320" i="7"/>
  <c r="J799" i="7"/>
  <c r="L799" i="7"/>
  <c r="L188" i="7"/>
  <c r="J188" i="7"/>
  <c r="J771" i="7"/>
  <c r="L771" i="7"/>
  <c r="J1203" i="7"/>
  <c r="K1203" i="7" s="1"/>
  <c r="L1203" i="7"/>
  <c r="L1588" i="7"/>
  <c r="J1588" i="7"/>
  <c r="J1182" i="7"/>
  <c r="L1182" i="7"/>
  <c r="L674" i="7"/>
  <c r="J674" i="7"/>
  <c r="J1067" i="7"/>
  <c r="L1067" i="7"/>
  <c r="J923" i="7"/>
  <c r="K923" i="7" s="1"/>
  <c r="J465" i="7"/>
  <c r="L465" i="7"/>
  <c r="J111" i="7"/>
  <c r="K112" i="7" s="1"/>
  <c r="L111" i="7"/>
  <c r="J1334" i="7"/>
  <c r="L1334" i="7"/>
  <c r="J568" i="7"/>
  <c r="L568" i="7"/>
  <c r="J27" i="7"/>
  <c r="L27" i="7"/>
  <c r="J573" i="7"/>
  <c r="L573" i="7"/>
  <c r="L726" i="7"/>
  <c r="J726" i="7"/>
  <c r="J560" i="7"/>
  <c r="L560" i="7"/>
  <c r="L777" i="7"/>
  <c r="J777" i="7"/>
  <c r="J289" i="7"/>
  <c r="L289" i="7"/>
  <c r="J273" i="7"/>
  <c r="K273" i="7" s="1"/>
  <c r="L273" i="7"/>
  <c r="J577" i="7"/>
  <c r="K577" i="7" s="1"/>
  <c r="L577" i="7"/>
  <c r="J1187" i="7"/>
  <c r="J986" i="7"/>
  <c r="J1392" i="7"/>
  <c r="L1392" i="7"/>
  <c r="J130" i="7"/>
  <c r="K130" i="7" s="1"/>
  <c r="L130" i="7"/>
  <c r="L514" i="7"/>
  <c r="J514" i="7"/>
  <c r="K514" i="7" s="1"/>
  <c r="L184" i="7"/>
  <c r="J184" i="7"/>
  <c r="J1471" i="7"/>
  <c r="K1471" i="7" s="1"/>
  <c r="L1471" i="7"/>
  <c r="J107" i="7"/>
  <c r="L107" i="7"/>
  <c r="J1393" i="7"/>
  <c r="L1393" i="7"/>
  <c r="J413" i="7"/>
  <c r="L413" i="7"/>
  <c r="J667" i="7"/>
  <c r="J227" i="7"/>
  <c r="J1524" i="7"/>
  <c r="L1524" i="7"/>
  <c r="L948" i="7"/>
  <c r="J948" i="7"/>
  <c r="L70" i="7"/>
  <c r="J70" i="7"/>
  <c r="J1154" i="7"/>
  <c r="L1154" i="7"/>
  <c r="L394" i="7"/>
  <c r="J394" i="7"/>
  <c r="L1342" i="7"/>
  <c r="J1342" i="7"/>
  <c r="L1575" i="7"/>
  <c r="J1575" i="7"/>
  <c r="J342" i="7"/>
  <c r="K342" i="7" s="1"/>
  <c r="L342" i="7"/>
  <c r="L1137" i="7"/>
  <c r="J1137" i="7"/>
  <c r="K1137" i="7" s="1"/>
  <c r="J860" i="7"/>
  <c r="L860" i="7"/>
  <c r="J31" i="7"/>
  <c r="L31" i="7"/>
  <c r="L22" i="7"/>
  <c r="J22" i="7"/>
  <c r="K22" i="7" s="1"/>
  <c r="L546" i="7"/>
  <c r="J546" i="7"/>
  <c r="K546" i="7" s="1"/>
  <c r="L1184" i="7"/>
  <c r="J1184" i="7"/>
  <c r="K1184" i="7" s="1"/>
  <c r="L892" i="7"/>
  <c r="J892" i="7"/>
  <c r="K892" i="7" s="1"/>
  <c r="J201" i="7"/>
  <c r="L201" i="7"/>
  <c r="J1352" i="7"/>
  <c r="L1352" i="7"/>
  <c r="L888" i="7"/>
  <c r="J888" i="7"/>
  <c r="L527" i="7"/>
  <c r="J527" i="7"/>
  <c r="L1517" i="7"/>
  <c r="J1517" i="7"/>
  <c r="K1517" i="7" s="1"/>
  <c r="L1240" i="7"/>
  <c r="J1240" i="7"/>
  <c r="J376" i="7"/>
  <c r="L376" i="7"/>
  <c r="J310" i="7"/>
  <c r="L310" i="7"/>
  <c r="J1520" i="7"/>
  <c r="L1520" i="7"/>
  <c r="L868" i="7"/>
  <c r="J868" i="7"/>
  <c r="J989" i="7"/>
  <c r="L989" i="7"/>
  <c r="L350" i="7"/>
  <c r="J350" i="7"/>
  <c r="K350" i="7" s="1"/>
  <c r="J1474" i="7"/>
  <c r="J353" i="7"/>
  <c r="K353" i="7" s="1"/>
  <c r="L353" i="7"/>
  <c r="J1399" i="7"/>
  <c r="K1399" i="7" s="1"/>
  <c r="L904" i="7"/>
  <c r="J904" i="7"/>
  <c r="J231" i="7"/>
  <c r="L231" i="7"/>
  <c r="J207" i="7"/>
  <c r="L207" i="7"/>
  <c r="J1049" i="7"/>
  <c r="L1049" i="7"/>
  <c r="L284" i="7"/>
  <c r="J284" i="7"/>
  <c r="J1003" i="7"/>
  <c r="K1003" i="7" s="1"/>
  <c r="L1003" i="7"/>
  <c r="J317" i="7"/>
  <c r="L317" i="7"/>
  <c r="J1414" i="7"/>
  <c r="L1414" i="7"/>
  <c r="J720" i="7"/>
  <c r="L375" i="7"/>
  <c r="J375" i="7"/>
  <c r="L128" i="7"/>
  <c r="J128" i="7"/>
  <c r="K128" i="7" s="1"/>
  <c r="J1339" i="7"/>
  <c r="J832" i="7"/>
  <c r="K832" i="7" s="1"/>
  <c r="L434" i="7"/>
  <c r="J434" i="7"/>
  <c r="K434" i="7" s="1"/>
  <c r="J210" i="7"/>
  <c r="L1252" i="7"/>
  <c r="J1252" i="7"/>
  <c r="K1252" i="7" s="1"/>
  <c r="J508" i="7"/>
  <c r="J743" i="7"/>
  <c r="K743" i="7" s="1"/>
  <c r="J889" i="7"/>
  <c r="K31" i="7" l="1"/>
  <c r="K522" i="7"/>
  <c r="K1233" i="7"/>
  <c r="K147" i="7"/>
  <c r="K142" i="7"/>
  <c r="K1199" i="7"/>
  <c r="K1450" i="7"/>
  <c r="K1067" i="7"/>
  <c r="K1320" i="7"/>
  <c r="K145" i="7"/>
  <c r="K1502" i="7"/>
  <c r="K1280" i="7"/>
  <c r="K889" i="7"/>
  <c r="K674" i="7"/>
  <c r="K38" i="7"/>
  <c r="K436" i="7"/>
  <c r="K408" i="7"/>
  <c r="K1522" i="7"/>
  <c r="K406" i="7"/>
  <c r="K901" i="7"/>
  <c r="K96" i="7"/>
  <c r="K332" i="7"/>
  <c r="K1504" i="7"/>
  <c r="K1339" i="7"/>
  <c r="K292" i="7"/>
  <c r="K663" i="7"/>
  <c r="K1035" i="7"/>
  <c r="K1071" i="7"/>
  <c r="K481" i="7"/>
  <c r="K1172" i="7"/>
  <c r="K812" i="7"/>
  <c r="K586" i="7"/>
  <c r="K461" i="7"/>
  <c r="K1025" i="7"/>
  <c r="K1275" i="7"/>
  <c r="K1168" i="7"/>
  <c r="K1197" i="7"/>
  <c r="K826" i="7"/>
  <c r="K275" i="7"/>
  <c r="K1013" i="7"/>
  <c r="K941" i="7"/>
  <c r="K334" i="7"/>
  <c r="K1001" i="7"/>
  <c r="K591" i="7"/>
  <c r="K227" i="7"/>
  <c r="K763" i="7"/>
  <c r="K1439" i="7"/>
  <c r="K1477" i="7"/>
  <c r="K544" i="7"/>
  <c r="K1479" i="7"/>
  <c r="K722" i="7"/>
  <c r="K79" i="7"/>
  <c r="K1064" i="7"/>
  <c r="K91" i="7"/>
  <c r="K289" i="7"/>
  <c r="K220" i="7"/>
  <c r="K1490" i="7"/>
  <c r="K536" i="7"/>
  <c r="K49" i="7"/>
  <c r="K761" i="7"/>
  <c r="K755" i="7"/>
  <c r="K737" i="7"/>
  <c r="K192" i="7"/>
  <c r="K1392" i="7"/>
  <c r="K184" i="7"/>
  <c r="K1182" i="7"/>
  <c r="K1564" i="7"/>
  <c r="K225" i="7"/>
  <c r="K541" i="7"/>
  <c r="K711" i="7"/>
  <c r="K852" i="7"/>
  <c r="K943" i="7"/>
  <c r="K871" i="7"/>
  <c r="K1324" i="7"/>
  <c r="K620" i="7"/>
  <c r="K534" i="7"/>
  <c r="K375" i="7"/>
  <c r="K82" i="7"/>
  <c r="K1462" i="7"/>
  <c r="K1464" i="7"/>
  <c r="K718" i="7"/>
  <c r="K1187" i="7"/>
  <c r="K957" i="7"/>
  <c r="K746" i="7"/>
  <c r="K539" i="7"/>
  <c r="K1381" i="7"/>
  <c r="K1316" i="7"/>
  <c r="K749" i="7"/>
  <c r="K1361" i="7"/>
  <c r="K781" i="7"/>
  <c r="K612" i="7"/>
  <c r="K1388" i="7"/>
  <c r="K1304" i="7"/>
  <c r="K651" i="7"/>
  <c r="K19" i="7"/>
  <c r="O19" i="7" s="1"/>
  <c r="K171" i="7"/>
  <c r="K503" i="7"/>
  <c r="K593" i="7"/>
  <c r="K357" i="7"/>
  <c r="K622" i="7"/>
  <c r="K17" i="7"/>
  <c r="K874" i="7"/>
  <c r="K950" i="7"/>
  <c r="K726" i="7"/>
  <c r="K1500" i="7"/>
  <c r="K1536" i="7"/>
  <c r="K73" i="7"/>
  <c r="K508" i="7"/>
  <c r="K317" i="7"/>
  <c r="K1474" i="7"/>
  <c r="K1154" i="7"/>
  <c r="K584" i="7"/>
  <c r="K418" i="7"/>
  <c r="K495" i="7"/>
  <c r="K1107" i="7"/>
  <c r="K685" i="7"/>
  <c r="K1170" i="7"/>
  <c r="K633" i="7"/>
  <c r="K698" i="7"/>
  <c r="K1095" i="7"/>
  <c r="K639" i="7"/>
  <c r="K1456" i="7"/>
  <c r="K1089" i="7"/>
  <c r="K1093" i="7"/>
  <c r="K1482" i="7"/>
  <c r="K491" i="7"/>
  <c r="K936" i="7"/>
  <c r="K89" i="7"/>
  <c r="K554" i="7"/>
  <c r="K506" i="7"/>
  <c r="K858" i="7"/>
  <c r="K497" i="7"/>
  <c r="K1140" i="7"/>
  <c r="K1284" i="7"/>
  <c r="K489" i="7"/>
  <c r="K702" i="7"/>
  <c r="K1448" i="7"/>
  <c r="K71" i="7"/>
  <c r="K254" i="7"/>
  <c r="K1207" i="7"/>
  <c r="K430" i="7"/>
  <c r="K899" i="7"/>
  <c r="K953" i="7"/>
  <c r="K1459" i="7"/>
  <c r="K627" i="7"/>
  <c r="K602" i="7"/>
  <c r="K68" i="7"/>
  <c r="K856" i="7"/>
  <c r="K1355" i="7"/>
  <c r="K850" i="7"/>
  <c r="K166" i="7"/>
  <c r="K25" i="7"/>
  <c r="K1027" i="7"/>
  <c r="K1129" i="7"/>
  <c r="K484" i="7"/>
  <c r="K551" i="7"/>
  <c r="K576" i="7"/>
  <c r="K149" i="7"/>
  <c r="K164" i="7"/>
  <c r="K868" i="7"/>
  <c r="K724" i="7"/>
  <c r="K884" i="7"/>
  <c r="K520" i="7"/>
  <c r="K839" i="7"/>
  <c r="K556" i="7"/>
  <c r="K312" i="7"/>
  <c r="K1404" i="7"/>
  <c r="K118" i="7"/>
  <c r="K132" i="7"/>
  <c r="K990" i="7"/>
  <c r="K903" i="7"/>
  <c r="K985" i="7"/>
  <c r="K110" i="7"/>
  <c r="K609" i="7"/>
  <c r="K174" i="7"/>
  <c r="K412" i="7"/>
  <c r="K1166" i="7"/>
  <c r="K282" i="7"/>
  <c r="K947" i="7"/>
  <c r="K1189" i="7"/>
  <c r="K229" i="7"/>
  <c r="K336" i="7"/>
  <c r="K768" i="7"/>
  <c r="K1333" i="7"/>
  <c r="K715" i="7"/>
  <c r="K1445" i="7"/>
  <c r="K939" i="7"/>
  <c r="K1081" i="7"/>
  <c r="K869" i="7"/>
  <c r="K77" i="7"/>
  <c r="K588" i="7"/>
  <c r="K776" i="7"/>
  <c r="K1032" i="7"/>
  <c r="K447" i="7"/>
  <c r="K790" i="7"/>
  <c r="K526" i="7"/>
  <c r="K85" i="7"/>
  <c r="K158" i="7"/>
  <c r="K309" i="7"/>
  <c r="K887" i="7"/>
  <c r="K501" i="7"/>
  <c r="K401" i="7"/>
  <c r="K35" i="7"/>
  <c r="K529" i="7"/>
  <c r="K189" i="7"/>
  <c r="K972" i="7"/>
  <c r="K267" i="7"/>
  <c r="K326" i="7"/>
  <c r="K1498" i="7"/>
  <c r="K1051" i="7"/>
  <c r="K625" i="7"/>
  <c r="K1397" i="7"/>
  <c r="K574" i="7"/>
  <c r="K615" i="7"/>
  <c r="K567" i="7"/>
  <c r="K1411" i="7"/>
  <c r="K1142" i="7"/>
  <c r="K493" i="7"/>
  <c r="K877" i="7"/>
  <c r="K1164" i="7"/>
  <c r="K1002" i="7"/>
  <c r="K306" i="7"/>
  <c r="K1543" i="7"/>
  <c r="K629" i="7"/>
  <c r="K1286" i="7"/>
  <c r="K314" i="7"/>
  <c r="K47" i="7"/>
  <c r="K304" i="7"/>
  <c r="K1301" i="7"/>
  <c r="K1144" i="7"/>
  <c r="K1578" i="7"/>
  <c r="K1358" i="7"/>
  <c r="K1314" i="7"/>
  <c r="K83" i="7"/>
  <c r="K1580" i="7"/>
  <c r="K1566" i="7"/>
  <c r="K1442" i="7"/>
  <c r="K1111" i="7"/>
  <c r="K1269" i="7"/>
  <c r="K1292" i="7"/>
  <c r="K672" i="7"/>
  <c r="K251" i="7"/>
  <c r="K372" i="7"/>
  <c r="K451" i="7"/>
  <c r="K1041" i="7"/>
  <c r="K1425" i="7"/>
  <c r="K1193" i="7"/>
  <c r="K772" i="7"/>
  <c r="K861" i="7"/>
  <c r="K631" i="7"/>
  <c r="K433" i="7"/>
  <c r="K1587" i="7"/>
  <c r="K729" i="7"/>
  <c r="K1272" i="7"/>
  <c r="K695" i="7"/>
  <c r="K1195" i="7"/>
  <c r="K463" i="7"/>
  <c r="K569" i="7"/>
  <c r="K113" i="7"/>
  <c r="K380" i="7"/>
  <c r="K108" i="7"/>
  <c r="K708" i="7"/>
  <c r="K1148" i="7"/>
  <c r="K1159" i="7"/>
  <c r="K1210" i="7"/>
  <c r="K1048" i="7"/>
  <c r="K997" i="7"/>
  <c r="K1519" i="7"/>
  <c r="K704" i="7"/>
  <c r="K58" i="7"/>
  <c r="K1525" i="7"/>
  <c r="K125" i="7"/>
  <c r="K1343" i="7"/>
  <c r="K1428" i="7"/>
  <c r="K706" i="7"/>
  <c r="K1303" i="7"/>
  <c r="K405" i="7"/>
  <c r="K1231" i="7"/>
  <c r="K677" i="7"/>
  <c r="K845" i="7"/>
  <c r="K1488" i="7"/>
  <c r="K881" i="7"/>
  <c r="K1486" i="7"/>
  <c r="K465" i="7"/>
  <c r="K140" i="7"/>
  <c r="K1514" i="7"/>
  <c r="K1570" i="7"/>
  <c r="K319" i="7"/>
  <c r="K1529" i="7"/>
  <c r="K842" i="7"/>
  <c r="K137" i="7"/>
  <c r="K233" i="7"/>
  <c r="K1370" i="7"/>
  <c r="K382" i="7"/>
  <c r="K1558" i="7"/>
  <c r="K99" i="7"/>
  <c r="K263" i="7"/>
  <c r="K979" i="7"/>
  <c r="K134" i="7"/>
  <c r="K1086" i="7"/>
  <c r="K1341" i="7"/>
  <c r="K1186" i="7"/>
  <c r="K793" i="7"/>
  <c r="K830" i="7"/>
  <c r="K1433" i="7"/>
  <c r="K818" i="7"/>
  <c r="K1322" i="7"/>
  <c r="K995" i="7"/>
  <c r="K1386" i="7"/>
  <c r="K214" i="7"/>
  <c r="K1539" i="7"/>
  <c r="K1585" i="7"/>
  <c r="K927" i="7"/>
  <c r="K223" i="7"/>
  <c r="K1061" i="7"/>
  <c r="K699" i="7"/>
  <c r="K280" i="7"/>
  <c r="K959" i="7"/>
  <c r="K102" i="7"/>
  <c r="K300" i="7"/>
  <c r="K122" i="7"/>
  <c r="K86" i="7"/>
  <c r="K864" i="7"/>
  <c r="K1282" i="7"/>
  <c r="K1430" i="7"/>
  <c r="K476" i="7"/>
  <c r="K230" i="7"/>
  <c r="K414" i="7"/>
  <c r="K1420" i="7"/>
  <c r="K468" i="7"/>
  <c r="K828" i="7"/>
  <c r="K658" i="7"/>
  <c r="K399" i="7"/>
  <c r="K1008" i="7"/>
  <c r="K1109" i="7"/>
  <c r="K453" i="7"/>
  <c r="K1581" i="7"/>
  <c r="K1056" i="7"/>
  <c r="K719" i="7"/>
  <c r="K1453" i="7"/>
  <c r="K512" i="7"/>
  <c r="K1418" i="7"/>
  <c r="K243" i="7"/>
  <c r="K1174" i="7"/>
  <c r="K1351" i="7"/>
  <c r="K28" i="7"/>
  <c r="K1212" i="7"/>
  <c r="K1346" i="7"/>
  <c r="K595" i="7"/>
  <c r="K420" i="7"/>
  <c r="K1379" i="7"/>
  <c r="K975" i="7"/>
  <c r="K1011" i="7"/>
  <c r="K1298" i="7"/>
  <c r="K1336" i="7"/>
  <c r="K1574" i="7"/>
  <c r="K1377" i="7"/>
  <c r="K256" i="7"/>
  <c r="K562" i="7"/>
  <c r="K1101" i="7"/>
  <c r="K346" i="7"/>
  <c r="K391" i="7"/>
  <c r="K666" i="7"/>
  <c r="K439" i="7"/>
  <c r="K617" i="7"/>
  <c r="K378" i="7"/>
  <c r="K422" i="7"/>
  <c r="K471" i="7"/>
  <c r="K1562" i="7"/>
  <c r="K367" i="7"/>
  <c r="K302" i="7"/>
  <c r="K355" i="7"/>
  <c r="K1073" i="7"/>
  <c r="K427" i="7"/>
  <c r="K559" i="7"/>
  <c r="K151" i="7"/>
  <c r="K1546" i="7"/>
  <c r="K532" i="7"/>
  <c r="K647" i="7"/>
  <c r="K1317" i="7"/>
  <c r="K545" i="7"/>
  <c r="K393" i="7"/>
  <c r="K548" i="7"/>
  <c r="K444" i="7"/>
  <c r="K1326" i="7"/>
  <c r="K403" i="7"/>
  <c r="K200" i="7"/>
  <c r="K635" i="7"/>
  <c r="K637" i="7"/>
  <c r="K906" i="7"/>
  <c r="K784" i="7"/>
  <c r="K1241" i="7"/>
  <c r="K285" i="7"/>
  <c r="K800" i="7"/>
  <c r="K823" i="7"/>
  <c r="K296" i="7"/>
  <c r="K208" i="7"/>
  <c r="K56" i="7"/>
  <c r="K1556" i="7"/>
  <c r="K197" i="7"/>
  <c r="K384" i="7"/>
  <c r="K1126" i="7"/>
  <c r="K1534" i="7"/>
  <c r="K1103" i="7"/>
  <c r="K1547" i="7"/>
  <c r="K1123" i="7"/>
  <c r="K966" i="7"/>
  <c r="K266" i="7"/>
  <c r="K727" i="7"/>
  <c r="K1076" i="7"/>
  <c r="K1465" i="7"/>
  <c r="K682" i="7"/>
  <c r="K624" i="7"/>
  <c r="K1417" i="7"/>
  <c r="K42" i="7"/>
  <c r="K747" i="7"/>
  <c r="K279" i="7"/>
  <c r="K835" i="7"/>
  <c r="K1242" i="7"/>
  <c r="K1116" i="7"/>
  <c r="K1063" i="7"/>
  <c r="K1240" i="7"/>
  <c r="K394" i="7"/>
  <c r="K799" i="7"/>
  <c r="K1516" i="7"/>
  <c r="K1458" i="7"/>
  <c r="K23" i="7"/>
  <c r="K283" i="7"/>
  <c r="K1297" i="7"/>
  <c r="K1080" i="7"/>
  <c r="K1410" i="7"/>
  <c r="K604" i="7"/>
  <c r="K211" i="7"/>
  <c r="K626" i="7"/>
  <c r="K144" i="7"/>
  <c r="K76" i="7"/>
  <c r="K260" i="7"/>
  <c r="K196" i="7"/>
  <c r="K570" i="7"/>
  <c r="K43" i="7"/>
  <c r="K618" i="7"/>
  <c r="K1299" i="7"/>
  <c r="K1088" i="7"/>
  <c r="K1180" i="7"/>
  <c r="K155" i="7"/>
  <c r="K1028" i="7"/>
  <c r="K45" i="7"/>
  <c r="K103" i="7"/>
  <c r="K840" i="7"/>
  <c r="K297" i="7"/>
  <c r="K1190" i="7"/>
  <c r="K905" i="7"/>
  <c r="K255" i="7"/>
  <c r="K101" i="7"/>
  <c r="K1176" i="7"/>
  <c r="K242" i="7"/>
  <c r="K1480" i="7"/>
  <c r="K759" i="7"/>
  <c r="K202" i="7"/>
  <c r="K938" i="7"/>
  <c r="K295" i="7"/>
  <c r="K954" i="7"/>
  <c r="K795" i="7"/>
  <c r="K1134" i="7"/>
  <c r="K443" i="7"/>
  <c r="K1036" i="7"/>
  <c r="K811" i="7"/>
  <c r="K325" i="7"/>
  <c r="K160" i="7"/>
  <c r="K866" i="7"/>
  <c r="K1561" i="7"/>
  <c r="K409" i="7"/>
  <c r="K341" i="7"/>
  <c r="K1398" i="7"/>
  <c r="K127" i="7"/>
  <c r="K1155" i="7"/>
  <c r="K1552" i="7"/>
  <c r="K136" i="7"/>
  <c r="K92" i="7"/>
  <c r="K1276" i="7"/>
  <c r="K1521" i="7"/>
  <c r="K121" i="7"/>
  <c r="K1020" i="7"/>
  <c r="K161" i="7"/>
  <c r="K679" i="7"/>
  <c r="K1586" i="7"/>
  <c r="K847" i="7"/>
  <c r="K960" i="7"/>
  <c r="K1262" i="7"/>
  <c r="K680" i="7"/>
  <c r="K930" i="7"/>
  <c r="K178" i="7"/>
  <c r="K1244" i="7"/>
  <c r="K1449" i="7"/>
  <c r="K1169" i="7"/>
  <c r="K935" i="7"/>
  <c r="K507" i="7"/>
  <c r="K1216" i="7"/>
  <c r="K940" i="7"/>
  <c r="K1017" i="7"/>
  <c r="K199" i="7"/>
  <c r="K348" i="7"/>
  <c r="K441" i="7"/>
  <c r="K628" i="7"/>
  <c r="K511" i="7"/>
  <c r="K978" i="7"/>
  <c r="K415" i="7"/>
  <c r="K1509" i="7"/>
  <c r="K198" i="7"/>
  <c r="K693" i="7"/>
  <c r="K688" i="7"/>
  <c r="K44" i="7"/>
  <c r="K926" i="7"/>
  <c r="K1414" i="7"/>
  <c r="K1049" i="7"/>
  <c r="K1352" i="7"/>
  <c r="K1524" i="7"/>
  <c r="K1393" i="7"/>
  <c r="K560" i="7"/>
  <c r="K568" i="7"/>
  <c r="K785" i="7"/>
  <c r="K767" i="7"/>
  <c r="K265" i="7"/>
  <c r="K1271" i="7"/>
  <c r="K445" i="7"/>
  <c r="K59" i="7"/>
  <c r="K1246" i="7"/>
  <c r="K1160" i="7"/>
  <c r="K190" i="7"/>
  <c r="K813" i="7"/>
  <c r="K644" i="7"/>
  <c r="K429" i="7"/>
  <c r="K65" i="7"/>
  <c r="K581" i="7"/>
  <c r="K900" i="7"/>
  <c r="K834" i="7"/>
  <c r="K1021" i="7"/>
  <c r="K1007" i="7"/>
  <c r="K616" i="7"/>
  <c r="K854" i="7"/>
  <c r="K327" i="7"/>
  <c r="K922" i="7"/>
  <c r="K423" i="7"/>
  <c r="K1283" i="7"/>
  <c r="K1478" i="7"/>
  <c r="K264" i="7"/>
  <c r="K377" i="7"/>
  <c r="K385" i="7"/>
  <c r="K1196" i="7"/>
  <c r="K322" i="7"/>
  <c r="K1538" i="7"/>
  <c r="K175" i="7"/>
  <c r="K1046" i="7"/>
  <c r="K806" i="7"/>
  <c r="K1360" i="7"/>
  <c r="K1255" i="7"/>
  <c r="K305" i="7"/>
  <c r="K187" i="7"/>
  <c r="K689" i="7"/>
  <c r="K1329" i="7"/>
  <c r="K294" i="7"/>
  <c r="K808" i="7"/>
  <c r="K987" i="7"/>
  <c r="K669" i="7"/>
  <c r="K750" i="7"/>
  <c r="K150" i="7"/>
  <c r="K1440" i="7"/>
  <c r="K1181" i="7"/>
  <c r="K1057" i="7"/>
  <c r="K1065" i="7"/>
  <c r="K1447" i="7"/>
  <c r="K1572" i="7"/>
  <c r="K248" i="7"/>
  <c r="K876" i="7"/>
  <c r="K1389" i="7"/>
  <c r="K172" i="7"/>
  <c r="K226" i="7"/>
  <c r="K358" i="7"/>
  <c r="K209" i="7"/>
  <c r="K557" i="7"/>
  <c r="K75" i="7"/>
  <c r="K410" i="7"/>
  <c r="K29" i="7"/>
  <c r="K324" i="7"/>
  <c r="K126" i="7"/>
  <c r="K1156" i="7"/>
  <c r="K1487" i="7"/>
  <c r="K311" i="7"/>
  <c r="K988" i="7"/>
  <c r="K1313" i="7"/>
  <c r="K851" i="7"/>
  <c r="K872" i="7"/>
  <c r="K1362" i="7"/>
  <c r="K386" i="7"/>
  <c r="K686" i="7"/>
  <c r="K1214" i="7"/>
  <c r="K435" i="7"/>
  <c r="K1434" i="7"/>
  <c r="K293" i="7"/>
  <c r="K1311" i="7"/>
  <c r="K1102" i="7"/>
  <c r="K1376" i="7"/>
  <c r="K345" i="7"/>
  <c r="K945" i="7"/>
  <c r="K338" i="7"/>
  <c r="K343" i="7"/>
  <c r="K886" i="7"/>
  <c r="K416" i="7"/>
  <c r="K782" i="7"/>
  <c r="K1112" i="7"/>
  <c r="K1204" i="7"/>
  <c r="K984" i="7"/>
  <c r="K1006" i="7"/>
  <c r="K983" i="7"/>
  <c r="K288" i="7"/>
  <c r="K1387" i="7"/>
  <c r="K563" i="7"/>
  <c r="K1133" i="7"/>
  <c r="K478" i="7"/>
  <c r="K204" i="7"/>
  <c r="K907" i="7"/>
  <c r="K1200" i="7"/>
  <c r="K1201" i="7"/>
  <c r="K124" i="7"/>
  <c r="K1507" i="7"/>
  <c r="K1070" i="7"/>
  <c r="K804" i="7"/>
  <c r="K1349" i="7"/>
  <c r="K684" i="7"/>
  <c r="K1356" i="7"/>
  <c r="K213" i="7"/>
  <c r="K1010" i="7"/>
  <c r="K61" i="7"/>
  <c r="K87" i="7"/>
  <c r="K1589" i="7"/>
  <c r="K257" i="7"/>
  <c r="K1281" i="7"/>
  <c r="K640" i="7"/>
  <c r="K1094" i="7"/>
  <c r="K1481" i="7"/>
  <c r="K496" i="7"/>
  <c r="K1034" i="7"/>
  <c r="K1432" i="7"/>
  <c r="K528" i="7"/>
  <c r="K1033" i="7"/>
  <c r="K917" i="7"/>
  <c r="K247" i="7"/>
  <c r="K607" i="7"/>
  <c r="K671" i="7"/>
  <c r="K1305" i="7"/>
  <c r="K1354" i="7"/>
  <c r="K165" i="7"/>
  <c r="K366" i="7"/>
  <c r="K932" i="7"/>
  <c r="K387" i="7"/>
  <c r="K224" i="7"/>
  <c r="K890" i="7"/>
  <c r="K1237" i="7"/>
  <c r="K1390" i="7"/>
  <c r="K1213" i="7"/>
  <c r="K131" i="7"/>
  <c r="K833" i="7"/>
  <c r="K1501" i="7"/>
  <c r="K837" i="7"/>
  <c r="K701" i="7"/>
  <c r="K63" i="7"/>
  <c r="K207" i="7"/>
  <c r="K1520" i="7"/>
  <c r="K201" i="7"/>
  <c r="K107" i="7"/>
  <c r="K1334" i="7"/>
  <c r="K268" i="7"/>
  <c r="K844" i="7"/>
  <c r="K138" i="7"/>
  <c r="K299" i="7"/>
  <c r="K1260" i="7"/>
  <c r="K934" i="7"/>
  <c r="K1106" i="7"/>
  <c r="K824" i="7"/>
  <c r="H22" i="7"/>
  <c r="N21" i="7"/>
  <c r="P21" i="7" s="1"/>
  <c r="K1475" i="7"/>
  <c r="K673" i="7"/>
  <c r="K601" i="7"/>
  <c r="K457" i="7"/>
  <c r="K368" i="7"/>
  <c r="K1179" i="7"/>
  <c r="K480" i="7"/>
  <c r="K69" i="7"/>
  <c r="K1087" i="7"/>
  <c r="K505" i="7"/>
  <c r="K1468" i="7"/>
  <c r="K678" i="7"/>
  <c r="K431" i="7"/>
  <c r="K1018" i="7"/>
  <c r="K21" i="7"/>
  <c r="K156" i="7"/>
  <c r="K1544" i="7"/>
  <c r="K228" i="7"/>
  <c r="K1400" i="7"/>
  <c r="K1310" i="7"/>
  <c r="K274" i="7"/>
  <c r="K120" i="7"/>
  <c r="K642" i="7"/>
  <c r="K272" i="7"/>
  <c r="K754" i="7"/>
  <c r="K1518" i="7"/>
  <c r="K1050" i="7"/>
  <c r="K1235" i="7"/>
  <c r="K513" i="7"/>
  <c r="K801" i="7"/>
  <c r="K395" i="7"/>
  <c r="K1436" i="7"/>
  <c r="K26" i="7"/>
  <c r="K490" i="7"/>
  <c r="K681" i="7"/>
  <c r="K775" i="7"/>
  <c r="K1119" i="7"/>
  <c r="K662" i="7"/>
  <c r="K1257" i="7"/>
  <c r="K331" i="7"/>
  <c r="K648" i="7"/>
  <c r="K236" i="7"/>
  <c r="K379" i="7"/>
  <c r="K487" i="7"/>
  <c r="K1077" i="7"/>
  <c r="K962" i="7"/>
  <c r="K553" i="7"/>
  <c r="K566" i="7"/>
  <c r="K1300" i="7"/>
  <c r="K816" i="7"/>
  <c r="K205" i="7"/>
  <c r="K870" i="7"/>
  <c r="K757" i="7"/>
  <c r="K910" i="7"/>
  <c r="K347" i="7"/>
  <c r="K1340" i="7"/>
  <c r="K1130" i="7"/>
  <c r="K1139" i="7"/>
  <c r="K855" i="7"/>
  <c r="K1338" i="7"/>
  <c r="K169" i="7"/>
  <c r="K1463" i="7"/>
  <c r="K40" i="7"/>
  <c r="K1308" i="7"/>
  <c r="K80" i="7"/>
  <c r="K1104" i="7"/>
  <c r="K1068" i="7"/>
  <c r="K333" i="7"/>
  <c r="K106" i="7"/>
  <c r="K1245" i="7"/>
  <c r="K558" i="7"/>
  <c r="K1359" i="7"/>
  <c r="K1323" i="7"/>
  <c r="K797" i="7"/>
  <c r="K1234" i="7"/>
  <c r="K714" i="7"/>
  <c r="K527" i="7"/>
  <c r="K1575" i="7"/>
  <c r="K70" i="7"/>
  <c r="K667" i="7"/>
  <c r="K771" i="7"/>
  <c r="K426" i="7"/>
  <c r="K980" i="7"/>
  <c r="K630" i="7"/>
  <c r="K1426" i="7"/>
  <c r="K1347" i="7"/>
  <c r="K402" i="7"/>
  <c r="K133" i="7"/>
  <c r="K39" i="7"/>
  <c r="K843" i="7"/>
  <c r="K1274" i="7"/>
  <c r="K1321" i="7"/>
  <c r="K1090" i="7"/>
  <c r="K769" i="7"/>
  <c r="K1267" i="7"/>
  <c r="K838" i="7"/>
  <c r="K100" i="7"/>
  <c r="K649" i="7"/>
  <c r="K504" i="7"/>
  <c r="K1579" i="7"/>
  <c r="K1496" i="7"/>
  <c r="K971" i="7"/>
  <c r="K634" i="7"/>
  <c r="K952" i="7"/>
  <c r="K911" i="7"/>
  <c r="K424" i="7"/>
  <c r="K55" i="7"/>
  <c r="K912" i="7"/>
  <c r="K114" i="7"/>
  <c r="K240" i="7"/>
  <c r="K765" i="7"/>
  <c r="K1565" i="7"/>
  <c r="K829" i="7"/>
  <c r="K786" i="7"/>
  <c r="K1293" i="7"/>
  <c r="K817" i="7"/>
  <c r="K798" i="7"/>
  <c r="K1290" i="7"/>
  <c r="K1108" i="7"/>
  <c r="K1407" i="7"/>
  <c r="K1549" i="7"/>
  <c r="K665" i="7"/>
  <c r="K1371" i="7"/>
  <c r="K1098" i="7"/>
  <c r="K970" i="7"/>
  <c r="K1457" i="7"/>
  <c r="K52" i="7"/>
  <c r="K814" i="7"/>
  <c r="K400" i="7"/>
  <c r="K417" i="7"/>
  <c r="K1143" i="7"/>
  <c r="K1331" i="7"/>
  <c r="K670" i="7"/>
  <c r="K1512" i="7"/>
  <c r="K1078" i="7"/>
  <c r="K153" i="7"/>
  <c r="K1357" i="7"/>
  <c r="K1114" i="7"/>
  <c r="K1345" i="7"/>
  <c r="K1372" i="7"/>
  <c r="K64" i="7"/>
  <c r="K778" i="7"/>
  <c r="K598" i="7"/>
  <c r="K880" i="7"/>
  <c r="K1510" i="7"/>
  <c r="K1000" i="7"/>
  <c r="K1373" i="7"/>
  <c r="K751" i="7"/>
  <c r="K1584" i="7"/>
  <c r="K1265" i="7"/>
  <c r="K1567" i="7"/>
  <c r="K1226" i="7"/>
  <c r="K1530" i="7"/>
  <c r="K269" i="7"/>
  <c r="K865" i="7"/>
  <c r="K1194" i="7"/>
  <c r="K1394" i="7"/>
  <c r="K748" i="7"/>
  <c r="K1576" i="7"/>
  <c r="K1248" i="7"/>
  <c r="K762" i="7"/>
  <c r="K951" i="7"/>
  <c r="K976" i="7"/>
  <c r="K316" i="7"/>
  <c r="K1493" i="7"/>
  <c r="K72" i="7"/>
  <c r="K949" i="7"/>
  <c r="K1059" i="7"/>
  <c r="K1535" i="7"/>
  <c r="K1157" i="7"/>
  <c r="K1540" i="7"/>
  <c r="K1460" i="7"/>
  <c r="K918" i="7"/>
  <c r="K344" i="7"/>
  <c r="K1158" i="7"/>
  <c r="K902" i="7"/>
  <c r="K1353" i="7"/>
  <c r="K239" i="7"/>
  <c r="K492" i="7"/>
  <c r="K1503" i="7"/>
  <c r="K1511" i="7"/>
  <c r="K521" i="7"/>
  <c r="K97" i="7"/>
  <c r="K1330" i="7"/>
  <c r="K1132" i="7"/>
  <c r="K30" i="7"/>
  <c r="K1015" i="7"/>
  <c r="K1024" i="7"/>
  <c r="K88" i="7"/>
  <c r="K1499" i="7"/>
  <c r="K238" i="7"/>
  <c r="K1153" i="7"/>
  <c r="K1583" i="7"/>
  <c r="K123" i="7"/>
  <c r="K1382" i="7"/>
  <c r="K74" i="7"/>
  <c r="K603" i="7"/>
  <c r="K721" i="7"/>
  <c r="K18" i="7"/>
  <c r="K1325" i="7"/>
  <c r="K1550" i="7"/>
  <c r="K1577" i="7"/>
  <c r="K1223" i="7"/>
  <c r="K1082" i="7"/>
  <c r="K440" i="7"/>
  <c r="K1592" i="7"/>
  <c r="K728" i="7"/>
  <c r="K1466" i="7"/>
  <c r="K500" i="7"/>
  <c r="K301" i="7"/>
  <c r="K774" i="7"/>
  <c r="K1363" i="7"/>
  <c r="K982" i="7"/>
  <c r="K742" i="7"/>
  <c r="K398" i="7"/>
  <c r="K185" i="7"/>
  <c r="K827" i="7"/>
  <c r="K191" i="7"/>
  <c r="K1092" i="7"/>
  <c r="K356" i="7"/>
  <c r="K1582" i="7"/>
  <c r="K340" i="7"/>
  <c r="K518" i="7"/>
  <c r="K1198" i="7"/>
  <c r="K1472" i="7"/>
  <c r="K1408" i="7"/>
  <c r="K819" i="7"/>
  <c r="K585" i="7"/>
  <c r="K773" i="7"/>
  <c r="K141" i="7"/>
  <c r="K1040" i="7"/>
  <c r="K1066" i="7"/>
  <c r="K745" i="7"/>
  <c r="K968" i="7"/>
  <c r="K573" i="7"/>
  <c r="K646" i="7"/>
  <c r="K46" i="7"/>
  <c r="K996" i="7"/>
  <c r="K119" i="7"/>
  <c r="K1105" i="7"/>
  <c r="K1473" i="7"/>
  <c r="K849" i="7"/>
  <c r="K33" i="7"/>
  <c r="K730" i="7"/>
  <c r="K1569" i="7"/>
  <c r="K1327" i="7"/>
  <c r="K308" i="7"/>
  <c r="K206" i="7"/>
  <c r="K467" i="7"/>
  <c r="K129" i="7"/>
  <c r="K203" i="7"/>
  <c r="K913" i="7"/>
  <c r="K159" i="7"/>
  <c r="K1318" i="7"/>
  <c r="K354" i="7"/>
  <c r="K1136" i="7"/>
  <c r="K1391" i="7"/>
  <c r="K67" i="7"/>
  <c r="K1243" i="7"/>
  <c r="K920" i="7"/>
  <c r="K794" i="7"/>
  <c r="K600" i="7"/>
  <c r="K485" i="7"/>
  <c r="K636" i="7"/>
  <c r="K928" i="7"/>
  <c r="K1206" i="7"/>
  <c r="K1470" i="7"/>
  <c r="K908" i="7"/>
  <c r="K664" i="7"/>
  <c r="K1537" i="7"/>
  <c r="K291" i="7"/>
  <c r="K589" i="7"/>
  <c r="K944" i="7"/>
  <c r="K374" i="7"/>
  <c r="K276" i="7"/>
  <c r="K641" i="7"/>
  <c r="K1344" i="7"/>
  <c r="K700" i="7"/>
  <c r="K882" i="7"/>
  <c r="K1384" i="7"/>
  <c r="K1225" i="7"/>
  <c r="K809" i="7"/>
  <c r="K1163" i="7"/>
  <c r="K1421" i="7"/>
  <c r="K883" i="7"/>
  <c r="K448" i="7"/>
  <c r="K135" i="7"/>
  <c r="K1141" i="7"/>
  <c r="K1401" i="7"/>
  <c r="K958" i="7"/>
  <c r="K210" i="7"/>
  <c r="K284" i="7"/>
  <c r="K904" i="7"/>
  <c r="K888" i="7"/>
  <c r="K1342" i="7"/>
  <c r="K948" i="7"/>
  <c r="K986" i="7"/>
  <c r="K777" i="7"/>
  <c r="K1542" i="7"/>
  <c r="K390" i="7"/>
  <c r="K1419" i="7"/>
  <c r="K313" i="7"/>
  <c r="K1441" i="7"/>
  <c r="K494" i="7"/>
  <c r="K1268" i="7"/>
  <c r="K1285" i="7"/>
  <c r="K547" i="7"/>
  <c r="K250" i="7"/>
  <c r="K421" i="7"/>
  <c r="K578" i="7"/>
  <c r="K318" i="7"/>
  <c r="K802" i="7"/>
  <c r="K709" i="7"/>
  <c r="K1497" i="7"/>
  <c r="K766" i="7"/>
  <c r="K1491" i="7"/>
  <c r="K543" i="7"/>
  <c r="K383" i="7"/>
  <c r="K1149" i="7"/>
  <c r="K1302" i="7"/>
  <c r="K893" i="7"/>
  <c r="K638" i="7"/>
  <c r="K1047" i="7"/>
  <c r="K452" i="7"/>
  <c r="K632" i="7"/>
  <c r="K1060" i="7"/>
  <c r="K315" i="7"/>
  <c r="K1528" i="7"/>
  <c r="K181" i="7"/>
  <c r="K530" i="7"/>
  <c r="K583" i="7"/>
  <c r="K157" i="7"/>
  <c r="K438" i="7"/>
  <c r="K974" i="7"/>
  <c r="K502" i="7"/>
  <c r="K1258" i="7"/>
  <c r="K582" i="7"/>
  <c r="K1249" i="7"/>
  <c r="K371" i="7"/>
  <c r="K891" i="7"/>
  <c r="K552" i="7"/>
  <c r="K472" i="7"/>
  <c r="K1483" i="7"/>
  <c r="K177" i="7"/>
  <c r="K1350" i="7"/>
  <c r="K1165" i="7"/>
  <c r="K1009" i="7"/>
  <c r="K370" i="7"/>
  <c r="K524" i="7"/>
  <c r="K1175" i="7"/>
  <c r="K488" i="7"/>
  <c r="K1531" i="7"/>
  <c r="K859" i="7"/>
  <c r="K1409" i="7"/>
  <c r="K1171" i="7"/>
  <c r="K993" i="7"/>
  <c r="K1402" i="7"/>
  <c r="K716" i="7"/>
  <c r="K1037" i="7"/>
  <c r="K1380" i="7"/>
  <c r="K1042" i="7"/>
  <c r="K454" i="7"/>
  <c r="K565" i="7"/>
  <c r="K572" i="7"/>
  <c r="K803" i="7"/>
  <c r="K744" i="7"/>
  <c r="K946" i="7"/>
  <c r="K1412" i="7"/>
  <c r="K717" i="7"/>
  <c r="K787" i="7"/>
  <c r="K1058" i="7"/>
  <c r="K1427" i="7"/>
  <c r="K98" i="7"/>
  <c r="K1438" i="7"/>
  <c r="K186" i="7"/>
  <c r="K660" i="7"/>
  <c r="K862" i="7"/>
  <c r="K1277" i="7"/>
  <c r="K1492" i="7"/>
  <c r="K474" i="7"/>
  <c r="K645" i="7"/>
  <c r="K1485" i="7"/>
  <c r="K783" i="7"/>
  <c r="K215" i="7"/>
  <c r="K929" i="7"/>
  <c r="K1396" i="7"/>
  <c r="K533" i="7"/>
  <c r="K1263" i="7"/>
  <c r="K650" i="7"/>
  <c r="K1476" i="7"/>
  <c r="K710" i="7"/>
  <c r="K1188" i="7"/>
  <c r="K1571" i="7"/>
  <c r="K613" i="7"/>
  <c r="K875" i="7"/>
  <c r="K956" i="7"/>
  <c r="K542" i="7"/>
  <c r="K498" i="7"/>
  <c r="K1452" i="7"/>
  <c r="K1259" i="7"/>
  <c r="K1118" i="7"/>
  <c r="K973" i="7"/>
  <c r="K992" i="7"/>
  <c r="K277" i="7"/>
  <c r="K1085" i="7"/>
  <c r="K1044" i="7"/>
  <c r="K389" i="7"/>
  <c r="K1062" i="7"/>
  <c r="K525" i="7"/>
  <c r="K117" i="7"/>
  <c r="K788" i="7"/>
  <c r="K143" i="7"/>
  <c r="K290" i="7"/>
  <c r="K90" i="7"/>
  <c r="K621" i="7"/>
  <c r="K363" i="7"/>
  <c r="K335" i="7"/>
  <c r="K825" i="7"/>
  <c r="K770" i="7"/>
  <c r="K590" i="7"/>
  <c r="K232" i="7"/>
  <c r="K863" i="7"/>
  <c r="K653" i="7"/>
  <c r="K1016" i="7"/>
  <c r="K446" i="7"/>
  <c r="K1545" i="7"/>
  <c r="K352" i="7"/>
  <c r="K1218" i="7"/>
  <c r="K262" i="7"/>
  <c r="K466" i="7"/>
  <c r="K733" i="7"/>
  <c r="K963" i="7"/>
  <c r="K1489" i="7"/>
  <c r="K81" i="7"/>
  <c r="K221" i="7"/>
  <c r="K592" i="7"/>
  <c r="K1079" i="7"/>
  <c r="K183" i="7"/>
  <c r="K1052" i="7"/>
  <c r="K1405" i="7"/>
  <c r="K853" i="7"/>
  <c r="K1306" i="7"/>
  <c r="K1150" i="7"/>
  <c r="K1559" i="7"/>
  <c r="K217" i="7"/>
  <c r="K245" i="7"/>
  <c r="K831" i="7"/>
  <c r="K619" i="7"/>
  <c r="K780" i="7"/>
  <c r="K846" i="7"/>
  <c r="K623" i="7"/>
  <c r="K1367" i="7"/>
  <c r="K278" i="7"/>
  <c r="K320" i="7"/>
  <c r="K1348" i="7"/>
  <c r="K1072" i="7"/>
  <c r="K1295" i="7"/>
  <c r="K462" i="7"/>
  <c r="K450" i="7"/>
  <c r="K1533" i="7"/>
  <c r="K696" i="7"/>
  <c r="K244" i="7"/>
  <c r="K1178" i="7"/>
  <c r="K231" i="7"/>
  <c r="K310" i="7"/>
  <c r="K111" i="7"/>
  <c r="K188" i="7"/>
  <c r="K1403" i="7"/>
  <c r="K286" i="7"/>
  <c r="K867" i="7"/>
  <c r="K373" i="7"/>
  <c r="K287" i="7"/>
  <c r="K1173" i="7"/>
  <c r="K34" i="7"/>
  <c r="K1031" i="7"/>
  <c r="K93" i="7"/>
  <c r="K432" i="7"/>
  <c r="K1167" i="7"/>
  <c r="K459" i="7"/>
  <c r="K1319" i="7"/>
  <c r="K253" i="7"/>
  <c r="K361" i="7"/>
  <c r="K1332" i="7"/>
  <c r="K152" i="7"/>
  <c r="K271" i="7"/>
  <c r="K1553" i="7"/>
  <c r="K509" i="7"/>
  <c r="K1289" i="7"/>
  <c r="K575" i="7"/>
  <c r="K104" i="7"/>
  <c r="K1110" i="7"/>
  <c r="K170" i="7"/>
  <c r="K1209" i="7"/>
  <c r="K1415" i="7"/>
  <c r="K36" i="7"/>
  <c r="K599" i="7"/>
  <c r="K1328" i="7"/>
  <c r="K437" i="7"/>
  <c r="K707" i="7"/>
  <c r="K1192" i="7"/>
  <c r="K482" i="7"/>
  <c r="K78" i="7"/>
  <c r="K738" i="7"/>
  <c r="K48" i="7"/>
  <c r="K1030" i="7"/>
  <c r="K1523" i="7"/>
  <c r="K261" i="7"/>
  <c r="K163" i="7"/>
  <c r="K1422" i="7"/>
  <c r="K404" i="7"/>
  <c r="K606" i="7"/>
  <c r="K1573" i="7"/>
  <c r="K661" i="7"/>
  <c r="K407" i="7"/>
  <c r="K1152" i="7"/>
  <c r="K180" i="7"/>
  <c r="K469" i="7"/>
  <c r="K258" i="7"/>
  <c r="K915" i="7"/>
  <c r="K20" i="7"/>
  <c r="K955" i="7"/>
  <c r="K538" i="7"/>
  <c r="K168" i="7"/>
  <c r="K736" i="7"/>
  <c r="K1191" i="7"/>
  <c r="K652" i="7"/>
  <c r="K1451" i="7"/>
  <c r="K752" i="7"/>
  <c r="K720" i="7"/>
  <c r="K989" i="7"/>
  <c r="K376" i="7"/>
  <c r="K860" i="7"/>
  <c r="K413" i="7"/>
  <c r="K27" i="7"/>
  <c r="K1588" i="7"/>
  <c r="K298" i="7"/>
  <c r="K694" i="7"/>
  <c r="K1337" i="7"/>
  <c r="K281" i="7"/>
  <c r="K1127" i="7"/>
  <c r="K1513" i="7"/>
  <c r="K675" i="7"/>
  <c r="K139" i="7"/>
  <c r="K1446" i="7"/>
  <c r="K1208" i="7"/>
  <c r="K349" i="7"/>
  <c r="K668" i="7"/>
  <c r="K697" i="7"/>
  <c r="K1147" i="7"/>
  <c r="K1369" i="7"/>
  <c r="K369" i="7"/>
  <c r="K1454" i="7"/>
  <c r="K764" i="7"/>
  <c r="K1526" i="7"/>
  <c r="K654" i="7"/>
  <c r="K270" i="7"/>
  <c r="K109" i="7"/>
  <c r="K195" i="7"/>
  <c r="K873" i="7"/>
  <c r="K84" i="7"/>
  <c r="K610" i="7"/>
  <c r="K470" i="7"/>
  <c r="K1555" i="7"/>
  <c r="K464" i="7"/>
  <c r="K222" i="7"/>
  <c r="K659" i="7"/>
  <c r="K540" i="7"/>
  <c r="K1287" i="7"/>
  <c r="K1239" i="7"/>
  <c r="K1515" i="7"/>
  <c r="K1455" i="7"/>
  <c r="K885" i="7"/>
  <c r="K1029" i="7"/>
  <c r="K1026" i="7"/>
  <c r="K1315" i="7"/>
  <c r="K1211" i="7"/>
  <c r="K1296" i="7"/>
  <c r="K1557" i="7"/>
  <c r="K994" i="7"/>
  <c r="K1183" i="7"/>
  <c r="K735" i="7"/>
  <c r="K1247" i="7"/>
  <c r="K1385" i="7"/>
  <c r="K428" i="7"/>
  <c r="K531" i="7"/>
  <c r="K596" i="7"/>
  <c r="K712" i="7"/>
  <c r="K523" i="7"/>
  <c r="K173" i="7"/>
  <c r="K234" i="7"/>
  <c r="K924" i="7"/>
  <c r="K555" i="7"/>
  <c r="K1590" i="7"/>
  <c r="K1378" i="7"/>
  <c r="K857" i="7"/>
  <c r="K942" i="7"/>
  <c r="K252" i="7"/>
  <c r="K519" i="7"/>
  <c r="K1012" i="7"/>
  <c r="K725" i="7"/>
  <c r="K1307" i="7"/>
  <c r="K579" i="7"/>
  <c r="K550" i="7"/>
  <c r="K1185" i="7"/>
  <c r="K998" i="7"/>
  <c r="K411" i="7"/>
  <c r="K821" i="7"/>
  <c r="K307" i="7"/>
  <c r="K1221" i="7"/>
  <c r="K705" i="7"/>
  <c r="K1279" i="7"/>
  <c r="K703" i="7"/>
  <c r="K303" i="7"/>
  <c r="K1219" i="7"/>
  <c r="K219" i="7"/>
  <c r="K991" i="7"/>
  <c r="K1138" i="7"/>
  <c r="K792" i="7"/>
  <c r="K1222" i="7"/>
  <c r="K878" i="7"/>
  <c r="K723" i="7"/>
  <c r="K1551" i="7"/>
  <c r="K32" i="7"/>
  <c r="K1128" i="7"/>
  <c r="K1266" i="7"/>
  <c r="K323" i="7"/>
  <c r="K57" i="7"/>
  <c r="K879" i="7"/>
  <c r="K483" i="7"/>
  <c r="K396" i="7"/>
  <c r="K1069" i="7"/>
  <c r="K515" i="7"/>
  <c r="K1121" i="7"/>
  <c r="K359" i="7"/>
  <c r="K981" i="7"/>
  <c r="K105" i="7"/>
  <c r="K1413" i="7"/>
  <c r="K419" i="7"/>
  <c r="K896" i="7"/>
  <c r="K95" i="7"/>
  <c r="K1228" i="7"/>
  <c r="K1505" i="7"/>
  <c r="K364" i="7"/>
  <c r="K1364" i="7"/>
  <c r="K146" i="7"/>
  <c r="K611" i="7"/>
  <c r="K1375" i="7"/>
  <c r="K1270" i="7"/>
  <c r="K1253" i="7"/>
  <c r="K116" i="7"/>
  <c r="K657" i="7"/>
  <c r="K351" i="7"/>
  <c r="K1437" i="7"/>
  <c r="K1084" i="7"/>
  <c r="K1251" i="7"/>
  <c r="K37" i="7"/>
  <c r="K608" i="7"/>
  <c r="K1161" i="7"/>
  <c r="K594" i="7"/>
  <c r="K691" i="7"/>
  <c r="K1232" i="7"/>
  <c r="K656" i="7"/>
  <c r="K587" i="7"/>
  <c r="K1541" i="7"/>
  <c r="K1443" i="7"/>
  <c r="K1038" i="7"/>
  <c r="K822" i="7"/>
  <c r="K1563" i="7"/>
  <c r="K460" i="7"/>
  <c r="K937" i="7"/>
  <c r="K1444" i="7"/>
  <c r="K739" i="7"/>
  <c r="K330" i="7"/>
  <c r="K731" i="7"/>
  <c r="K1230" i="7"/>
  <c r="K517" i="7"/>
  <c r="K1131" i="7"/>
  <c r="K1004" i="7"/>
  <c r="K50" i="7"/>
  <c r="K54" i="7"/>
  <c r="K362" i="7"/>
  <c r="K162" i="7"/>
  <c r="K1054" i="7"/>
  <c r="K561" i="7"/>
  <c r="K549" i="7"/>
  <c r="K148" i="7"/>
  <c r="K1291" i="7"/>
  <c r="K456" i="7"/>
  <c r="K1074" i="7"/>
  <c r="K760" i="7"/>
  <c r="K965" i="7"/>
  <c r="K1202" i="7"/>
  <c r="K1273" i="7"/>
  <c r="K1527" i="7"/>
  <c r="K1366" i="7"/>
  <c r="K1145" i="7"/>
  <c r="K1424" i="7"/>
  <c r="K24" i="7"/>
  <c r="K740" i="7"/>
  <c r="K977" i="7"/>
  <c r="K894" i="7"/>
  <c r="K898" i="7"/>
  <c r="K1461" i="7"/>
  <c r="K60" i="7"/>
  <c r="K328" i="7"/>
  <c r="K841" i="7"/>
  <c r="K339" i="7"/>
  <c r="K392" i="7"/>
  <c r="K1125" i="7"/>
  <c r="K1335" i="7"/>
  <c r="K182" i="7"/>
  <c r="O20" i="7" l="1"/>
  <c r="O18" i="7"/>
  <c r="N22" i="7"/>
  <c r="H23" i="7"/>
  <c r="O21" i="7"/>
  <c r="N23" i="7" l="1"/>
  <c r="H24" i="7"/>
  <c r="P22" i="7"/>
  <c r="O22" i="7"/>
  <c r="N24" i="7" l="1"/>
  <c r="H25" i="7"/>
  <c r="P23" i="7"/>
  <c r="O23" i="7"/>
  <c r="H26" i="7" l="1"/>
  <c r="N25" i="7"/>
  <c r="P24" i="7"/>
  <c r="O24" i="7"/>
  <c r="P25" i="7" l="1"/>
  <c r="O25" i="7"/>
  <c r="N26" i="7"/>
  <c r="H27" i="7"/>
  <c r="P26" i="7" l="1"/>
  <c r="O26" i="7"/>
  <c r="N27" i="7"/>
  <c r="H28" i="7"/>
  <c r="P27" i="7" l="1"/>
  <c r="O27" i="7"/>
  <c r="N28" i="7"/>
  <c r="H29" i="7"/>
  <c r="H30" i="7" l="1"/>
  <c r="N29" i="7"/>
  <c r="P28" i="7"/>
  <c r="O28" i="7"/>
  <c r="P29" i="7" l="1"/>
  <c r="O29" i="7"/>
  <c r="N30" i="7"/>
  <c r="H31" i="7"/>
  <c r="P30" i="7" l="1"/>
  <c r="O30" i="7"/>
  <c r="N31" i="7"/>
  <c r="H32" i="7"/>
  <c r="P31" i="7" l="1"/>
  <c r="O31" i="7"/>
  <c r="N32" i="7"/>
  <c r="H33" i="7"/>
  <c r="P32" i="7" l="1"/>
  <c r="O32" i="7"/>
  <c r="H34" i="7"/>
  <c r="N33" i="7"/>
  <c r="N34" i="7" l="1"/>
  <c r="H35" i="7"/>
  <c r="P33" i="7"/>
  <c r="O33" i="7"/>
  <c r="N35" i="7" l="1"/>
  <c r="H36" i="7"/>
  <c r="P34" i="7"/>
  <c r="O34" i="7"/>
  <c r="N36" i="7" l="1"/>
  <c r="H37" i="7"/>
  <c r="P35" i="7"/>
  <c r="O35" i="7"/>
  <c r="H38" i="7" l="1"/>
  <c r="N37" i="7"/>
  <c r="P36" i="7"/>
  <c r="O36" i="7"/>
  <c r="P37" i="7" l="1"/>
  <c r="O37" i="7"/>
  <c r="N38" i="7"/>
  <c r="H39" i="7"/>
  <c r="P38" i="7" l="1"/>
  <c r="O38" i="7"/>
  <c r="N39" i="7"/>
  <c r="H40" i="7"/>
  <c r="P39" i="7" l="1"/>
  <c r="O39" i="7"/>
  <c r="N40" i="7"/>
  <c r="H41" i="7"/>
  <c r="P40" i="7" l="1"/>
  <c r="O40" i="7"/>
  <c r="H42" i="7"/>
  <c r="N41" i="7"/>
  <c r="N42" i="7" l="1"/>
  <c r="H43" i="7"/>
  <c r="P41" i="7"/>
  <c r="O41" i="7"/>
  <c r="N43" i="7" l="1"/>
  <c r="H44" i="7"/>
  <c r="P42" i="7"/>
  <c r="O42" i="7"/>
  <c r="N44" i="7" l="1"/>
  <c r="H45" i="7"/>
  <c r="P43" i="7"/>
  <c r="O43" i="7"/>
  <c r="H46" i="7" l="1"/>
  <c r="N45" i="7"/>
  <c r="P44" i="7"/>
  <c r="O44" i="7"/>
  <c r="P45" i="7" l="1"/>
  <c r="O45" i="7"/>
  <c r="N46" i="7"/>
  <c r="H47" i="7"/>
  <c r="P46" i="7" l="1"/>
  <c r="O46" i="7"/>
  <c r="N47" i="7"/>
  <c r="H48" i="7"/>
  <c r="P47" i="7" l="1"/>
  <c r="O47" i="7"/>
  <c r="N48" i="7"/>
  <c r="H49" i="7"/>
  <c r="P48" i="7" l="1"/>
  <c r="O48" i="7"/>
  <c r="H50" i="7"/>
  <c r="N49" i="7"/>
  <c r="N50" i="7" l="1"/>
  <c r="P50" i="7" s="1"/>
  <c r="H51" i="7"/>
  <c r="P49" i="7"/>
  <c r="O49" i="7"/>
  <c r="N51" i="7" l="1"/>
  <c r="P51" i="7" s="1"/>
  <c r="H52" i="7"/>
  <c r="N52" i="7" l="1"/>
  <c r="P52" i="7" s="1"/>
  <c r="H53" i="7"/>
  <c r="O51" i="7"/>
  <c r="H54" i="7" l="1"/>
  <c r="N53" i="7"/>
  <c r="P53" i="7" s="1"/>
  <c r="O52" i="7"/>
  <c r="O53" i="7" l="1"/>
  <c r="N54" i="7"/>
  <c r="P54" i="7" s="1"/>
  <c r="H55" i="7"/>
  <c r="N55" i="7" l="1"/>
  <c r="P55" i="7" s="1"/>
  <c r="H56" i="7"/>
  <c r="O54" i="7"/>
  <c r="N56" i="7" l="1"/>
  <c r="P56" i="7" s="1"/>
  <c r="H57" i="7"/>
  <c r="O55" i="7"/>
  <c r="H58" i="7" l="1"/>
  <c r="N57" i="7"/>
  <c r="P57" i="7" s="1"/>
  <c r="O56" i="7"/>
  <c r="O57" i="7" l="1"/>
  <c r="N58" i="7"/>
  <c r="P58" i="7" s="1"/>
  <c r="H59" i="7"/>
  <c r="N59" i="7" l="1"/>
  <c r="P59" i="7" s="1"/>
  <c r="H60" i="7"/>
  <c r="O58" i="7"/>
  <c r="N60" i="7" l="1"/>
  <c r="P60" i="7" s="1"/>
  <c r="H61" i="7"/>
  <c r="O59" i="7"/>
  <c r="H62" i="7" l="1"/>
  <c r="N61" i="7"/>
  <c r="P61" i="7" s="1"/>
  <c r="O60" i="7"/>
  <c r="O61" i="7" l="1"/>
  <c r="N62" i="7"/>
  <c r="P62" i="7" s="1"/>
  <c r="H63" i="7"/>
  <c r="O62" i="7" l="1"/>
  <c r="N63" i="7"/>
  <c r="P63" i="7" s="1"/>
  <c r="H64" i="7"/>
  <c r="N64" i="7" l="1"/>
  <c r="P64" i="7" s="1"/>
  <c r="H65" i="7"/>
  <c r="O63" i="7"/>
  <c r="H66" i="7" l="1"/>
  <c r="N65" i="7"/>
  <c r="P65" i="7" s="1"/>
  <c r="O64" i="7"/>
  <c r="O65" i="7" l="1"/>
  <c r="N66" i="7"/>
  <c r="P66" i="7" s="1"/>
  <c r="H67" i="7"/>
  <c r="O66" i="7" l="1"/>
  <c r="N67" i="7"/>
  <c r="P67" i="7" s="1"/>
  <c r="H68" i="7"/>
  <c r="O67" i="7" l="1"/>
  <c r="N68" i="7"/>
  <c r="P68" i="7" s="1"/>
  <c r="H69" i="7"/>
  <c r="H70" i="7" l="1"/>
  <c r="N69" i="7"/>
  <c r="P69" i="7" s="1"/>
  <c r="O68" i="7"/>
  <c r="O69" i="7" l="1"/>
  <c r="N70" i="7"/>
  <c r="P70" i="7" s="1"/>
  <c r="H71" i="7"/>
  <c r="O70" i="7" l="1"/>
  <c r="N71" i="7"/>
  <c r="P71" i="7" s="1"/>
  <c r="H72" i="7"/>
  <c r="O71" i="7" l="1"/>
  <c r="N72" i="7"/>
  <c r="P72" i="7" s="1"/>
  <c r="H73" i="7"/>
  <c r="O72" i="7" l="1"/>
  <c r="H74" i="7"/>
  <c r="N73" i="7"/>
  <c r="P73" i="7" s="1"/>
  <c r="N74" i="7" l="1"/>
  <c r="P74" i="7" s="1"/>
  <c r="H75" i="7"/>
  <c r="O73" i="7"/>
  <c r="N75" i="7" l="1"/>
  <c r="P75" i="7" s="1"/>
  <c r="H76" i="7"/>
  <c r="O74" i="7"/>
  <c r="N76" i="7" l="1"/>
  <c r="P76" i="7" s="1"/>
  <c r="H77" i="7"/>
  <c r="O75" i="7"/>
  <c r="H78" i="7" l="1"/>
  <c r="N77" i="7"/>
  <c r="P77" i="7" s="1"/>
  <c r="O76" i="7"/>
  <c r="O77" i="7" l="1"/>
  <c r="N78" i="7"/>
  <c r="P78" i="7" s="1"/>
  <c r="H79" i="7"/>
  <c r="O78" i="7" l="1"/>
  <c r="N79" i="7"/>
  <c r="P79" i="7" s="1"/>
  <c r="H80" i="7"/>
  <c r="O79" i="7" l="1"/>
  <c r="N80" i="7"/>
  <c r="P80" i="7" s="1"/>
  <c r="H81" i="7"/>
  <c r="O80" i="7" l="1"/>
  <c r="H82" i="7"/>
  <c r="N81" i="7"/>
  <c r="P81" i="7" s="1"/>
  <c r="N82" i="7" l="1"/>
  <c r="P82" i="7" s="1"/>
  <c r="H83" i="7"/>
  <c r="O81" i="7"/>
  <c r="N83" i="7" l="1"/>
  <c r="P83" i="7" s="1"/>
  <c r="H84" i="7"/>
  <c r="O82" i="7"/>
  <c r="N84" i="7" l="1"/>
  <c r="P84" i="7" s="1"/>
  <c r="H85" i="7"/>
  <c r="O83" i="7"/>
  <c r="H86" i="7" l="1"/>
  <c r="N85" i="7"/>
  <c r="P85" i="7" s="1"/>
  <c r="O84" i="7"/>
  <c r="O85" i="7" l="1"/>
  <c r="N86" i="7"/>
  <c r="P86" i="7" s="1"/>
  <c r="H87" i="7"/>
  <c r="O86" i="7" l="1"/>
  <c r="N87" i="7"/>
  <c r="P87" i="7" s="1"/>
  <c r="H88" i="7"/>
  <c r="N88" i="7" l="1"/>
  <c r="P88" i="7" s="1"/>
  <c r="H89" i="7"/>
  <c r="O87" i="7"/>
  <c r="H90" i="7" l="1"/>
  <c r="N89" i="7"/>
  <c r="P89" i="7" s="1"/>
  <c r="O88" i="7"/>
  <c r="O89" i="7" l="1"/>
  <c r="N90" i="7"/>
  <c r="P90" i="7" s="1"/>
  <c r="H91" i="7"/>
  <c r="O90" i="7" l="1"/>
  <c r="N91" i="7"/>
  <c r="P91" i="7" s="1"/>
  <c r="H92" i="7"/>
  <c r="O91" i="7" l="1"/>
  <c r="N92" i="7"/>
  <c r="P92" i="7" s="1"/>
  <c r="H93" i="7"/>
  <c r="H94" i="7" l="1"/>
  <c r="N93" i="7"/>
  <c r="P93" i="7" s="1"/>
  <c r="O92" i="7"/>
  <c r="O93" i="7" l="1"/>
  <c r="N94" i="7"/>
  <c r="P94" i="7" s="1"/>
  <c r="H95" i="7"/>
  <c r="O94" i="7" l="1"/>
  <c r="N95" i="7"/>
  <c r="P95" i="7" s="1"/>
  <c r="H96" i="7"/>
  <c r="O95" i="7" l="1"/>
  <c r="N96" i="7"/>
  <c r="P96" i="7" s="1"/>
  <c r="H97" i="7"/>
  <c r="O96" i="7" l="1"/>
  <c r="H98" i="7"/>
  <c r="N97" i="7"/>
  <c r="P97" i="7" s="1"/>
  <c r="N98" i="7" l="1"/>
  <c r="P98" i="7" s="1"/>
  <c r="H99" i="7"/>
  <c r="O97" i="7"/>
  <c r="N99" i="7" l="1"/>
  <c r="P99" i="7" s="1"/>
  <c r="H100" i="7"/>
  <c r="O98" i="7"/>
  <c r="N100" i="7" l="1"/>
  <c r="P100" i="7" s="1"/>
  <c r="H101" i="7"/>
  <c r="O99" i="7"/>
  <c r="H102" i="7" l="1"/>
  <c r="N101" i="7"/>
  <c r="P101" i="7" s="1"/>
  <c r="O100" i="7"/>
  <c r="O101" i="7" l="1"/>
  <c r="N102" i="7"/>
  <c r="P102" i="7" s="1"/>
  <c r="H103" i="7"/>
  <c r="O102" i="7" l="1"/>
  <c r="N103" i="7"/>
  <c r="P103" i="7" s="1"/>
  <c r="H104" i="7"/>
  <c r="N104" i="7" l="1"/>
  <c r="P104" i="7" s="1"/>
  <c r="H105" i="7"/>
  <c r="O103" i="7"/>
  <c r="H106" i="7" l="1"/>
  <c r="N105" i="7"/>
  <c r="P105" i="7" s="1"/>
  <c r="O104" i="7"/>
  <c r="O105" i="7" l="1"/>
  <c r="N106" i="7"/>
  <c r="P106" i="7" s="1"/>
  <c r="H107" i="7"/>
  <c r="O106" i="7" l="1"/>
  <c r="N107" i="7"/>
  <c r="P107" i="7" s="1"/>
  <c r="H108" i="7"/>
  <c r="N108" i="7" l="1"/>
  <c r="P108" i="7" s="1"/>
  <c r="H109" i="7"/>
  <c r="O107" i="7"/>
  <c r="H110" i="7" l="1"/>
  <c r="N109" i="7"/>
  <c r="P109" i="7" s="1"/>
  <c r="O108" i="7"/>
  <c r="O109" i="7" l="1"/>
  <c r="N110" i="7"/>
  <c r="P110" i="7" s="1"/>
  <c r="H111" i="7"/>
  <c r="O110" i="7" l="1"/>
  <c r="N111" i="7"/>
  <c r="P111" i="7" s="1"/>
  <c r="H112" i="7"/>
  <c r="O111" i="7" l="1"/>
  <c r="N112" i="7"/>
  <c r="P112" i="7" s="1"/>
  <c r="H113" i="7"/>
  <c r="H114" i="7" l="1"/>
  <c r="N113" i="7"/>
  <c r="P113" i="7" s="1"/>
  <c r="O112" i="7"/>
  <c r="O113" i="7" l="1"/>
  <c r="N114" i="7"/>
  <c r="P114" i="7" s="1"/>
  <c r="H115" i="7"/>
  <c r="O114" i="7" l="1"/>
  <c r="N115" i="7"/>
  <c r="P115" i="7" s="1"/>
  <c r="H116" i="7"/>
  <c r="O115" i="7" l="1"/>
  <c r="N116" i="7"/>
  <c r="P116" i="7" s="1"/>
  <c r="H117" i="7"/>
  <c r="O116" i="7" l="1"/>
  <c r="H118" i="7"/>
  <c r="N117" i="7"/>
  <c r="P117" i="7" s="1"/>
  <c r="N118" i="7" l="1"/>
  <c r="P118" i="7" s="1"/>
  <c r="H119" i="7"/>
  <c r="O117" i="7"/>
  <c r="N119" i="7" l="1"/>
  <c r="P119" i="7" s="1"/>
  <c r="H120" i="7"/>
  <c r="O118" i="7"/>
  <c r="N120" i="7" l="1"/>
  <c r="P120" i="7" s="1"/>
  <c r="H121" i="7"/>
  <c r="O119" i="7"/>
  <c r="H122" i="7" l="1"/>
  <c r="N121" i="7"/>
  <c r="P121" i="7" s="1"/>
  <c r="O120" i="7"/>
  <c r="O121" i="7" l="1"/>
  <c r="N122" i="7"/>
  <c r="P122" i="7" s="1"/>
  <c r="H123" i="7"/>
  <c r="O122" i="7" l="1"/>
  <c r="N123" i="7"/>
  <c r="P123" i="7" s="1"/>
  <c r="H124" i="7"/>
  <c r="N124" i="7" l="1"/>
  <c r="P124" i="7" s="1"/>
  <c r="H125" i="7"/>
  <c r="O123" i="7"/>
  <c r="H126" i="7" l="1"/>
  <c r="N125" i="7"/>
  <c r="P125" i="7" s="1"/>
  <c r="O124" i="7"/>
  <c r="O125" i="7" l="1"/>
  <c r="N126" i="7"/>
  <c r="P126" i="7" s="1"/>
  <c r="H127" i="7"/>
  <c r="O126" i="7" l="1"/>
  <c r="N127" i="7"/>
  <c r="P127" i="7" s="1"/>
  <c r="H128" i="7"/>
  <c r="N128" i="7" l="1"/>
  <c r="P128" i="7" s="1"/>
  <c r="H129" i="7"/>
  <c r="O127" i="7"/>
  <c r="H130" i="7" l="1"/>
  <c r="N129" i="7"/>
  <c r="P129" i="7" s="1"/>
  <c r="O128" i="7"/>
  <c r="O129" i="7" l="1"/>
  <c r="N130" i="7"/>
  <c r="P130" i="7" s="1"/>
  <c r="H131" i="7"/>
  <c r="O130" i="7" l="1"/>
  <c r="N131" i="7"/>
  <c r="P131" i="7" s="1"/>
  <c r="H132" i="7"/>
  <c r="O131" i="7" l="1"/>
  <c r="N132" i="7"/>
  <c r="P132" i="7" s="1"/>
  <c r="H133" i="7"/>
  <c r="H134" i="7" l="1"/>
  <c r="N133" i="7"/>
  <c r="P133" i="7" s="1"/>
  <c r="O132" i="7"/>
  <c r="O133" i="7" l="1"/>
  <c r="N134" i="7"/>
  <c r="P134" i="7" s="1"/>
  <c r="H135" i="7"/>
  <c r="N135" i="7" l="1"/>
  <c r="P135" i="7" s="1"/>
  <c r="H136" i="7"/>
  <c r="O134" i="7"/>
  <c r="N136" i="7" l="1"/>
  <c r="P136" i="7" s="1"/>
  <c r="H137" i="7"/>
  <c r="O135" i="7"/>
  <c r="H138" i="7" l="1"/>
  <c r="N137" i="7"/>
  <c r="P137" i="7" s="1"/>
  <c r="O136" i="7"/>
  <c r="O137" i="7" l="1"/>
  <c r="H139" i="7"/>
  <c r="N138" i="7"/>
  <c r="P138" i="7" s="1"/>
  <c r="H140" i="7" l="1"/>
  <c r="N139" i="7"/>
  <c r="P139" i="7" s="1"/>
  <c r="O138" i="7"/>
  <c r="O139" i="7" l="1"/>
  <c r="N140" i="7"/>
  <c r="P140" i="7" s="1"/>
  <c r="H141" i="7"/>
  <c r="N141" i="7" l="1"/>
  <c r="P141" i="7" s="1"/>
  <c r="H142" i="7"/>
  <c r="O140" i="7"/>
  <c r="N142" i="7" l="1"/>
  <c r="P142" i="7" s="1"/>
  <c r="H143" i="7"/>
  <c r="O141" i="7"/>
  <c r="N143" i="7" l="1"/>
  <c r="P143" i="7" s="1"/>
  <c r="H144" i="7"/>
  <c r="O142" i="7"/>
  <c r="N144" i="7" l="1"/>
  <c r="P144" i="7" s="1"/>
  <c r="H145" i="7"/>
  <c r="O143" i="7"/>
  <c r="N145" i="7" l="1"/>
  <c r="P145" i="7" s="1"/>
  <c r="H146" i="7"/>
  <c r="O144" i="7"/>
  <c r="N146" i="7" l="1"/>
  <c r="P146" i="7" s="1"/>
  <c r="H147" i="7"/>
  <c r="O145" i="7"/>
  <c r="H148" i="7" l="1"/>
  <c r="N147" i="7"/>
  <c r="P147" i="7" s="1"/>
  <c r="O146" i="7"/>
  <c r="O147" i="7" l="1"/>
  <c r="N148" i="7"/>
  <c r="P148" i="7" s="1"/>
  <c r="H149" i="7"/>
  <c r="O148" i="7" l="1"/>
  <c r="N149" i="7"/>
  <c r="P149" i="7" s="1"/>
  <c r="H150" i="7"/>
  <c r="O149" i="7" l="1"/>
  <c r="N150" i="7"/>
  <c r="P150" i="7" s="1"/>
  <c r="H151" i="7"/>
  <c r="O150" i="7" l="1"/>
  <c r="N151" i="7"/>
  <c r="P151" i="7" s="1"/>
  <c r="H152" i="7"/>
  <c r="O151" i="7" l="1"/>
  <c r="N152" i="7"/>
  <c r="P152" i="7" s="1"/>
  <c r="H153" i="7"/>
  <c r="N153" i="7" l="1"/>
  <c r="P153" i="7" s="1"/>
  <c r="H154" i="7"/>
  <c r="O152" i="7"/>
  <c r="N154" i="7" l="1"/>
  <c r="P154" i="7" s="1"/>
  <c r="H155" i="7"/>
  <c r="O153" i="7"/>
  <c r="N155" i="7" l="1"/>
  <c r="P155" i="7" s="1"/>
  <c r="H156" i="7"/>
  <c r="O154" i="7"/>
  <c r="N156" i="7" l="1"/>
  <c r="P156" i="7" s="1"/>
  <c r="H157" i="7"/>
  <c r="O155" i="7"/>
  <c r="N157" i="7" l="1"/>
  <c r="P157" i="7" s="1"/>
  <c r="H158" i="7"/>
  <c r="O156" i="7"/>
  <c r="N158" i="7" l="1"/>
  <c r="P158" i="7" s="1"/>
  <c r="H159" i="7"/>
  <c r="O157" i="7"/>
  <c r="H160" i="7" l="1"/>
  <c r="N159" i="7"/>
  <c r="P159" i="7" s="1"/>
  <c r="O158" i="7"/>
  <c r="O159" i="7" l="1"/>
  <c r="N160" i="7"/>
  <c r="P160" i="7" s="1"/>
  <c r="H161" i="7"/>
  <c r="N161" i="7" l="1"/>
  <c r="P161" i="7" s="1"/>
  <c r="H162" i="7"/>
  <c r="O160" i="7"/>
  <c r="N162" i="7" l="1"/>
  <c r="P162" i="7" s="1"/>
  <c r="H163" i="7"/>
  <c r="O161" i="7"/>
  <c r="H164" i="7" l="1"/>
  <c r="N163" i="7"/>
  <c r="P163" i="7" s="1"/>
  <c r="O162" i="7"/>
  <c r="O163" i="7" l="1"/>
  <c r="N164" i="7"/>
  <c r="P164" i="7" s="1"/>
  <c r="H165" i="7"/>
  <c r="N165" i="7" l="1"/>
  <c r="P165" i="7" s="1"/>
  <c r="H166" i="7"/>
  <c r="O164" i="7"/>
  <c r="N166" i="7" l="1"/>
  <c r="P166" i="7" s="1"/>
  <c r="H167" i="7"/>
  <c r="O165" i="7"/>
  <c r="H168" i="7" l="1"/>
  <c r="N167" i="7"/>
  <c r="P167" i="7" s="1"/>
  <c r="O166" i="7"/>
  <c r="O167" i="7" l="1"/>
  <c r="N168" i="7"/>
  <c r="P168" i="7" s="1"/>
  <c r="H169" i="7"/>
  <c r="N169" i="7" l="1"/>
  <c r="P169" i="7" s="1"/>
  <c r="H170" i="7"/>
  <c r="O168" i="7"/>
  <c r="N170" i="7" l="1"/>
  <c r="P170" i="7" s="1"/>
  <c r="H171" i="7"/>
  <c r="O169" i="7"/>
  <c r="N171" i="7" l="1"/>
  <c r="P171" i="7" s="1"/>
  <c r="H172" i="7"/>
  <c r="O170" i="7"/>
  <c r="N172" i="7" l="1"/>
  <c r="P172" i="7" s="1"/>
  <c r="H173" i="7"/>
  <c r="O171" i="7"/>
  <c r="N173" i="7" l="1"/>
  <c r="P173" i="7" s="1"/>
  <c r="H174" i="7"/>
  <c r="O172" i="7"/>
  <c r="N174" i="7" l="1"/>
  <c r="P174" i="7" s="1"/>
  <c r="H175" i="7"/>
  <c r="O173" i="7"/>
  <c r="N175" i="7" l="1"/>
  <c r="P175" i="7" s="1"/>
  <c r="H176" i="7"/>
  <c r="O174" i="7"/>
  <c r="N176" i="7" l="1"/>
  <c r="P176" i="7" s="1"/>
  <c r="H177" i="7"/>
  <c r="O175" i="7"/>
  <c r="N177" i="7" l="1"/>
  <c r="P177" i="7" s="1"/>
  <c r="H178" i="7"/>
  <c r="O176" i="7"/>
  <c r="N178" i="7" l="1"/>
  <c r="P178" i="7" s="1"/>
  <c r="H179" i="7"/>
  <c r="O177" i="7"/>
  <c r="H180" i="7" l="1"/>
  <c r="N179" i="7"/>
  <c r="P179" i="7" s="1"/>
  <c r="O178" i="7"/>
  <c r="O179" i="7" l="1"/>
  <c r="N180" i="7"/>
  <c r="P180" i="7" s="1"/>
  <c r="H181" i="7"/>
  <c r="N181" i="7" l="1"/>
  <c r="P181" i="7" s="1"/>
  <c r="H182" i="7"/>
  <c r="O180" i="7"/>
  <c r="N182" i="7" l="1"/>
  <c r="P182" i="7" s="1"/>
  <c r="H183" i="7"/>
  <c r="O181" i="7"/>
  <c r="H184" i="7" l="1"/>
  <c r="N183" i="7"/>
  <c r="P183" i="7" s="1"/>
  <c r="O182" i="7"/>
  <c r="O183" i="7" l="1"/>
  <c r="N184" i="7"/>
  <c r="P184" i="7" s="1"/>
  <c r="H185" i="7"/>
  <c r="N185" i="7" l="1"/>
  <c r="P185" i="7" s="1"/>
  <c r="H186" i="7"/>
  <c r="O184" i="7"/>
  <c r="N186" i="7" l="1"/>
  <c r="P186" i="7" s="1"/>
  <c r="H187" i="7"/>
  <c r="O185" i="7"/>
  <c r="H188" i="7" l="1"/>
  <c r="N187" i="7"/>
  <c r="P187" i="7" s="1"/>
  <c r="O186" i="7"/>
  <c r="O187" i="7" l="1"/>
  <c r="N188" i="7"/>
  <c r="P188" i="7" s="1"/>
  <c r="H189" i="7"/>
  <c r="N189" i="7" l="1"/>
  <c r="P189" i="7" s="1"/>
  <c r="H190" i="7"/>
  <c r="O188" i="7"/>
  <c r="N190" i="7" l="1"/>
  <c r="P190" i="7" s="1"/>
  <c r="H191" i="7"/>
  <c r="O189" i="7"/>
  <c r="H192" i="7" l="1"/>
  <c r="N191" i="7"/>
  <c r="P191" i="7" s="1"/>
  <c r="O190" i="7"/>
  <c r="O191" i="7" l="1"/>
  <c r="N192" i="7"/>
  <c r="P192" i="7" s="1"/>
  <c r="H193" i="7"/>
  <c r="N193" i="7" l="1"/>
  <c r="P193" i="7" s="1"/>
  <c r="H194" i="7"/>
  <c r="O192" i="7"/>
  <c r="N194" i="7" l="1"/>
  <c r="P194" i="7" s="1"/>
  <c r="H195" i="7"/>
  <c r="O193" i="7"/>
  <c r="H196" i="7" l="1"/>
  <c r="N195" i="7"/>
  <c r="P195" i="7" s="1"/>
  <c r="O194" i="7"/>
  <c r="O195" i="7" l="1"/>
  <c r="N196" i="7"/>
  <c r="P196" i="7" s="1"/>
  <c r="H197" i="7"/>
  <c r="N197" i="7" l="1"/>
  <c r="P197" i="7" s="1"/>
  <c r="H198" i="7"/>
  <c r="O196" i="7"/>
  <c r="N198" i="7" l="1"/>
  <c r="P198" i="7" s="1"/>
  <c r="H199" i="7"/>
  <c r="O197" i="7"/>
  <c r="H200" i="7" l="1"/>
  <c r="N199" i="7"/>
  <c r="P199" i="7" s="1"/>
  <c r="O198" i="7"/>
  <c r="O199" i="7" l="1"/>
  <c r="N200" i="7"/>
  <c r="P200" i="7" s="1"/>
  <c r="H201" i="7"/>
  <c r="N201" i="7" l="1"/>
  <c r="P201" i="7" s="1"/>
  <c r="H202" i="7"/>
  <c r="O200" i="7"/>
  <c r="N202" i="7" l="1"/>
  <c r="P202" i="7" s="1"/>
  <c r="H203" i="7"/>
  <c r="O201" i="7"/>
  <c r="H204" i="7" l="1"/>
  <c r="N203" i="7"/>
  <c r="P203" i="7" s="1"/>
  <c r="O202" i="7"/>
  <c r="O203" i="7" l="1"/>
  <c r="N204" i="7"/>
  <c r="P204" i="7" s="1"/>
  <c r="H205" i="7"/>
  <c r="N205" i="7" l="1"/>
  <c r="P205" i="7" s="1"/>
  <c r="H206" i="7"/>
  <c r="O204" i="7"/>
  <c r="N206" i="7" l="1"/>
  <c r="P206" i="7" s="1"/>
  <c r="H207" i="7"/>
  <c r="O205" i="7"/>
  <c r="H208" i="7" l="1"/>
  <c r="N207" i="7"/>
  <c r="P207" i="7" s="1"/>
  <c r="O206" i="7"/>
  <c r="O207" i="7" l="1"/>
  <c r="N208" i="7"/>
  <c r="P208" i="7" s="1"/>
  <c r="H209" i="7"/>
  <c r="N209" i="7" l="1"/>
  <c r="P209" i="7" s="1"/>
  <c r="H210" i="7"/>
  <c r="O208" i="7"/>
  <c r="N210" i="7" l="1"/>
  <c r="P210" i="7" s="1"/>
  <c r="H211" i="7"/>
  <c r="O209" i="7"/>
  <c r="H212" i="7" l="1"/>
  <c r="N211" i="7"/>
  <c r="P211" i="7" s="1"/>
  <c r="O210" i="7"/>
  <c r="O211" i="7" l="1"/>
  <c r="N212" i="7"/>
  <c r="P212" i="7" s="1"/>
  <c r="H213" i="7"/>
  <c r="N213" i="7" l="1"/>
  <c r="P213" i="7" s="1"/>
  <c r="H214" i="7"/>
  <c r="O212" i="7"/>
  <c r="N214" i="7" l="1"/>
  <c r="P214" i="7" s="1"/>
  <c r="H215" i="7"/>
  <c r="O213" i="7"/>
  <c r="H216" i="7" l="1"/>
  <c r="N215" i="7"/>
  <c r="P215" i="7" s="1"/>
  <c r="O214" i="7"/>
  <c r="O215" i="7" l="1"/>
  <c r="N216" i="7"/>
  <c r="P216" i="7" s="1"/>
  <c r="H217" i="7"/>
  <c r="N217" i="7" l="1"/>
  <c r="P217" i="7" s="1"/>
  <c r="H218" i="7"/>
  <c r="O216" i="7"/>
  <c r="N218" i="7" l="1"/>
  <c r="P218" i="7" s="1"/>
  <c r="H219" i="7"/>
  <c r="O217" i="7"/>
  <c r="H220" i="7" l="1"/>
  <c r="N219" i="7"/>
  <c r="P219" i="7" s="1"/>
  <c r="O218" i="7"/>
  <c r="O219" i="7" l="1"/>
  <c r="N220" i="7"/>
  <c r="P220" i="7" s="1"/>
  <c r="H221" i="7"/>
  <c r="N221" i="7" l="1"/>
  <c r="P221" i="7" s="1"/>
  <c r="H222" i="7"/>
  <c r="O220" i="7"/>
  <c r="N222" i="7" l="1"/>
  <c r="P222" i="7" s="1"/>
  <c r="H223" i="7"/>
  <c r="O221" i="7"/>
  <c r="H224" i="7" l="1"/>
  <c r="N223" i="7"/>
  <c r="P223" i="7" s="1"/>
  <c r="O222" i="7"/>
  <c r="O223" i="7" l="1"/>
  <c r="N224" i="7"/>
  <c r="P224" i="7" s="1"/>
  <c r="H225" i="7"/>
  <c r="N225" i="7" l="1"/>
  <c r="P225" i="7" s="1"/>
  <c r="H226" i="7"/>
  <c r="O224" i="7"/>
  <c r="N226" i="7" l="1"/>
  <c r="P226" i="7" s="1"/>
  <c r="H227" i="7"/>
  <c r="O225" i="7"/>
  <c r="H228" i="7" l="1"/>
  <c r="N227" i="7"/>
  <c r="P227" i="7" s="1"/>
  <c r="O226" i="7"/>
  <c r="O227" i="7" l="1"/>
  <c r="N228" i="7"/>
  <c r="P228" i="7" s="1"/>
  <c r="H229" i="7"/>
  <c r="N229" i="7" l="1"/>
  <c r="P229" i="7" s="1"/>
  <c r="H230" i="7"/>
  <c r="O228" i="7"/>
  <c r="N230" i="7" l="1"/>
  <c r="P230" i="7" s="1"/>
  <c r="H231" i="7"/>
  <c r="O229" i="7"/>
  <c r="H232" i="7" l="1"/>
  <c r="N231" i="7"/>
  <c r="P231" i="7" s="1"/>
  <c r="O230" i="7"/>
  <c r="O231" i="7" l="1"/>
  <c r="N232" i="7"/>
  <c r="P232" i="7" s="1"/>
  <c r="H233" i="7"/>
  <c r="N233" i="7" l="1"/>
  <c r="P233" i="7" s="1"/>
  <c r="H234" i="7"/>
  <c r="O232" i="7"/>
  <c r="N234" i="7" l="1"/>
  <c r="P234" i="7" s="1"/>
  <c r="H235" i="7"/>
  <c r="O233" i="7"/>
  <c r="H236" i="7" l="1"/>
  <c r="N235" i="7"/>
  <c r="P235" i="7" s="1"/>
  <c r="O234" i="7"/>
  <c r="O235" i="7" l="1"/>
  <c r="N236" i="7"/>
  <c r="P236" i="7" s="1"/>
  <c r="H237" i="7"/>
  <c r="N237" i="7" l="1"/>
  <c r="P237" i="7" s="1"/>
  <c r="H238" i="7"/>
  <c r="O236" i="7"/>
  <c r="N238" i="7" l="1"/>
  <c r="P238" i="7" s="1"/>
  <c r="H239" i="7"/>
  <c r="O237" i="7"/>
  <c r="H240" i="7" l="1"/>
  <c r="N239" i="7"/>
  <c r="P239" i="7" s="1"/>
  <c r="O238" i="7"/>
  <c r="O239" i="7" l="1"/>
  <c r="N240" i="7"/>
  <c r="P240" i="7" s="1"/>
  <c r="H241" i="7"/>
  <c r="N241" i="7" l="1"/>
  <c r="P241" i="7" s="1"/>
  <c r="H242" i="7"/>
  <c r="O240" i="7"/>
  <c r="N242" i="7" l="1"/>
  <c r="P242" i="7" s="1"/>
  <c r="H243" i="7"/>
  <c r="O241" i="7"/>
  <c r="H244" i="7" l="1"/>
  <c r="N243" i="7"/>
  <c r="P243" i="7" s="1"/>
  <c r="O242" i="7"/>
  <c r="O243" i="7" l="1"/>
  <c r="N244" i="7"/>
  <c r="P244" i="7" s="1"/>
  <c r="H245" i="7"/>
  <c r="N245" i="7" l="1"/>
  <c r="P245" i="7" s="1"/>
  <c r="H246" i="7"/>
  <c r="O244" i="7"/>
  <c r="N246" i="7" l="1"/>
  <c r="P246" i="7" s="1"/>
  <c r="H247" i="7"/>
  <c r="O245" i="7"/>
  <c r="H248" i="7" l="1"/>
  <c r="N247" i="7"/>
  <c r="P247" i="7" s="1"/>
  <c r="O246" i="7"/>
  <c r="O247" i="7" l="1"/>
  <c r="N248" i="7"/>
  <c r="P248" i="7" s="1"/>
  <c r="H249" i="7"/>
  <c r="N249" i="7" l="1"/>
  <c r="P249" i="7" s="1"/>
  <c r="H250" i="7"/>
  <c r="O248" i="7"/>
  <c r="N250" i="7" l="1"/>
  <c r="P250" i="7" s="1"/>
  <c r="H251" i="7"/>
  <c r="O249" i="7"/>
  <c r="H252" i="7" l="1"/>
  <c r="N251" i="7"/>
  <c r="P251" i="7" s="1"/>
  <c r="O250" i="7"/>
  <c r="O251" i="7" l="1"/>
  <c r="N252" i="7"/>
  <c r="P252" i="7" s="1"/>
  <c r="H253" i="7"/>
  <c r="N253" i="7" l="1"/>
  <c r="P253" i="7" s="1"/>
  <c r="H254" i="7"/>
  <c r="O252" i="7"/>
  <c r="N254" i="7" l="1"/>
  <c r="P254" i="7" s="1"/>
  <c r="H255" i="7"/>
  <c r="O253" i="7"/>
  <c r="H256" i="7" l="1"/>
  <c r="N255" i="7"/>
  <c r="P255" i="7" s="1"/>
  <c r="O254" i="7"/>
  <c r="O255" i="7" l="1"/>
  <c r="N256" i="7"/>
  <c r="P256" i="7" s="1"/>
  <c r="H257" i="7"/>
  <c r="N257" i="7" l="1"/>
  <c r="P257" i="7" s="1"/>
  <c r="H258" i="7"/>
  <c r="O256" i="7"/>
  <c r="N258" i="7" l="1"/>
  <c r="P258" i="7" s="1"/>
  <c r="H259" i="7"/>
  <c r="O257" i="7"/>
  <c r="H260" i="7" l="1"/>
  <c r="N259" i="7"/>
  <c r="P259" i="7" s="1"/>
  <c r="O258" i="7"/>
  <c r="O259" i="7" l="1"/>
  <c r="N260" i="7"/>
  <c r="P260" i="7" s="1"/>
  <c r="H261" i="7"/>
  <c r="N261" i="7" l="1"/>
  <c r="P261" i="7" s="1"/>
  <c r="H262" i="7"/>
  <c r="O260" i="7"/>
  <c r="N262" i="7" l="1"/>
  <c r="P262" i="7" s="1"/>
  <c r="H263" i="7"/>
  <c r="O261" i="7"/>
  <c r="H264" i="7" l="1"/>
  <c r="N263" i="7"/>
  <c r="P263" i="7" s="1"/>
  <c r="O262" i="7"/>
  <c r="O263" i="7" l="1"/>
  <c r="N264" i="7"/>
  <c r="P264" i="7" s="1"/>
  <c r="H265" i="7"/>
  <c r="N265" i="7" l="1"/>
  <c r="P265" i="7" s="1"/>
  <c r="H266" i="7"/>
  <c r="O264" i="7"/>
  <c r="N266" i="7" l="1"/>
  <c r="P266" i="7" s="1"/>
  <c r="H267" i="7"/>
  <c r="O265" i="7"/>
  <c r="H268" i="7" l="1"/>
  <c r="N267" i="7"/>
  <c r="P267" i="7" s="1"/>
  <c r="O266" i="7"/>
  <c r="O267" i="7" l="1"/>
  <c r="N268" i="7"/>
  <c r="P268" i="7" s="1"/>
  <c r="H269" i="7"/>
  <c r="N269" i="7" l="1"/>
  <c r="P269" i="7" s="1"/>
  <c r="H270" i="7"/>
  <c r="O268" i="7"/>
  <c r="N270" i="7" l="1"/>
  <c r="P270" i="7" s="1"/>
  <c r="H271" i="7"/>
  <c r="O269" i="7"/>
  <c r="H272" i="7" l="1"/>
  <c r="N271" i="7"/>
  <c r="P271" i="7" s="1"/>
  <c r="O270" i="7"/>
  <c r="O271" i="7" l="1"/>
  <c r="N272" i="7"/>
  <c r="P272" i="7" s="1"/>
  <c r="H273" i="7"/>
  <c r="N273" i="7" l="1"/>
  <c r="P273" i="7" s="1"/>
  <c r="H274" i="7"/>
  <c r="O272" i="7"/>
  <c r="N274" i="7" l="1"/>
  <c r="P274" i="7" s="1"/>
  <c r="H275" i="7"/>
  <c r="O273" i="7"/>
  <c r="H276" i="7" l="1"/>
  <c r="N275" i="7"/>
  <c r="P275" i="7" s="1"/>
  <c r="O274" i="7"/>
  <c r="O275" i="7" l="1"/>
  <c r="N276" i="7"/>
  <c r="P276" i="7" s="1"/>
  <c r="H277" i="7"/>
  <c r="N277" i="7" l="1"/>
  <c r="P277" i="7" s="1"/>
  <c r="H278" i="7"/>
  <c r="O276" i="7"/>
  <c r="N278" i="7" l="1"/>
  <c r="P278" i="7" s="1"/>
  <c r="H279" i="7"/>
  <c r="O277" i="7"/>
  <c r="H280" i="7" l="1"/>
  <c r="N279" i="7"/>
  <c r="P279" i="7" s="1"/>
  <c r="O278" i="7"/>
  <c r="O279" i="7" l="1"/>
  <c r="N280" i="7"/>
  <c r="P280" i="7" s="1"/>
  <c r="H281" i="7"/>
  <c r="N281" i="7" l="1"/>
  <c r="P281" i="7" s="1"/>
  <c r="H282" i="7"/>
  <c r="O280" i="7"/>
  <c r="N282" i="7" l="1"/>
  <c r="P282" i="7" s="1"/>
  <c r="H283" i="7"/>
  <c r="O281" i="7"/>
  <c r="H284" i="7" l="1"/>
  <c r="N283" i="7"/>
  <c r="P283" i="7" s="1"/>
  <c r="O282" i="7"/>
  <c r="O283" i="7" l="1"/>
  <c r="N284" i="7"/>
  <c r="P284" i="7" s="1"/>
  <c r="H285" i="7"/>
  <c r="N285" i="7" l="1"/>
  <c r="P285" i="7" s="1"/>
  <c r="H286" i="7"/>
  <c r="O284" i="7"/>
  <c r="N286" i="7" l="1"/>
  <c r="P286" i="7" s="1"/>
  <c r="H287" i="7"/>
  <c r="O285" i="7"/>
  <c r="H288" i="7" l="1"/>
  <c r="N287" i="7"/>
  <c r="P287" i="7" s="1"/>
  <c r="O286" i="7"/>
  <c r="O287" i="7" l="1"/>
  <c r="N288" i="7"/>
  <c r="P288" i="7" s="1"/>
  <c r="H289" i="7"/>
  <c r="N289" i="7" l="1"/>
  <c r="P289" i="7" s="1"/>
  <c r="H290" i="7"/>
  <c r="O288" i="7"/>
  <c r="N290" i="7" l="1"/>
  <c r="P290" i="7" s="1"/>
  <c r="H291" i="7"/>
  <c r="O289" i="7"/>
  <c r="H292" i="7" l="1"/>
  <c r="N291" i="7"/>
  <c r="P291" i="7" s="1"/>
  <c r="O290" i="7"/>
  <c r="O291" i="7" l="1"/>
  <c r="N292" i="7"/>
  <c r="P292" i="7" s="1"/>
  <c r="H293" i="7"/>
  <c r="N293" i="7" l="1"/>
  <c r="P293" i="7" s="1"/>
  <c r="H294" i="7"/>
  <c r="O292" i="7"/>
  <c r="N294" i="7" l="1"/>
  <c r="P294" i="7" s="1"/>
  <c r="H295" i="7"/>
  <c r="O293" i="7"/>
  <c r="H296" i="7" l="1"/>
  <c r="N295" i="7"/>
  <c r="P295" i="7" s="1"/>
  <c r="O294" i="7"/>
  <c r="O295" i="7" l="1"/>
  <c r="N296" i="7"/>
  <c r="P296" i="7" s="1"/>
  <c r="H297" i="7"/>
  <c r="N297" i="7" l="1"/>
  <c r="P297" i="7" s="1"/>
  <c r="H298" i="7"/>
  <c r="O296" i="7"/>
  <c r="N298" i="7" l="1"/>
  <c r="P298" i="7" s="1"/>
  <c r="H299" i="7"/>
  <c r="O297" i="7"/>
  <c r="H300" i="7" l="1"/>
  <c r="N299" i="7"/>
  <c r="P299" i="7" s="1"/>
  <c r="O298" i="7"/>
  <c r="O299" i="7" l="1"/>
  <c r="N300" i="7"/>
  <c r="P300" i="7" s="1"/>
  <c r="H301" i="7"/>
  <c r="N301" i="7" l="1"/>
  <c r="P301" i="7" s="1"/>
  <c r="H302" i="7"/>
  <c r="O300" i="7"/>
  <c r="N302" i="7" l="1"/>
  <c r="P302" i="7" s="1"/>
  <c r="H303" i="7"/>
  <c r="O301" i="7"/>
  <c r="H304" i="7" l="1"/>
  <c r="N303" i="7"/>
  <c r="P303" i="7" s="1"/>
  <c r="O302" i="7"/>
  <c r="O303" i="7" l="1"/>
  <c r="N304" i="7"/>
  <c r="P304" i="7" s="1"/>
  <c r="H305" i="7"/>
  <c r="N305" i="7" l="1"/>
  <c r="P305" i="7" s="1"/>
  <c r="H306" i="7"/>
  <c r="O304" i="7"/>
  <c r="N306" i="7" l="1"/>
  <c r="P306" i="7" s="1"/>
  <c r="H307" i="7"/>
  <c r="O305" i="7"/>
  <c r="N307" i="7" l="1"/>
  <c r="P307" i="7" s="1"/>
  <c r="H308" i="7"/>
  <c r="O306" i="7"/>
  <c r="H309" i="7" l="1"/>
  <c r="N308" i="7"/>
  <c r="P308" i="7" s="1"/>
  <c r="O307" i="7"/>
  <c r="O308" i="7" l="1"/>
  <c r="H310" i="7"/>
  <c r="N309" i="7"/>
  <c r="P309" i="7" s="1"/>
  <c r="O309" i="7" l="1"/>
  <c r="H311" i="7"/>
  <c r="N310" i="7"/>
  <c r="P310" i="7" s="1"/>
  <c r="O310" i="7" l="1"/>
  <c r="H312" i="7"/>
  <c r="N311" i="7"/>
  <c r="P311" i="7" s="1"/>
  <c r="O311" i="7" l="1"/>
  <c r="H313" i="7"/>
  <c r="N312" i="7"/>
  <c r="P312" i="7" s="1"/>
  <c r="O312" i="7" l="1"/>
  <c r="H314" i="7"/>
  <c r="N313" i="7"/>
  <c r="P313" i="7" s="1"/>
  <c r="O313" i="7" l="1"/>
  <c r="H315" i="7"/>
  <c r="N314" i="7"/>
  <c r="P314" i="7" s="1"/>
  <c r="O314" i="7" l="1"/>
  <c r="N315" i="7"/>
  <c r="P315" i="7" s="1"/>
  <c r="H316" i="7"/>
  <c r="H317" i="7" l="1"/>
  <c r="N316" i="7"/>
  <c r="P316" i="7" s="1"/>
  <c r="O315" i="7"/>
  <c r="O316" i="7" l="1"/>
  <c r="H318" i="7"/>
  <c r="N317" i="7"/>
  <c r="P317" i="7" s="1"/>
  <c r="O317" i="7" l="1"/>
  <c r="N318" i="7"/>
  <c r="P318" i="7" s="1"/>
  <c r="H319" i="7"/>
  <c r="N319" i="7" l="1"/>
  <c r="P319" i="7" s="1"/>
  <c r="H320" i="7"/>
  <c r="O318" i="7"/>
  <c r="H321" i="7" l="1"/>
  <c r="N320" i="7"/>
  <c r="P320" i="7" s="1"/>
  <c r="O319" i="7"/>
  <c r="O320" i="7" l="1"/>
  <c r="N321" i="7"/>
  <c r="P321" i="7" s="1"/>
  <c r="H322" i="7"/>
  <c r="H323" i="7" l="1"/>
  <c r="N322" i="7"/>
  <c r="P322" i="7" s="1"/>
  <c r="O321" i="7"/>
  <c r="O322" i="7" l="1"/>
  <c r="N323" i="7"/>
  <c r="P323" i="7" s="1"/>
  <c r="H324" i="7"/>
  <c r="H325" i="7" l="1"/>
  <c r="N324" i="7"/>
  <c r="P324" i="7" s="1"/>
  <c r="O323" i="7"/>
  <c r="O324" i="7" l="1"/>
  <c r="H326" i="7"/>
  <c r="N325" i="7"/>
  <c r="P325" i="7" s="1"/>
  <c r="O325" i="7" l="1"/>
  <c r="H327" i="7"/>
  <c r="N326" i="7"/>
  <c r="P326" i="7" s="1"/>
  <c r="O326" i="7" l="1"/>
  <c r="N327" i="7"/>
  <c r="P327" i="7" s="1"/>
  <c r="H328" i="7"/>
  <c r="H329" i="7" l="1"/>
  <c r="N328" i="7"/>
  <c r="P328" i="7" s="1"/>
  <c r="O327" i="7"/>
  <c r="O328" i="7" l="1"/>
  <c r="N329" i="7"/>
  <c r="P329" i="7" s="1"/>
  <c r="H330" i="7"/>
  <c r="N330" i="7" l="1"/>
  <c r="P330" i="7" s="1"/>
  <c r="H331" i="7"/>
  <c r="O329" i="7"/>
  <c r="N331" i="7" l="1"/>
  <c r="P331" i="7" s="1"/>
  <c r="H332" i="7"/>
  <c r="O330" i="7"/>
  <c r="H333" i="7" l="1"/>
  <c r="N332" i="7"/>
  <c r="P332" i="7" s="1"/>
  <c r="O331" i="7"/>
  <c r="O332" i="7" l="1"/>
  <c r="N333" i="7"/>
  <c r="P333" i="7" s="1"/>
  <c r="H334" i="7"/>
  <c r="N334" i="7" l="1"/>
  <c r="P334" i="7" s="1"/>
  <c r="H335" i="7"/>
  <c r="O333" i="7"/>
  <c r="N335" i="7" l="1"/>
  <c r="P335" i="7" s="1"/>
  <c r="H336" i="7"/>
  <c r="O334" i="7"/>
  <c r="H337" i="7" l="1"/>
  <c r="N336" i="7"/>
  <c r="P336" i="7" s="1"/>
  <c r="O335" i="7"/>
  <c r="O336" i="7" l="1"/>
  <c r="H338" i="7"/>
  <c r="N337" i="7"/>
  <c r="P337" i="7" s="1"/>
  <c r="O337" i="7" l="1"/>
  <c r="N338" i="7"/>
  <c r="P338" i="7" s="1"/>
  <c r="H339" i="7"/>
  <c r="N339" i="7" l="1"/>
  <c r="P339" i="7" s="1"/>
  <c r="H340" i="7"/>
  <c r="O338" i="7"/>
  <c r="H341" i="7" l="1"/>
  <c r="N340" i="7"/>
  <c r="P340" i="7" s="1"/>
  <c r="O339" i="7"/>
  <c r="O340" i="7" l="1"/>
  <c r="N341" i="7"/>
  <c r="P341" i="7" s="1"/>
  <c r="H342" i="7"/>
  <c r="N342" i="7" l="1"/>
  <c r="P342" i="7" s="1"/>
  <c r="H343" i="7"/>
  <c r="O341" i="7"/>
  <c r="N343" i="7" l="1"/>
  <c r="P343" i="7" s="1"/>
  <c r="H344" i="7"/>
  <c r="O342" i="7"/>
  <c r="H345" i="7" l="1"/>
  <c r="N344" i="7"/>
  <c r="P344" i="7" s="1"/>
  <c r="O343" i="7"/>
  <c r="O344" i="7" l="1"/>
  <c r="N345" i="7"/>
  <c r="P345" i="7" s="1"/>
  <c r="H346" i="7"/>
  <c r="N346" i="7" l="1"/>
  <c r="P346" i="7" s="1"/>
  <c r="H347" i="7"/>
  <c r="O345" i="7"/>
  <c r="N347" i="7" l="1"/>
  <c r="P347" i="7" s="1"/>
  <c r="H348" i="7"/>
  <c r="O346" i="7"/>
  <c r="H349" i="7" l="1"/>
  <c r="N348" i="7"/>
  <c r="P348" i="7" s="1"/>
  <c r="O347" i="7"/>
  <c r="O348" i="7" l="1"/>
  <c r="N349" i="7"/>
  <c r="P349" i="7" s="1"/>
  <c r="H350" i="7"/>
  <c r="N350" i="7" l="1"/>
  <c r="P350" i="7" s="1"/>
  <c r="H351" i="7"/>
  <c r="O349" i="7"/>
  <c r="H352" i="7" l="1"/>
  <c r="N351" i="7"/>
  <c r="P351" i="7" s="1"/>
  <c r="O350" i="7"/>
  <c r="O351" i="7" l="1"/>
  <c r="H353" i="7"/>
  <c r="N352" i="7"/>
  <c r="P352" i="7" s="1"/>
  <c r="O352" i="7" l="1"/>
  <c r="N353" i="7"/>
  <c r="P353" i="7" s="1"/>
  <c r="H354" i="7"/>
  <c r="N354" i="7" l="1"/>
  <c r="P354" i="7" s="1"/>
  <c r="H355" i="7"/>
  <c r="O353" i="7"/>
  <c r="H356" i="7" l="1"/>
  <c r="N355" i="7"/>
  <c r="P355" i="7" s="1"/>
  <c r="O354" i="7"/>
  <c r="O355" i="7" l="1"/>
  <c r="H357" i="7"/>
  <c r="N356" i="7"/>
  <c r="P356" i="7" s="1"/>
  <c r="O356" i="7" l="1"/>
  <c r="N357" i="7"/>
  <c r="P357" i="7" s="1"/>
  <c r="H358" i="7"/>
  <c r="N358" i="7" l="1"/>
  <c r="P358" i="7" s="1"/>
  <c r="H359" i="7"/>
  <c r="O357" i="7"/>
  <c r="H360" i="7" l="1"/>
  <c r="N359" i="7"/>
  <c r="P359" i="7" s="1"/>
  <c r="O358" i="7"/>
  <c r="O359" i="7" l="1"/>
  <c r="H361" i="7"/>
  <c r="N360" i="7"/>
  <c r="P360" i="7" s="1"/>
  <c r="O360" i="7" l="1"/>
  <c r="N361" i="7"/>
  <c r="P361" i="7" s="1"/>
  <c r="H362" i="7"/>
  <c r="N362" i="7" l="1"/>
  <c r="P362" i="7" s="1"/>
  <c r="H363" i="7"/>
  <c r="O361" i="7"/>
  <c r="H364" i="7" l="1"/>
  <c r="N363" i="7"/>
  <c r="P363" i="7" s="1"/>
  <c r="O362" i="7"/>
  <c r="O363" i="7" l="1"/>
  <c r="H365" i="7"/>
  <c r="N364" i="7"/>
  <c r="P364" i="7" s="1"/>
  <c r="O364" i="7" l="1"/>
  <c r="N365" i="7"/>
  <c r="P365" i="7" s="1"/>
  <c r="H366" i="7"/>
  <c r="N366" i="7" l="1"/>
  <c r="P366" i="7" s="1"/>
  <c r="H367" i="7"/>
  <c r="O365" i="7"/>
  <c r="H368" i="7" l="1"/>
  <c r="N367" i="7"/>
  <c r="P367" i="7" s="1"/>
  <c r="O366" i="7"/>
  <c r="O367" i="7" l="1"/>
  <c r="H369" i="7"/>
  <c r="N368" i="7"/>
  <c r="P368" i="7" s="1"/>
  <c r="O368" i="7" l="1"/>
  <c r="N369" i="7"/>
  <c r="P369" i="7" s="1"/>
  <c r="H370" i="7"/>
  <c r="N370" i="7" l="1"/>
  <c r="P370" i="7" s="1"/>
  <c r="H371" i="7"/>
  <c r="O369" i="7"/>
  <c r="H372" i="7" l="1"/>
  <c r="N371" i="7"/>
  <c r="P371" i="7" s="1"/>
  <c r="O370" i="7"/>
  <c r="O371" i="7" l="1"/>
  <c r="H373" i="7"/>
  <c r="N372" i="7"/>
  <c r="P372" i="7" s="1"/>
  <c r="O372" i="7" l="1"/>
  <c r="N373" i="7"/>
  <c r="P373" i="7" s="1"/>
  <c r="H374" i="7"/>
  <c r="N374" i="7" l="1"/>
  <c r="P374" i="7" s="1"/>
  <c r="H375" i="7"/>
  <c r="O373" i="7"/>
  <c r="H376" i="7" l="1"/>
  <c r="N375" i="7"/>
  <c r="P375" i="7" s="1"/>
  <c r="O374" i="7"/>
  <c r="O375" i="7" l="1"/>
  <c r="H377" i="7"/>
  <c r="N376" i="7"/>
  <c r="P376" i="7" s="1"/>
  <c r="O376" i="7" l="1"/>
  <c r="N377" i="7"/>
  <c r="P377" i="7" s="1"/>
  <c r="H378" i="7"/>
  <c r="N378" i="7" l="1"/>
  <c r="P378" i="7" s="1"/>
  <c r="H379" i="7"/>
  <c r="O377" i="7"/>
  <c r="H380" i="7" l="1"/>
  <c r="N379" i="7"/>
  <c r="P379" i="7" s="1"/>
  <c r="O378" i="7"/>
  <c r="O379" i="7" l="1"/>
  <c r="H381" i="7"/>
  <c r="N380" i="7"/>
  <c r="P380" i="7" s="1"/>
  <c r="O380" i="7" l="1"/>
  <c r="N381" i="7"/>
  <c r="P381" i="7" s="1"/>
  <c r="H382" i="7"/>
  <c r="N382" i="7" l="1"/>
  <c r="P382" i="7" s="1"/>
  <c r="H383" i="7"/>
  <c r="O381" i="7"/>
  <c r="H384" i="7" l="1"/>
  <c r="N383" i="7"/>
  <c r="P383" i="7" s="1"/>
  <c r="O382" i="7"/>
  <c r="O383" i="7" l="1"/>
  <c r="H385" i="7"/>
  <c r="N384" i="7"/>
  <c r="P384" i="7" s="1"/>
  <c r="O384" i="7" l="1"/>
  <c r="N385" i="7"/>
  <c r="P385" i="7" s="1"/>
  <c r="H386" i="7"/>
  <c r="N386" i="7" l="1"/>
  <c r="P386" i="7" s="1"/>
  <c r="H387" i="7"/>
  <c r="O385" i="7"/>
  <c r="H388" i="7" l="1"/>
  <c r="N387" i="7"/>
  <c r="P387" i="7" s="1"/>
  <c r="O386" i="7"/>
  <c r="O387" i="7" l="1"/>
  <c r="H389" i="7"/>
  <c r="N388" i="7"/>
  <c r="P388" i="7" s="1"/>
  <c r="O388" i="7" l="1"/>
  <c r="N389" i="7"/>
  <c r="P389" i="7" s="1"/>
  <c r="H390" i="7"/>
  <c r="N390" i="7" l="1"/>
  <c r="P390" i="7" s="1"/>
  <c r="H391" i="7"/>
  <c r="O389" i="7"/>
  <c r="H392" i="7" l="1"/>
  <c r="N391" i="7"/>
  <c r="P391" i="7" s="1"/>
  <c r="O390" i="7"/>
  <c r="O391" i="7" l="1"/>
  <c r="H393" i="7"/>
  <c r="N392" i="7"/>
  <c r="P392" i="7" s="1"/>
  <c r="O392" i="7" l="1"/>
  <c r="N393" i="7"/>
  <c r="P393" i="7" s="1"/>
  <c r="H394" i="7"/>
  <c r="N394" i="7" l="1"/>
  <c r="P394" i="7" s="1"/>
  <c r="H395" i="7"/>
  <c r="O393" i="7"/>
  <c r="H396" i="7" l="1"/>
  <c r="N395" i="7"/>
  <c r="P395" i="7" s="1"/>
  <c r="O394" i="7"/>
  <c r="O395" i="7" l="1"/>
  <c r="H397" i="7"/>
  <c r="N396" i="7"/>
  <c r="P396" i="7" s="1"/>
  <c r="O396" i="7" l="1"/>
  <c r="N397" i="7"/>
  <c r="P397" i="7" s="1"/>
  <c r="H398" i="7"/>
  <c r="N398" i="7" l="1"/>
  <c r="P398" i="7" s="1"/>
  <c r="H399" i="7"/>
  <c r="O397" i="7"/>
  <c r="H400" i="7" l="1"/>
  <c r="N399" i="7"/>
  <c r="P399" i="7" s="1"/>
  <c r="O398" i="7"/>
  <c r="O399" i="7" l="1"/>
  <c r="H401" i="7"/>
  <c r="N400" i="7"/>
  <c r="P400" i="7" s="1"/>
  <c r="O400" i="7" l="1"/>
  <c r="N401" i="7"/>
  <c r="P401" i="7" s="1"/>
  <c r="H402" i="7"/>
  <c r="N402" i="7" l="1"/>
  <c r="P402" i="7" s="1"/>
  <c r="H403" i="7"/>
  <c r="O401" i="7"/>
  <c r="H404" i="7" l="1"/>
  <c r="N403" i="7"/>
  <c r="P403" i="7" s="1"/>
  <c r="O402" i="7"/>
  <c r="O403" i="7" l="1"/>
  <c r="H405" i="7"/>
  <c r="N404" i="7"/>
  <c r="P404" i="7" s="1"/>
  <c r="O404" i="7" l="1"/>
  <c r="N405" i="7"/>
  <c r="P405" i="7" s="1"/>
  <c r="H406" i="7"/>
  <c r="N406" i="7" l="1"/>
  <c r="P406" i="7" s="1"/>
  <c r="H407" i="7"/>
  <c r="O405" i="7"/>
  <c r="H408" i="7" l="1"/>
  <c r="N407" i="7"/>
  <c r="P407" i="7" s="1"/>
  <c r="O406" i="7"/>
  <c r="O407" i="7" l="1"/>
  <c r="H409" i="7"/>
  <c r="N408" i="7"/>
  <c r="P408" i="7" s="1"/>
  <c r="O408" i="7" l="1"/>
  <c r="N409" i="7"/>
  <c r="P409" i="7" s="1"/>
  <c r="H410" i="7"/>
  <c r="N410" i="7" l="1"/>
  <c r="P410" i="7" s="1"/>
  <c r="H411" i="7"/>
  <c r="O409" i="7"/>
  <c r="H412" i="7" l="1"/>
  <c r="N411" i="7"/>
  <c r="P411" i="7" s="1"/>
  <c r="O410" i="7"/>
  <c r="O411" i="7" l="1"/>
  <c r="H413" i="7"/>
  <c r="N412" i="7"/>
  <c r="P412" i="7" s="1"/>
  <c r="O412" i="7" l="1"/>
  <c r="N413" i="7"/>
  <c r="P413" i="7" s="1"/>
  <c r="H414" i="7"/>
  <c r="N414" i="7" l="1"/>
  <c r="P414" i="7" s="1"/>
  <c r="H415" i="7"/>
  <c r="O413" i="7"/>
  <c r="H416" i="7" l="1"/>
  <c r="N415" i="7"/>
  <c r="P415" i="7" s="1"/>
  <c r="O414" i="7"/>
  <c r="O415" i="7" l="1"/>
  <c r="H417" i="7"/>
  <c r="N416" i="7"/>
  <c r="P416" i="7" s="1"/>
  <c r="O416" i="7" l="1"/>
  <c r="N417" i="7"/>
  <c r="P417" i="7" s="1"/>
  <c r="H418" i="7"/>
  <c r="N418" i="7" l="1"/>
  <c r="P418" i="7" s="1"/>
  <c r="H419" i="7"/>
  <c r="O417" i="7"/>
  <c r="H420" i="7" l="1"/>
  <c r="N419" i="7"/>
  <c r="P419" i="7" s="1"/>
  <c r="O418" i="7"/>
  <c r="O419" i="7" l="1"/>
  <c r="H421" i="7"/>
  <c r="N420" i="7"/>
  <c r="P420" i="7" s="1"/>
  <c r="O420" i="7" l="1"/>
  <c r="N421" i="7"/>
  <c r="P421" i="7" s="1"/>
  <c r="H422" i="7"/>
  <c r="N422" i="7" l="1"/>
  <c r="P422" i="7" s="1"/>
  <c r="H423" i="7"/>
  <c r="O421" i="7"/>
  <c r="H424" i="7" l="1"/>
  <c r="N423" i="7"/>
  <c r="P423" i="7" s="1"/>
  <c r="O422" i="7"/>
  <c r="O423" i="7" l="1"/>
  <c r="H425" i="7"/>
  <c r="N424" i="7"/>
  <c r="P424" i="7" s="1"/>
  <c r="O424" i="7" l="1"/>
  <c r="N425" i="7"/>
  <c r="P425" i="7" s="1"/>
  <c r="H426" i="7"/>
  <c r="N426" i="7" l="1"/>
  <c r="P426" i="7" s="1"/>
  <c r="H427" i="7"/>
  <c r="O425" i="7"/>
  <c r="H428" i="7" l="1"/>
  <c r="N427" i="7"/>
  <c r="P427" i="7" s="1"/>
  <c r="O426" i="7"/>
  <c r="O427" i="7" l="1"/>
  <c r="H429" i="7"/>
  <c r="N428" i="7"/>
  <c r="P428" i="7" s="1"/>
  <c r="O428" i="7" l="1"/>
  <c r="N429" i="7"/>
  <c r="P429" i="7" s="1"/>
  <c r="H430" i="7"/>
  <c r="N430" i="7" l="1"/>
  <c r="P430" i="7" s="1"/>
  <c r="H431" i="7"/>
  <c r="O429" i="7"/>
  <c r="H432" i="7" l="1"/>
  <c r="N431" i="7"/>
  <c r="P431" i="7" s="1"/>
  <c r="O430" i="7"/>
  <c r="O431" i="7" l="1"/>
  <c r="H433" i="7"/>
  <c r="N432" i="7"/>
  <c r="P432" i="7" s="1"/>
  <c r="O432" i="7" l="1"/>
  <c r="N433" i="7"/>
  <c r="P433" i="7" s="1"/>
  <c r="H434" i="7"/>
  <c r="N434" i="7" l="1"/>
  <c r="P434" i="7" s="1"/>
  <c r="H435" i="7"/>
  <c r="O433" i="7"/>
  <c r="H436" i="7" l="1"/>
  <c r="N435" i="7"/>
  <c r="P435" i="7" s="1"/>
  <c r="O434" i="7"/>
  <c r="O435" i="7" l="1"/>
  <c r="H437" i="7"/>
  <c r="N436" i="7"/>
  <c r="P436" i="7" s="1"/>
  <c r="O436" i="7" l="1"/>
  <c r="N437" i="7"/>
  <c r="P437" i="7" s="1"/>
  <c r="H438" i="7"/>
  <c r="N438" i="7" l="1"/>
  <c r="P438" i="7" s="1"/>
  <c r="H439" i="7"/>
  <c r="O437" i="7"/>
  <c r="H440" i="7" l="1"/>
  <c r="N439" i="7"/>
  <c r="P439" i="7" s="1"/>
  <c r="O438" i="7"/>
  <c r="O439" i="7" l="1"/>
  <c r="H441" i="7"/>
  <c r="N440" i="7"/>
  <c r="P440" i="7" s="1"/>
  <c r="O440" i="7" l="1"/>
  <c r="N441" i="7"/>
  <c r="P441" i="7" s="1"/>
  <c r="H442" i="7"/>
  <c r="N442" i="7" l="1"/>
  <c r="P442" i="7" s="1"/>
  <c r="H443" i="7"/>
  <c r="O441" i="7"/>
  <c r="H444" i="7" l="1"/>
  <c r="N443" i="7"/>
  <c r="P443" i="7" s="1"/>
  <c r="O442" i="7"/>
  <c r="O443" i="7" l="1"/>
  <c r="H445" i="7"/>
  <c r="N444" i="7"/>
  <c r="P444" i="7" s="1"/>
  <c r="O444" i="7" l="1"/>
  <c r="N445" i="7"/>
  <c r="P445" i="7" s="1"/>
  <c r="H446" i="7"/>
  <c r="N446" i="7" l="1"/>
  <c r="P446" i="7" s="1"/>
  <c r="H447" i="7"/>
  <c r="O445" i="7"/>
  <c r="H448" i="7" l="1"/>
  <c r="N447" i="7"/>
  <c r="P447" i="7" s="1"/>
  <c r="O446" i="7"/>
  <c r="O447" i="7" l="1"/>
  <c r="H449" i="7"/>
  <c r="N448" i="7"/>
  <c r="P448" i="7" s="1"/>
  <c r="O448" i="7" l="1"/>
  <c r="N449" i="7"/>
  <c r="P449" i="7" s="1"/>
  <c r="H450" i="7"/>
  <c r="N450" i="7" l="1"/>
  <c r="P450" i="7" s="1"/>
  <c r="H451" i="7"/>
  <c r="O449" i="7"/>
  <c r="H452" i="7" l="1"/>
  <c r="N451" i="7"/>
  <c r="P451" i="7" s="1"/>
  <c r="O450" i="7"/>
  <c r="O451" i="7" l="1"/>
  <c r="H453" i="7"/>
  <c r="N452" i="7"/>
  <c r="P452" i="7" s="1"/>
  <c r="O452" i="7" l="1"/>
  <c r="N453" i="7"/>
  <c r="P453" i="7" s="1"/>
  <c r="H454" i="7"/>
  <c r="N454" i="7" l="1"/>
  <c r="P454" i="7" s="1"/>
  <c r="H455" i="7"/>
  <c r="O453" i="7"/>
  <c r="H456" i="7" l="1"/>
  <c r="N455" i="7"/>
  <c r="P455" i="7" s="1"/>
  <c r="O454" i="7"/>
  <c r="O455" i="7" l="1"/>
  <c r="H457" i="7"/>
  <c r="N456" i="7"/>
  <c r="P456" i="7" s="1"/>
  <c r="O456" i="7" l="1"/>
  <c r="N457" i="7"/>
  <c r="P457" i="7" s="1"/>
  <c r="H458" i="7"/>
  <c r="N458" i="7" l="1"/>
  <c r="P458" i="7" s="1"/>
  <c r="H459" i="7"/>
  <c r="O457" i="7"/>
  <c r="H460" i="7" l="1"/>
  <c r="N459" i="7"/>
  <c r="P459" i="7" s="1"/>
  <c r="O458" i="7"/>
  <c r="O459" i="7" l="1"/>
  <c r="H461" i="7"/>
  <c r="N460" i="7"/>
  <c r="P460" i="7" s="1"/>
  <c r="O460" i="7" l="1"/>
  <c r="N461" i="7"/>
  <c r="P461" i="7" s="1"/>
  <c r="H462" i="7"/>
  <c r="N462" i="7" l="1"/>
  <c r="P462" i="7" s="1"/>
  <c r="H463" i="7"/>
  <c r="O461" i="7"/>
  <c r="H464" i="7" l="1"/>
  <c r="N463" i="7"/>
  <c r="P463" i="7" s="1"/>
  <c r="O462" i="7"/>
  <c r="O463" i="7" l="1"/>
  <c r="H465" i="7"/>
  <c r="N464" i="7"/>
  <c r="P464" i="7" s="1"/>
  <c r="O464" i="7" l="1"/>
  <c r="N465" i="7"/>
  <c r="P465" i="7" s="1"/>
  <c r="H466" i="7"/>
  <c r="N466" i="7" l="1"/>
  <c r="P466" i="7" s="1"/>
  <c r="H467" i="7"/>
  <c r="O465" i="7"/>
  <c r="H468" i="7" l="1"/>
  <c r="N467" i="7"/>
  <c r="P467" i="7" s="1"/>
  <c r="O466" i="7"/>
  <c r="O467" i="7" l="1"/>
  <c r="H469" i="7"/>
  <c r="N468" i="7"/>
  <c r="P468" i="7" s="1"/>
  <c r="O468" i="7" l="1"/>
  <c r="N469" i="7"/>
  <c r="P469" i="7" s="1"/>
  <c r="H470" i="7"/>
  <c r="N470" i="7" l="1"/>
  <c r="P470" i="7" s="1"/>
  <c r="H471" i="7"/>
  <c r="O469" i="7"/>
  <c r="H472" i="7" l="1"/>
  <c r="N471" i="7"/>
  <c r="P471" i="7" s="1"/>
  <c r="O470" i="7"/>
  <c r="O471" i="7" l="1"/>
  <c r="H473" i="7"/>
  <c r="N472" i="7"/>
  <c r="P472" i="7" s="1"/>
  <c r="O472" i="7" l="1"/>
  <c r="N473" i="7"/>
  <c r="P473" i="7" s="1"/>
  <c r="H474" i="7"/>
  <c r="N474" i="7" l="1"/>
  <c r="P474" i="7" s="1"/>
  <c r="H475" i="7"/>
  <c r="O473" i="7"/>
  <c r="H476" i="7" l="1"/>
  <c r="N475" i="7"/>
  <c r="P475" i="7" s="1"/>
  <c r="O474" i="7"/>
  <c r="O475" i="7" l="1"/>
  <c r="H477" i="7"/>
  <c r="N476" i="7"/>
  <c r="P476" i="7" s="1"/>
  <c r="O476" i="7" l="1"/>
  <c r="N477" i="7"/>
  <c r="P477" i="7" s="1"/>
  <c r="H478" i="7"/>
  <c r="N478" i="7" l="1"/>
  <c r="P478" i="7" s="1"/>
  <c r="H479" i="7"/>
  <c r="O477" i="7"/>
  <c r="H480" i="7" l="1"/>
  <c r="N479" i="7"/>
  <c r="P479" i="7" s="1"/>
  <c r="O478" i="7"/>
  <c r="O479" i="7" l="1"/>
  <c r="H481" i="7"/>
  <c r="N480" i="7"/>
  <c r="P480" i="7" s="1"/>
  <c r="O480" i="7" l="1"/>
  <c r="N481" i="7"/>
  <c r="P481" i="7" s="1"/>
  <c r="H482" i="7"/>
  <c r="N482" i="7" l="1"/>
  <c r="P482" i="7" s="1"/>
  <c r="H483" i="7"/>
  <c r="O481" i="7"/>
  <c r="H484" i="7" l="1"/>
  <c r="N483" i="7"/>
  <c r="P483" i="7" s="1"/>
  <c r="O482" i="7"/>
  <c r="O483" i="7" l="1"/>
  <c r="H485" i="7"/>
  <c r="N484" i="7"/>
  <c r="P484" i="7" s="1"/>
  <c r="O484" i="7" l="1"/>
  <c r="N485" i="7"/>
  <c r="P485" i="7" s="1"/>
  <c r="H486" i="7"/>
  <c r="N486" i="7" l="1"/>
  <c r="P486" i="7" s="1"/>
  <c r="H487" i="7"/>
  <c r="O485" i="7"/>
  <c r="H488" i="7" l="1"/>
  <c r="N487" i="7"/>
  <c r="P487" i="7" s="1"/>
  <c r="O486" i="7"/>
  <c r="O487" i="7" l="1"/>
  <c r="H489" i="7"/>
  <c r="N488" i="7"/>
  <c r="P488" i="7" s="1"/>
  <c r="O488" i="7" l="1"/>
  <c r="N489" i="7"/>
  <c r="P489" i="7" s="1"/>
  <c r="H490" i="7"/>
  <c r="N490" i="7" l="1"/>
  <c r="P490" i="7" s="1"/>
  <c r="H491" i="7"/>
  <c r="O489" i="7"/>
  <c r="H492" i="7" l="1"/>
  <c r="N491" i="7"/>
  <c r="P491" i="7" s="1"/>
  <c r="O490" i="7"/>
  <c r="O491" i="7" l="1"/>
  <c r="H493" i="7"/>
  <c r="N492" i="7"/>
  <c r="P492" i="7" s="1"/>
  <c r="O492" i="7" l="1"/>
  <c r="N493" i="7"/>
  <c r="P493" i="7" s="1"/>
  <c r="H494" i="7"/>
  <c r="N494" i="7" l="1"/>
  <c r="P494" i="7" s="1"/>
  <c r="H495" i="7"/>
  <c r="O493" i="7"/>
  <c r="H496" i="7" l="1"/>
  <c r="N495" i="7"/>
  <c r="P495" i="7" s="1"/>
  <c r="O494" i="7"/>
  <c r="O495" i="7" l="1"/>
  <c r="H497" i="7"/>
  <c r="N496" i="7"/>
  <c r="P496" i="7" s="1"/>
  <c r="O496" i="7" l="1"/>
  <c r="N497" i="7"/>
  <c r="P497" i="7" s="1"/>
  <c r="H498" i="7"/>
  <c r="N498" i="7" l="1"/>
  <c r="P498" i="7" s="1"/>
  <c r="H499" i="7"/>
  <c r="O497" i="7"/>
  <c r="H500" i="7" l="1"/>
  <c r="N499" i="7"/>
  <c r="P499" i="7" s="1"/>
  <c r="O498" i="7"/>
  <c r="O499" i="7" l="1"/>
  <c r="H501" i="7"/>
  <c r="N500" i="7"/>
  <c r="P500" i="7" s="1"/>
  <c r="O500" i="7" l="1"/>
  <c r="N501" i="7"/>
  <c r="P501" i="7" s="1"/>
  <c r="H502" i="7"/>
  <c r="N502" i="7" l="1"/>
  <c r="P502" i="7" s="1"/>
  <c r="H503" i="7"/>
  <c r="O501" i="7"/>
  <c r="H504" i="7" l="1"/>
  <c r="N503" i="7"/>
  <c r="P503" i="7" s="1"/>
  <c r="O502" i="7"/>
  <c r="O503" i="7" l="1"/>
  <c r="H505" i="7"/>
  <c r="N504" i="7"/>
  <c r="P504" i="7" s="1"/>
  <c r="O504" i="7" l="1"/>
  <c r="N505" i="7"/>
  <c r="P505" i="7" s="1"/>
  <c r="H506" i="7"/>
  <c r="N506" i="7" l="1"/>
  <c r="P506" i="7" s="1"/>
  <c r="H507" i="7"/>
  <c r="O505" i="7"/>
  <c r="H508" i="7" l="1"/>
  <c r="N507" i="7"/>
  <c r="P507" i="7" s="1"/>
  <c r="O506" i="7"/>
  <c r="O507" i="7" l="1"/>
  <c r="H509" i="7"/>
  <c r="N508" i="7"/>
  <c r="P508" i="7" s="1"/>
  <c r="O508" i="7" l="1"/>
  <c r="N509" i="7"/>
  <c r="P509" i="7" s="1"/>
  <c r="H510" i="7"/>
  <c r="N510" i="7" l="1"/>
  <c r="P510" i="7" s="1"/>
  <c r="H511" i="7"/>
  <c r="O509" i="7"/>
  <c r="H512" i="7" l="1"/>
  <c r="N511" i="7"/>
  <c r="P511" i="7" s="1"/>
  <c r="O510" i="7"/>
  <c r="O511" i="7" l="1"/>
  <c r="H513" i="7"/>
  <c r="N512" i="7"/>
  <c r="P512" i="7" s="1"/>
  <c r="O512" i="7" l="1"/>
  <c r="N513" i="7"/>
  <c r="P513" i="7" s="1"/>
  <c r="H514" i="7"/>
  <c r="N514" i="7" l="1"/>
  <c r="P514" i="7" s="1"/>
  <c r="H515" i="7"/>
  <c r="O513" i="7"/>
  <c r="H516" i="7" l="1"/>
  <c r="N515" i="7"/>
  <c r="P515" i="7" s="1"/>
  <c r="O514" i="7"/>
  <c r="O515" i="7" l="1"/>
  <c r="H517" i="7"/>
  <c r="N516" i="7"/>
  <c r="P516" i="7" s="1"/>
  <c r="O516" i="7" l="1"/>
  <c r="N517" i="7"/>
  <c r="P517" i="7" s="1"/>
  <c r="H518" i="7"/>
  <c r="N518" i="7" l="1"/>
  <c r="P518" i="7" s="1"/>
  <c r="H519" i="7"/>
  <c r="O517" i="7"/>
  <c r="H520" i="7" l="1"/>
  <c r="N519" i="7"/>
  <c r="P519" i="7" s="1"/>
  <c r="O518" i="7"/>
  <c r="O519" i="7" l="1"/>
  <c r="H521" i="7"/>
  <c r="N520" i="7"/>
  <c r="P520" i="7" s="1"/>
  <c r="N521" i="7" l="1"/>
  <c r="P521" i="7" s="1"/>
  <c r="H522" i="7"/>
  <c r="O520" i="7"/>
  <c r="N522" i="7" l="1"/>
  <c r="P522" i="7" s="1"/>
  <c r="H523" i="7"/>
  <c r="O521" i="7"/>
  <c r="H524" i="7" l="1"/>
  <c r="N523" i="7"/>
  <c r="P523" i="7" s="1"/>
  <c r="O522" i="7"/>
  <c r="O523" i="7" l="1"/>
  <c r="H525" i="7"/>
  <c r="N524" i="7"/>
  <c r="P524" i="7" s="1"/>
  <c r="O524" i="7" l="1"/>
  <c r="N525" i="7"/>
  <c r="P525" i="7" s="1"/>
  <c r="H526" i="7"/>
  <c r="N526" i="7" l="1"/>
  <c r="P526" i="7" s="1"/>
  <c r="H527" i="7"/>
  <c r="O525" i="7"/>
  <c r="H528" i="7" l="1"/>
  <c r="N527" i="7"/>
  <c r="P527" i="7" s="1"/>
  <c r="O526" i="7"/>
  <c r="O527" i="7" l="1"/>
  <c r="H529" i="7"/>
  <c r="N528" i="7"/>
  <c r="P528" i="7" s="1"/>
  <c r="O528" i="7" l="1"/>
  <c r="N529" i="7"/>
  <c r="P529" i="7" s="1"/>
  <c r="H530" i="7"/>
  <c r="N530" i="7" l="1"/>
  <c r="P530" i="7" s="1"/>
  <c r="H531" i="7"/>
  <c r="O529" i="7"/>
  <c r="H532" i="7" l="1"/>
  <c r="N531" i="7"/>
  <c r="P531" i="7" s="1"/>
  <c r="O530" i="7"/>
  <c r="O531" i="7" l="1"/>
  <c r="H533" i="7"/>
  <c r="N532" i="7"/>
  <c r="P532" i="7" s="1"/>
  <c r="O532" i="7" l="1"/>
  <c r="N533" i="7"/>
  <c r="P533" i="7" s="1"/>
  <c r="H534" i="7"/>
  <c r="N534" i="7" l="1"/>
  <c r="P534" i="7" s="1"/>
  <c r="H535" i="7"/>
  <c r="O533" i="7"/>
  <c r="H536" i="7" l="1"/>
  <c r="N535" i="7"/>
  <c r="P535" i="7" s="1"/>
  <c r="O534" i="7"/>
  <c r="O535" i="7" l="1"/>
  <c r="H537" i="7"/>
  <c r="N536" i="7"/>
  <c r="P536" i="7" s="1"/>
  <c r="O536" i="7" l="1"/>
  <c r="N537" i="7"/>
  <c r="P537" i="7" s="1"/>
  <c r="H538" i="7"/>
  <c r="N538" i="7" l="1"/>
  <c r="P538" i="7" s="1"/>
  <c r="H539" i="7"/>
  <c r="O537" i="7"/>
  <c r="H540" i="7" l="1"/>
  <c r="N539" i="7"/>
  <c r="P539" i="7" s="1"/>
  <c r="O538" i="7"/>
  <c r="O539" i="7" l="1"/>
  <c r="H541" i="7"/>
  <c r="N540" i="7"/>
  <c r="P540" i="7" s="1"/>
  <c r="O540" i="7" l="1"/>
  <c r="N541" i="7"/>
  <c r="P541" i="7" s="1"/>
  <c r="H542" i="7"/>
  <c r="N542" i="7" l="1"/>
  <c r="P542" i="7" s="1"/>
  <c r="H543" i="7"/>
  <c r="O541" i="7"/>
  <c r="H544" i="7" l="1"/>
  <c r="N543" i="7"/>
  <c r="P543" i="7" s="1"/>
  <c r="O542" i="7"/>
  <c r="O543" i="7" l="1"/>
  <c r="H545" i="7"/>
  <c r="N544" i="7"/>
  <c r="P544" i="7" s="1"/>
  <c r="O544" i="7" l="1"/>
  <c r="N545" i="7"/>
  <c r="P545" i="7" s="1"/>
  <c r="H546" i="7"/>
  <c r="N546" i="7" l="1"/>
  <c r="P546" i="7" s="1"/>
  <c r="H547" i="7"/>
  <c r="O545" i="7"/>
  <c r="H548" i="7" l="1"/>
  <c r="N547" i="7"/>
  <c r="P547" i="7" s="1"/>
  <c r="O546" i="7"/>
  <c r="O547" i="7" l="1"/>
  <c r="H549" i="7"/>
  <c r="N548" i="7"/>
  <c r="P548" i="7" s="1"/>
  <c r="O548" i="7" l="1"/>
  <c r="N549" i="7"/>
  <c r="P549" i="7" s="1"/>
  <c r="H550" i="7"/>
  <c r="N550" i="7" l="1"/>
  <c r="P550" i="7" s="1"/>
  <c r="H551" i="7"/>
  <c r="O549" i="7"/>
  <c r="H552" i="7" l="1"/>
  <c r="N551" i="7"/>
  <c r="P551" i="7" s="1"/>
  <c r="O550" i="7"/>
  <c r="O551" i="7" l="1"/>
  <c r="H553" i="7"/>
  <c r="N552" i="7"/>
  <c r="P552" i="7" s="1"/>
  <c r="O552" i="7" l="1"/>
  <c r="N553" i="7"/>
  <c r="P553" i="7" s="1"/>
  <c r="H554" i="7"/>
  <c r="N554" i="7" l="1"/>
  <c r="P554" i="7" s="1"/>
  <c r="H555" i="7"/>
  <c r="O553" i="7"/>
  <c r="H556" i="7" l="1"/>
  <c r="N555" i="7"/>
  <c r="P555" i="7" s="1"/>
  <c r="O554" i="7"/>
  <c r="O555" i="7" l="1"/>
  <c r="H557" i="7"/>
  <c r="N556" i="7"/>
  <c r="P556" i="7" s="1"/>
  <c r="O556" i="7" l="1"/>
  <c r="N557" i="7"/>
  <c r="P557" i="7" s="1"/>
  <c r="H558" i="7"/>
  <c r="N558" i="7" l="1"/>
  <c r="P558" i="7" s="1"/>
  <c r="H559" i="7"/>
  <c r="O557" i="7"/>
  <c r="H560" i="7" l="1"/>
  <c r="N559" i="7"/>
  <c r="P559" i="7" s="1"/>
  <c r="O558" i="7"/>
  <c r="O559" i="7" l="1"/>
  <c r="H561" i="7"/>
  <c r="N560" i="7"/>
  <c r="P560" i="7" s="1"/>
  <c r="O560" i="7" l="1"/>
  <c r="N561" i="7"/>
  <c r="P561" i="7" s="1"/>
  <c r="H562" i="7"/>
  <c r="N562" i="7" l="1"/>
  <c r="P562" i="7" s="1"/>
  <c r="H563" i="7"/>
  <c r="O561" i="7"/>
  <c r="H564" i="7" l="1"/>
  <c r="N563" i="7"/>
  <c r="P563" i="7" s="1"/>
  <c r="O562" i="7"/>
  <c r="O563" i="7" l="1"/>
  <c r="H565" i="7"/>
  <c r="N564" i="7"/>
  <c r="P564" i="7" s="1"/>
  <c r="O564" i="7" l="1"/>
  <c r="N565" i="7"/>
  <c r="P565" i="7" s="1"/>
  <c r="H566" i="7"/>
  <c r="N566" i="7" l="1"/>
  <c r="P566" i="7" s="1"/>
  <c r="H567" i="7"/>
  <c r="O565" i="7"/>
  <c r="H568" i="7" l="1"/>
  <c r="N567" i="7"/>
  <c r="P567" i="7" s="1"/>
  <c r="O566" i="7"/>
  <c r="O567" i="7" l="1"/>
  <c r="H569" i="7"/>
  <c r="N568" i="7"/>
  <c r="P568" i="7" s="1"/>
  <c r="N569" i="7" l="1"/>
  <c r="P569" i="7" s="1"/>
  <c r="H570" i="7"/>
  <c r="O568" i="7"/>
  <c r="N570" i="7" l="1"/>
  <c r="P570" i="7" s="1"/>
  <c r="H571" i="7"/>
  <c r="O569" i="7"/>
  <c r="H572" i="7" l="1"/>
  <c r="N571" i="7"/>
  <c r="P571" i="7" s="1"/>
  <c r="O570" i="7"/>
  <c r="O571" i="7" l="1"/>
  <c r="H573" i="7"/>
  <c r="N572" i="7"/>
  <c r="P572" i="7" s="1"/>
  <c r="N573" i="7" l="1"/>
  <c r="P573" i="7" s="1"/>
  <c r="H574" i="7"/>
  <c r="O572" i="7"/>
  <c r="N574" i="7" l="1"/>
  <c r="P574" i="7" s="1"/>
  <c r="H575" i="7"/>
  <c r="O573" i="7"/>
  <c r="H576" i="7" l="1"/>
  <c r="N575" i="7"/>
  <c r="P575" i="7" s="1"/>
  <c r="O574" i="7"/>
  <c r="O575" i="7" l="1"/>
  <c r="H577" i="7"/>
  <c r="N576" i="7"/>
  <c r="P576" i="7" s="1"/>
  <c r="N577" i="7" l="1"/>
  <c r="P577" i="7" s="1"/>
  <c r="H578" i="7"/>
  <c r="O576" i="7"/>
  <c r="N578" i="7" l="1"/>
  <c r="P578" i="7" s="1"/>
  <c r="H579" i="7"/>
  <c r="O577" i="7"/>
  <c r="H580" i="7" l="1"/>
  <c r="N579" i="7"/>
  <c r="P579" i="7" s="1"/>
  <c r="O578" i="7"/>
  <c r="O579" i="7" l="1"/>
  <c r="H581" i="7"/>
  <c r="N580" i="7"/>
  <c r="P580" i="7" s="1"/>
  <c r="N581" i="7" l="1"/>
  <c r="P581" i="7" s="1"/>
  <c r="H582" i="7"/>
  <c r="O580" i="7"/>
  <c r="N582" i="7" l="1"/>
  <c r="P582" i="7" s="1"/>
  <c r="H583" i="7"/>
  <c r="O581" i="7"/>
  <c r="H584" i="7" l="1"/>
  <c r="N583" i="7"/>
  <c r="P583" i="7" s="1"/>
  <c r="O582" i="7"/>
  <c r="O583" i="7" l="1"/>
  <c r="H585" i="7"/>
  <c r="N584" i="7"/>
  <c r="P584" i="7" s="1"/>
  <c r="N585" i="7" l="1"/>
  <c r="P585" i="7" s="1"/>
  <c r="H586" i="7"/>
  <c r="O584" i="7"/>
  <c r="N586" i="7" l="1"/>
  <c r="P586" i="7" s="1"/>
  <c r="H587" i="7"/>
  <c r="O585" i="7"/>
  <c r="H588" i="7" l="1"/>
  <c r="N587" i="7"/>
  <c r="P587" i="7" s="1"/>
  <c r="O586" i="7"/>
  <c r="O587" i="7" l="1"/>
  <c r="H589" i="7"/>
  <c r="N588" i="7"/>
  <c r="P588" i="7" s="1"/>
  <c r="N589" i="7" l="1"/>
  <c r="P589" i="7" s="1"/>
  <c r="H590" i="7"/>
  <c r="O588" i="7"/>
  <c r="N590" i="7" l="1"/>
  <c r="P590" i="7" s="1"/>
  <c r="H591" i="7"/>
  <c r="O589" i="7"/>
  <c r="H592" i="7" l="1"/>
  <c r="N591" i="7"/>
  <c r="P591" i="7" s="1"/>
  <c r="O590" i="7"/>
  <c r="O591" i="7" l="1"/>
  <c r="H593" i="7"/>
  <c r="N592" i="7"/>
  <c r="P592" i="7" s="1"/>
  <c r="N593" i="7" l="1"/>
  <c r="P593" i="7" s="1"/>
  <c r="H594" i="7"/>
  <c r="O592" i="7"/>
  <c r="N594" i="7" l="1"/>
  <c r="P594" i="7" s="1"/>
  <c r="H595" i="7"/>
  <c r="O593" i="7"/>
  <c r="H596" i="7" l="1"/>
  <c r="N595" i="7"/>
  <c r="P595" i="7" s="1"/>
  <c r="O594" i="7"/>
  <c r="O595" i="7" l="1"/>
  <c r="H597" i="7"/>
  <c r="N596" i="7"/>
  <c r="P596" i="7" s="1"/>
  <c r="N597" i="7" l="1"/>
  <c r="P597" i="7" s="1"/>
  <c r="H598" i="7"/>
  <c r="O596" i="7"/>
  <c r="N598" i="7" l="1"/>
  <c r="P598" i="7" s="1"/>
  <c r="H599" i="7"/>
  <c r="O597" i="7"/>
  <c r="H600" i="7" l="1"/>
  <c r="N599" i="7"/>
  <c r="P599" i="7" s="1"/>
  <c r="O598" i="7"/>
  <c r="O599" i="7" l="1"/>
  <c r="H601" i="7"/>
  <c r="N600" i="7"/>
  <c r="P600" i="7" s="1"/>
  <c r="N601" i="7" l="1"/>
  <c r="P601" i="7" s="1"/>
  <c r="H602" i="7"/>
  <c r="O600" i="7"/>
  <c r="N602" i="7" l="1"/>
  <c r="P602" i="7" s="1"/>
  <c r="H603" i="7"/>
  <c r="O601" i="7"/>
  <c r="H604" i="7" l="1"/>
  <c r="N603" i="7"/>
  <c r="P603" i="7" s="1"/>
  <c r="O602" i="7"/>
  <c r="O603" i="7" l="1"/>
  <c r="H605" i="7"/>
  <c r="N604" i="7"/>
  <c r="P604" i="7" s="1"/>
  <c r="O604" i="7" l="1"/>
  <c r="N605" i="7"/>
  <c r="P605" i="7" s="1"/>
  <c r="H606" i="7"/>
  <c r="N606" i="7" l="1"/>
  <c r="P606" i="7" s="1"/>
  <c r="H607" i="7"/>
  <c r="O605" i="7"/>
  <c r="H608" i="7" l="1"/>
  <c r="N607" i="7"/>
  <c r="P607" i="7" s="1"/>
  <c r="O606" i="7"/>
  <c r="O607" i="7" l="1"/>
  <c r="H609" i="7"/>
  <c r="N608" i="7"/>
  <c r="P608" i="7" s="1"/>
  <c r="O608" i="7" l="1"/>
  <c r="H610" i="7"/>
  <c r="N609" i="7"/>
  <c r="P609" i="7" s="1"/>
  <c r="O609" i="7" l="1"/>
  <c r="H611" i="7"/>
  <c r="N610" i="7"/>
  <c r="P610" i="7" s="1"/>
  <c r="O610" i="7" l="1"/>
  <c r="H612" i="7"/>
  <c r="N611" i="7"/>
  <c r="P611" i="7" s="1"/>
  <c r="O611" i="7" l="1"/>
  <c r="H613" i="7"/>
  <c r="N612" i="7"/>
  <c r="P612" i="7" s="1"/>
  <c r="O612" i="7" l="1"/>
  <c r="N613" i="7"/>
  <c r="P613" i="7" s="1"/>
  <c r="H614" i="7"/>
  <c r="H615" i="7" l="1"/>
  <c r="N614" i="7"/>
  <c r="P614" i="7" s="1"/>
  <c r="O613" i="7"/>
  <c r="O614" i="7" l="1"/>
  <c r="H616" i="7"/>
  <c r="N615" i="7"/>
  <c r="P615" i="7" s="1"/>
  <c r="O615" i="7" l="1"/>
  <c r="H617" i="7"/>
  <c r="N616" i="7"/>
  <c r="P616" i="7" s="1"/>
  <c r="O616" i="7" l="1"/>
  <c r="H618" i="7"/>
  <c r="N617" i="7"/>
  <c r="P617" i="7" s="1"/>
  <c r="O617" i="7" l="1"/>
  <c r="H619" i="7"/>
  <c r="N618" i="7"/>
  <c r="P618" i="7" s="1"/>
  <c r="O618" i="7" l="1"/>
  <c r="H620" i="7"/>
  <c r="N619" i="7"/>
  <c r="P619" i="7" s="1"/>
  <c r="O619" i="7" l="1"/>
  <c r="N620" i="7"/>
  <c r="P620" i="7" s="1"/>
  <c r="H621" i="7"/>
  <c r="H622" i="7" l="1"/>
  <c r="N621" i="7"/>
  <c r="P621" i="7" s="1"/>
  <c r="O620" i="7"/>
  <c r="O621" i="7" l="1"/>
  <c r="H623" i="7"/>
  <c r="N622" i="7"/>
  <c r="P622" i="7" s="1"/>
  <c r="O622" i="7" l="1"/>
  <c r="H624" i="7"/>
  <c r="N623" i="7"/>
  <c r="P623" i="7" s="1"/>
  <c r="O623" i="7" l="1"/>
  <c r="N624" i="7"/>
  <c r="P624" i="7" s="1"/>
  <c r="H625" i="7"/>
  <c r="H626" i="7" l="1"/>
  <c r="N625" i="7"/>
  <c r="P625" i="7" s="1"/>
  <c r="O624" i="7"/>
  <c r="O625" i="7" l="1"/>
  <c r="H627" i="7"/>
  <c r="N626" i="7"/>
  <c r="P626" i="7" s="1"/>
  <c r="O626" i="7" l="1"/>
  <c r="H628" i="7"/>
  <c r="N627" i="7"/>
  <c r="P627" i="7" s="1"/>
  <c r="O627" i="7" l="1"/>
  <c r="N628" i="7"/>
  <c r="P628" i="7" s="1"/>
  <c r="H629" i="7"/>
  <c r="H630" i="7" l="1"/>
  <c r="N629" i="7"/>
  <c r="P629" i="7" s="1"/>
  <c r="O628" i="7"/>
  <c r="O629" i="7" l="1"/>
  <c r="H631" i="7"/>
  <c r="N630" i="7"/>
  <c r="P630" i="7" s="1"/>
  <c r="O630" i="7" l="1"/>
  <c r="H632" i="7"/>
  <c r="N631" i="7"/>
  <c r="P631" i="7" s="1"/>
  <c r="O631" i="7" l="1"/>
  <c r="N632" i="7"/>
  <c r="P632" i="7" s="1"/>
  <c r="H633" i="7"/>
  <c r="H634" i="7" l="1"/>
  <c r="N633" i="7"/>
  <c r="P633" i="7" s="1"/>
  <c r="O632" i="7"/>
  <c r="O633" i="7" l="1"/>
  <c r="H635" i="7"/>
  <c r="N634" i="7"/>
  <c r="P634" i="7" s="1"/>
  <c r="O634" i="7" l="1"/>
  <c r="H636" i="7"/>
  <c r="N635" i="7"/>
  <c r="P635" i="7" s="1"/>
  <c r="O635" i="7" l="1"/>
  <c r="H637" i="7"/>
  <c r="N636" i="7"/>
  <c r="P636" i="7" s="1"/>
  <c r="O636" i="7" l="1"/>
  <c r="H638" i="7"/>
  <c r="N637" i="7"/>
  <c r="P637" i="7" s="1"/>
  <c r="O637" i="7" l="1"/>
  <c r="H639" i="7"/>
  <c r="N638" i="7"/>
  <c r="P638" i="7" s="1"/>
  <c r="O638" i="7" l="1"/>
  <c r="H640" i="7"/>
  <c r="N639" i="7"/>
  <c r="P639" i="7" s="1"/>
  <c r="O639" i="7" l="1"/>
  <c r="N640" i="7"/>
  <c r="P640" i="7" s="1"/>
  <c r="H641" i="7"/>
  <c r="H642" i="7" l="1"/>
  <c r="N641" i="7"/>
  <c r="P641" i="7" s="1"/>
  <c r="O640" i="7"/>
  <c r="O641" i="7" l="1"/>
  <c r="H643" i="7"/>
  <c r="N642" i="7"/>
  <c r="P642" i="7" s="1"/>
  <c r="O642" i="7" l="1"/>
  <c r="H644" i="7"/>
  <c r="N643" i="7"/>
  <c r="P643" i="7" s="1"/>
  <c r="O643" i="7" l="1"/>
  <c r="N644" i="7"/>
  <c r="P644" i="7" s="1"/>
  <c r="H645" i="7"/>
  <c r="H646" i="7" l="1"/>
  <c r="N645" i="7"/>
  <c r="P645" i="7" s="1"/>
  <c r="O644" i="7"/>
  <c r="O645" i="7" l="1"/>
  <c r="H647" i="7"/>
  <c r="N646" i="7"/>
  <c r="P646" i="7" s="1"/>
  <c r="O646" i="7" l="1"/>
  <c r="H648" i="7"/>
  <c r="N647" i="7"/>
  <c r="P647" i="7" s="1"/>
  <c r="O647" i="7" l="1"/>
  <c r="N648" i="7"/>
  <c r="P648" i="7" s="1"/>
  <c r="H649" i="7"/>
  <c r="H650" i="7" l="1"/>
  <c r="N649" i="7"/>
  <c r="P649" i="7" s="1"/>
  <c r="O648" i="7"/>
  <c r="O649" i="7" l="1"/>
  <c r="H651" i="7"/>
  <c r="N650" i="7"/>
  <c r="P650" i="7" s="1"/>
  <c r="O650" i="7" l="1"/>
  <c r="H652" i="7"/>
  <c r="N651" i="7"/>
  <c r="P651" i="7" s="1"/>
  <c r="O651" i="7" l="1"/>
  <c r="N652" i="7"/>
  <c r="P652" i="7" s="1"/>
  <c r="H653" i="7"/>
  <c r="H654" i="7" l="1"/>
  <c r="N653" i="7"/>
  <c r="P653" i="7" s="1"/>
  <c r="O652" i="7"/>
  <c r="O653" i="7" l="1"/>
  <c r="H655" i="7"/>
  <c r="N654" i="7"/>
  <c r="P654" i="7" s="1"/>
  <c r="O654" i="7" l="1"/>
  <c r="H656" i="7"/>
  <c r="N655" i="7"/>
  <c r="P655" i="7" s="1"/>
  <c r="O655" i="7" l="1"/>
  <c r="N656" i="7"/>
  <c r="P656" i="7" s="1"/>
  <c r="H657" i="7"/>
  <c r="H658" i="7" l="1"/>
  <c r="N657" i="7"/>
  <c r="P657" i="7" s="1"/>
  <c r="O656" i="7"/>
  <c r="O657" i="7" l="1"/>
  <c r="H659" i="7"/>
  <c r="N658" i="7"/>
  <c r="P658" i="7" s="1"/>
  <c r="O658" i="7" l="1"/>
  <c r="H660" i="7"/>
  <c r="N659" i="7"/>
  <c r="P659" i="7" s="1"/>
  <c r="O659" i="7" l="1"/>
  <c r="N660" i="7"/>
  <c r="P660" i="7" s="1"/>
  <c r="H661" i="7"/>
  <c r="H662" i="7" l="1"/>
  <c r="N661" i="7"/>
  <c r="P661" i="7" s="1"/>
  <c r="O660" i="7"/>
  <c r="O661" i="7" l="1"/>
  <c r="H663" i="7"/>
  <c r="N662" i="7"/>
  <c r="P662" i="7" s="1"/>
  <c r="O662" i="7" l="1"/>
  <c r="H664" i="7"/>
  <c r="N663" i="7"/>
  <c r="P663" i="7" s="1"/>
  <c r="O663" i="7" l="1"/>
  <c r="N664" i="7"/>
  <c r="P664" i="7" s="1"/>
  <c r="H665" i="7"/>
  <c r="H666" i="7" l="1"/>
  <c r="N665" i="7"/>
  <c r="P665" i="7" s="1"/>
  <c r="O664" i="7"/>
  <c r="O665" i="7" l="1"/>
  <c r="H667" i="7"/>
  <c r="N666" i="7"/>
  <c r="P666" i="7" s="1"/>
  <c r="O666" i="7" l="1"/>
  <c r="H668" i="7"/>
  <c r="N667" i="7"/>
  <c r="P667" i="7" s="1"/>
  <c r="O667" i="7" l="1"/>
  <c r="H669" i="7"/>
  <c r="N668" i="7"/>
  <c r="P668" i="7" s="1"/>
  <c r="O668" i="7" l="1"/>
  <c r="H670" i="7"/>
  <c r="N669" i="7"/>
  <c r="P669" i="7" s="1"/>
  <c r="O669" i="7" l="1"/>
  <c r="H671" i="7"/>
  <c r="N670" i="7"/>
  <c r="P670" i="7" s="1"/>
  <c r="O670" i="7" l="1"/>
  <c r="H672" i="7"/>
  <c r="N671" i="7"/>
  <c r="P671" i="7" s="1"/>
  <c r="O671" i="7" l="1"/>
  <c r="H673" i="7"/>
  <c r="N672" i="7"/>
  <c r="P672" i="7" s="1"/>
  <c r="O672" i="7" l="1"/>
  <c r="N673" i="7"/>
  <c r="P673" i="7" s="1"/>
  <c r="H674" i="7"/>
  <c r="H675" i="7" l="1"/>
  <c r="N674" i="7"/>
  <c r="P674" i="7" s="1"/>
  <c r="O673" i="7"/>
  <c r="O674" i="7" l="1"/>
  <c r="H676" i="7"/>
  <c r="N675" i="7"/>
  <c r="P675" i="7" s="1"/>
  <c r="O675" i="7" l="1"/>
  <c r="N676" i="7"/>
  <c r="P676" i="7" s="1"/>
  <c r="H677" i="7"/>
  <c r="N677" i="7" l="1"/>
  <c r="P677" i="7" s="1"/>
  <c r="H678" i="7"/>
  <c r="O676" i="7"/>
  <c r="H679" i="7" l="1"/>
  <c r="N678" i="7"/>
  <c r="P678" i="7" s="1"/>
  <c r="O677" i="7"/>
  <c r="O678" i="7" l="1"/>
  <c r="H680" i="7"/>
  <c r="N679" i="7"/>
  <c r="P679" i="7" s="1"/>
  <c r="O679" i="7" l="1"/>
  <c r="H681" i="7"/>
  <c r="N680" i="7"/>
  <c r="P680" i="7" s="1"/>
  <c r="O680" i="7" l="1"/>
  <c r="N681" i="7"/>
  <c r="P681" i="7" s="1"/>
  <c r="H682" i="7"/>
  <c r="N682" i="7" l="1"/>
  <c r="P682" i="7" s="1"/>
  <c r="H683" i="7"/>
  <c r="O681" i="7"/>
  <c r="H684" i="7" l="1"/>
  <c r="N683" i="7"/>
  <c r="P683" i="7" s="1"/>
  <c r="O682" i="7"/>
  <c r="O683" i="7" l="1"/>
  <c r="H685" i="7"/>
  <c r="N684" i="7"/>
  <c r="P684" i="7" s="1"/>
  <c r="O684" i="7" l="1"/>
  <c r="H686" i="7"/>
  <c r="N685" i="7"/>
  <c r="P685" i="7" s="1"/>
  <c r="O685" i="7" l="1"/>
  <c r="H687" i="7"/>
  <c r="N686" i="7"/>
  <c r="P686" i="7" s="1"/>
  <c r="O686" i="7" l="1"/>
  <c r="H688" i="7"/>
  <c r="N687" i="7"/>
  <c r="P687" i="7" s="1"/>
  <c r="O687" i="7" l="1"/>
  <c r="H689" i="7"/>
  <c r="N688" i="7"/>
  <c r="P688" i="7" s="1"/>
  <c r="O688" i="7" l="1"/>
  <c r="H690" i="7"/>
  <c r="N689" i="7"/>
  <c r="P689" i="7" s="1"/>
  <c r="O689" i="7" l="1"/>
  <c r="N690" i="7"/>
  <c r="P690" i="7" s="1"/>
  <c r="H691" i="7"/>
  <c r="H692" i="7" l="1"/>
  <c r="N691" i="7"/>
  <c r="P691" i="7" s="1"/>
  <c r="O690" i="7"/>
  <c r="O691" i="7" l="1"/>
  <c r="N692" i="7"/>
  <c r="P692" i="7" s="1"/>
  <c r="H693" i="7"/>
  <c r="H694" i="7" l="1"/>
  <c r="N693" i="7"/>
  <c r="P693" i="7" s="1"/>
  <c r="O692" i="7"/>
  <c r="O693" i="7" l="1"/>
  <c r="N694" i="7"/>
  <c r="P694" i="7" s="1"/>
  <c r="H695" i="7"/>
  <c r="H696" i="7" l="1"/>
  <c r="N695" i="7"/>
  <c r="P695" i="7" s="1"/>
  <c r="O694" i="7"/>
  <c r="O695" i="7" l="1"/>
  <c r="H697" i="7"/>
  <c r="N696" i="7"/>
  <c r="P696" i="7" s="1"/>
  <c r="O696" i="7" l="1"/>
  <c r="N697" i="7"/>
  <c r="P697" i="7" s="1"/>
  <c r="H698" i="7"/>
  <c r="H699" i="7" l="1"/>
  <c r="N698" i="7"/>
  <c r="P698" i="7" s="1"/>
  <c r="O697" i="7"/>
  <c r="O698" i="7" l="1"/>
  <c r="H700" i="7"/>
  <c r="N699" i="7"/>
  <c r="P699" i="7" s="1"/>
  <c r="O699" i="7" l="1"/>
  <c r="N700" i="7"/>
  <c r="P700" i="7" s="1"/>
  <c r="H701" i="7"/>
  <c r="H702" i="7" l="1"/>
  <c r="N701" i="7"/>
  <c r="P701" i="7" s="1"/>
  <c r="O700" i="7"/>
  <c r="O701" i="7" l="1"/>
  <c r="H703" i="7"/>
  <c r="N702" i="7"/>
  <c r="P702" i="7" s="1"/>
  <c r="O702" i="7" l="1"/>
  <c r="H704" i="7"/>
  <c r="N703" i="7"/>
  <c r="P703" i="7" s="1"/>
  <c r="O703" i="7" l="1"/>
  <c r="H705" i="7"/>
  <c r="N704" i="7"/>
  <c r="P704" i="7" s="1"/>
  <c r="O704" i="7" l="1"/>
  <c r="N705" i="7"/>
  <c r="P705" i="7" s="1"/>
  <c r="H706" i="7"/>
  <c r="H707" i="7" l="1"/>
  <c r="N706" i="7"/>
  <c r="P706" i="7" s="1"/>
  <c r="O705" i="7"/>
  <c r="O706" i="7" l="1"/>
  <c r="H708" i="7"/>
  <c r="N707" i="7"/>
  <c r="P707" i="7" s="1"/>
  <c r="O707" i="7" l="1"/>
  <c r="N708" i="7"/>
  <c r="P708" i="7" s="1"/>
  <c r="H709" i="7"/>
  <c r="N709" i="7" l="1"/>
  <c r="P709" i="7" s="1"/>
  <c r="H710" i="7"/>
  <c r="O708" i="7"/>
  <c r="H711" i="7" l="1"/>
  <c r="N710" i="7"/>
  <c r="P710" i="7" s="1"/>
  <c r="O709" i="7"/>
  <c r="O710" i="7" l="1"/>
  <c r="H712" i="7"/>
  <c r="N711" i="7"/>
  <c r="P711" i="7" s="1"/>
  <c r="O711" i="7" l="1"/>
  <c r="H713" i="7"/>
  <c r="N712" i="7"/>
  <c r="P712" i="7" s="1"/>
  <c r="O712" i="7" l="1"/>
  <c r="N713" i="7"/>
  <c r="P713" i="7" s="1"/>
  <c r="H714" i="7"/>
  <c r="H715" i="7" l="1"/>
  <c r="N714" i="7"/>
  <c r="P714" i="7" s="1"/>
  <c r="O713" i="7"/>
  <c r="O714" i="7" l="1"/>
  <c r="H716" i="7"/>
  <c r="N715" i="7"/>
  <c r="P715" i="7" s="1"/>
  <c r="N716" i="7" l="1"/>
  <c r="P716" i="7" s="1"/>
  <c r="H717" i="7"/>
  <c r="O715" i="7"/>
  <c r="N717" i="7" l="1"/>
  <c r="P717" i="7" s="1"/>
  <c r="H718" i="7"/>
  <c r="O716" i="7"/>
  <c r="H719" i="7" l="1"/>
  <c r="N718" i="7"/>
  <c r="P718" i="7" s="1"/>
  <c r="O717" i="7"/>
  <c r="O718" i="7" l="1"/>
  <c r="H720" i="7"/>
  <c r="N719" i="7"/>
  <c r="P719" i="7" s="1"/>
  <c r="O719" i="7" l="1"/>
  <c r="H721" i="7"/>
  <c r="N720" i="7"/>
  <c r="P720" i="7" s="1"/>
  <c r="O720" i="7" l="1"/>
  <c r="N721" i="7"/>
  <c r="P721" i="7" s="1"/>
  <c r="H722" i="7"/>
  <c r="H723" i="7" l="1"/>
  <c r="N722" i="7"/>
  <c r="P722" i="7" s="1"/>
  <c r="O721" i="7"/>
  <c r="O722" i="7" l="1"/>
  <c r="H724" i="7"/>
  <c r="N723" i="7"/>
  <c r="P723" i="7" s="1"/>
  <c r="O723" i="7" l="1"/>
  <c r="N724" i="7"/>
  <c r="P724" i="7" s="1"/>
  <c r="H725" i="7"/>
  <c r="N725" i="7" l="1"/>
  <c r="P725" i="7" s="1"/>
  <c r="H726" i="7"/>
  <c r="O724" i="7"/>
  <c r="H727" i="7" l="1"/>
  <c r="N726" i="7"/>
  <c r="P726" i="7" s="1"/>
  <c r="O725" i="7"/>
  <c r="O726" i="7" l="1"/>
  <c r="H728" i="7"/>
  <c r="N727" i="7"/>
  <c r="P727" i="7" s="1"/>
  <c r="O727" i="7" l="1"/>
  <c r="H729" i="7"/>
  <c r="N728" i="7"/>
  <c r="P728" i="7" s="1"/>
  <c r="O728" i="7" l="1"/>
  <c r="N729" i="7"/>
  <c r="P729" i="7" s="1"/>
  <c r="H730" i="7"/>
  <c r="H731" i="7" l="1"/>
  <c r="N730" i="7"/>
  <c r="P730" i="7" s="1"/>
  <c r="O729" i="7"/>
  <c r="O730" i="7" l="1"/>
  <c r="H732" i="7"/>
  <c r="N731" i="7"/>
  <c r="P731" i="7" s="1"/>
  <c r="O731" i="7" l="1"/>
  <c r="N732" i="7"/>
  <c r="P732" i="7" s="1"/>
  <c r="H733" i="7"/>
  <c r="N733" i="7" l="1"/>
  <c r="P733" i="7" s="1"/>
  <c r="H734" i="7"/>
  <c r="O732" i="7"/>
  <c r="H735" i="7" l="1"/>
  <c r="N734" i="7"/>
  <c r="P734" i="7" s="1"/>
  <c r="O733" i="7"/>
  <c r="O734" i="7" l="1"/>
  <c r="H736" i="7"/>
  <c r="N735" i="7"/>
  <c r="P735" i="7" s="1"/>
  <c r="O735" i="7" l="1"/>
  <c r="H737" i="7"/>
  <c r="N736" i="7"/>
  <c r="P736" i="7" s="1"/>
  <c r="O736" i="7" l="1"/>
  <c r="N737" i="7"/>
  <c r="P737" i="7" s="1"/>
  <c r="H738" i="7"/>
  <c r="H739" i="7" l="1"/>
  <c r="N738" i="7"/>
  <c r="P738" i="7" s="1"/>
  <c r="O737" i="7"/>
  <c r="O738" i="7" l="1"/>
  <c r="H740" i="7"/>
  <c r="N739" i="7"/>
  <c r="P739" i="7" s="1"/>
  <c r="O739" i="7" l="1"/>
  <c r="N740" i="7"/>
  <c r="P740" i="7" s="1"/>
  <c r="H741" i="7"/>
  <c r="N741" i="7" l="1"/>
  <c r="P741" i="7" s="1"/>
  <c r="H742" i="7"/>
  <c r="O740" i="7"/>
  <c r="H743" i="7" l="1"/>
  <c r="N742" i="7"/>
  <c r="P742" i="7" s="1"/>
  <c r="O741" i="7"/>
  <c r="O742" i="7" l="1"/>
  <c r="H744" i="7"/>
  <c r="N743" i="7"/>
  <c r="P743" i="7" s="1"/>
  <c r="O743" i="7" l="1"/>
  <c r="H745" i="7"/>
  <c r="N744" i="7"/>
  <c r="P744" i="7" s="1"/>
  <c r="O744" i="7" l="1"/>
  <c r="N745" i="7"/>
  <c r="P745" i="7" s="1"/>
  <c r="H746" i="7"/>
  <c r="O745" i="7" l="1"/>
  <c r="H747" i="7"/>
  <c r="N746" i="7"/>
  <c r="P746" i="7" s="1"/>
  <c r="H748" i="7" l="1"/>
  <c r="N747" i="7"/>
  <c r="P747" i="7" s="1"/>
  <c r="O746" i="7"/>
  <c r="O747" i="7" l="1"/>
  <c r="N748" i="7"/>
  <c r="P748" i="7" s="1"/>
  <c r="H749" i="7"/>
  <c r="O748" i="7" l="1"/>
  <c r="N749" i="7"/>
  <c r="P749" i="7" s="1"/>
  <c r="H750" i="7"/>
  <c r="H751" i="7" l="1"/>
  <c r="N750" i="7"/>
  <c r="P750" i="7" s="1"/>
  <c r="O749" i="7"/>
  <c r="O750" i="7" l="1"/>
  <c r="H752" i="7"/>
  <c r="N751" i="7"/>
  <c r="P751" i="7" s="1"/>
  <c r="H753" i="7" l="1"/>
  <c r="N752" i="7"/>
  <c r="P752" i="7" s="1"/>
  <c r="O751" i="7"/>
  <c r="O752" i="7" l="1"/>
  <c r="N753" i="7"/>
  <c r="P753" i="7" s="1"/>
  <c r="H754" i="7"/>
  <c r="H755" i="7" l="1"/>
  <c r="N754" i="7"/>
  <c r="P754" i="7" s="1"/>
  <c r="O753" i="7"/>
  <c r="O754" i="7" l="1"/>
  <c r="H756" i="7"/>
  <c r="N755" i="7"/>
  <c r="P755" i="7" s="1"/>
  <c r="N756" i="7" l="1"/>
  <c r="P756" i="7" s="1"/>
  <c r="H757" i="7"/>
  <c r="O755" i="7"/>
  <c r="N757" i="7" l="1"/>
  <c r="P757" i="7" s="1"/>
  <c r="H758" i="7"/>
  <c r="O756" i="7"/>
  <c r="H759" i="7" l="1"/>
  <c r="N758" i="7"/>
  <c r="P758" i="7" s="1"/>
  <c r="O757" i="7"/>
  <c r="O758" i="7" l="1"/>
  <c r="H760" i="7"/>
  <c r="N759" i="7"/>
  <c r="P759" i="7" s="1"/>
  <c r="O759" i="7" l="1"/>
  <c r="H761" i="7"/>
  <c r="N760" i="7"/>
  <c r="P760" i="7" s="1"/>
  <c r="N761" i="7" l="1"/>
  <c r="P761" i="7" s="1"/>
  <c r="H762" i="7"/>
  <c r="O760" i="7"/>
  <c r="H763" i="7" l="1"/>
  <c r="N762" i="7"/>
  <c r="P762" i="7" s="1"/>
  <c r="O761" i="7"/>
  <c r="O762" i="7" l="1"/>
  <c r="H764" i="7"/>
  <c r="N763" i="7"/>
  <c r="P763" i="7" s="1"/>
  <c r="O763" i="7" l="1"/>
  <c r="N764" i="7"/>
  <c r="P764" i="7" s="1"/>
  <c r="H765" i="7"/>
  <c r="N765" i="7" l="1"/>
  <c r="P765" i="7" s="1"/>
  <c r="H766" i="7"/>
  <c r="O764" i="7"/>
  <c r="H767" i="7" l="1"/>
  <c r="N766" i="7"/>
  <c r="P766" i="7" s="1"/>
  <c r="O765" i="7"/>
  <c r="O766" i="7" l="1"/>
  <c r="H768" i="7"/>
  <c r="N767" i="7"/>
  <c r="P767" i="7" s="1"/>
  <c r="O767" i="7" l="1"/>
  <c r="H769" i="7"/>
  <c r="N768" i="7"/>
  <c r="P768" i="7" s="1"/>
  <c r="O768" i="7" l="1"/>
  <c r="N769" i="7"/>
  <c r="P769" i="7" s="1"/>
  <c r="H770" i="7"/>
  <c r="H771" i="7" l="1"/>
  <c r="N770" i="7"/>
  <c r="P770" i="7" s="1"/>
  <c r="O769" i="7"/>
  <c r="O770" i="7" l="1"/>
  <c r="H772" i="7"/>
  <c r="N771" i="7"/>
  <c r="P771" i="7" s="1"/>
  <c r="O771" i="7" l="1"/>
  <c r="N772" i="7"/>
  <c r="P772" i="7" s="1"/>
  <c r="H773" i="7"/>
  <c r="N773" i="7" l="1"/>
  <c r="P773" i="7" s="1"/>
  <c r="H774" i="7"/>
  <c r="O772" i="7"/>
  <c r="H775" i="7" l="1"/>
  <c r="N774" i="7"/>
  <c r="P774" i="7" s="1"/>
  <c r="O773" i="7"/>
  <c r="O774" i="7" l="1"/>
  <c r="H776" i="7"/>
  <c r="N775" i="7"/>
  <c r="P775" i="7" s="1"/>
  <c r="O775" i="7" l="1"/>
  <c r="H777" i="7"/>
  <c r="N776" i="7"/>
  <c r="P776" i="7" s="1"/>
  <c r="O776" i="7" l="1"/>
  <c r="N777" i="7"/>
  <c r="P777" i="7" s="1"/>
  <c r="H778" i="7"/>
  <c r="H779" i="7" l="1"/>
  <c r="N778" i="7"/>
  <c r="P778" i="7" s="1"/>
  <c r="O777" i="7"/>
  <c r="O778" i="7" l="1"/>
  <c r="H780" i="7"/>
  <c r="N779" i="7"/>
  <c r="P779" i="7" s="1"/>
  <c r="O779" i="7" l="1"/>
  <c r="N780" i="7"/>
  <c r="P780" i="7" s="1"/>
  <c r="H781" i="7"/>
  <c r="N781" i="7" l="1"/>
  <c r="P781" i="7" s="1"/>
  <c r="H782" i="7"/>
  <c r="O780" i="7"/>
  <c r="H783" i="7" l="1"/>
  <c r="N782" i="7"/>
  <c r="P782" i="7" s="1"/>
  <c r="O781" i="7"/>
  <c r="O782" i="7" l="1"/>
  <c r="H784" i="7"/>
  <c r="N783" i="7"/>
  <c r="P783" i="7" s="1"/>
  <c r="H785" i="7" l="1"/>
  <c r="N784" i="7"/>
  <c r="P784" i="7" s="1"/>
  <c r="O783" i="7"/>
  <c r="O784" i="7" l="1"/>
  <c r="N785" i="7"/>
  <c r="P785" i="7" s="1"/>
  <c r="H786" i="7"/>
  <c r="O785" i="7" l="1"/>
  <c r="H787" i="7"/>
  <c r="N786" i="7"/>
  <c r="P786" i="7" s="1"/>
  <c r="O786" i="7" l="1"/>
  <c r="H788" i="7"/>
  <c r="N787" i="7"/>
  <c r="P787" i="7" s="1"/>
  <c r="N788" i="7" l="1"/>
  <c r="P788" i="7" s="1"/>
  <c r="H789" i="7"/>
  <c r="O787" i="7"/>
  <c r="N789" i="7" l="1"/>
  <c r="P789" i="7" s="1"/>
  <c r="H790" i="7"/>
  <c r="O788" i="7"/>
  <c r="H791" i="7" l="1"/>
  <c r="N790" i="7"/>
  <c r="P790" i="7" s="1"/>
  <c r="O789" i="7"/>
  <c r="O790" i="7" l="1"/>
  <c r="H792" i="7"/>
  <c r="N791" i="7"/>
  <c r="P791" i="7" s="1"/>
  <c r="H793" i="7" l="1"/>
  <c r="N792" i="7"/>
  <c r="P792" i="7" s="1"/>
  <c r="O791" i="7"/>
  <c r="O792" i="7" l="1"/>
  <c r="N793" i="7"/>
  <c r="P793" i="7" s="1"/>
  <c r="H794" i="7"/>
  <c r="O793" i="7" l="1"/>
  <c r="H795" i="7"/>
  <c r="N794" i="7"/>
  <c r="P794" i="7" s="1"/>
  <c r="H796" i="7" l="1"/>
  <c r="N795" i="7"/>
  <c r="P795" i="7" s="1"/>
  <c r="O794" i="7"/>
  <c r="O795" i="7" l="1"/>
  <c r="N796" i="7"/>
  <c r="P796" i="7" s="1"/>
  <c r="H797" i="7"/>
  <c r="N797" i="7" l="1"/>
  <c r="P797" i="7" s="1"/>
  <c r="H798" i="7"/>
  <c r="O796" i="7"/>
  <c r="H799" i="7" l="1"/>
  <c r="N798" i="7"/>
  <c r="P798" i="7" s="1"/>
  <c r="O797" i="7"/>
  <c r="O798" i="7" l="1"/>
  <c r="H800" i="7"/>
  <c r="N799" i="7"/>
  <c r="P799" i="7" s="1"/>
  <c r="H801" i="7" l="1"/>
  <c r="N800" i="7"/>
  <c r="P800" i="7" s="1"/>
  <c r="O799" i="7"/>
  <c r="O800" i="7" l="1"/>
  <c r="N801" i="7"/>
  <c r="P801" i="7" s="1"/>
  <c r="H802" i="7"/>
  <c r="O801" i="7" l="1"/>
  <c r="H803" i="7"/>
  <c r="N802" i="7"/>
  <c r="P802" i="7" s="1"/>
  <c r="H804" i="7" l="1"/>
  <c r="N803" i="7"/>
  <c r="P803" i="7" s="1"/>
  <c r="O802" i="7"/>
  <c r="O803" i="7" l="1"/>
  <c r="N804" i="7"/>
  <c r="P804" i="7" s="1"/>
  <c r="H805" i="7"/>
  <c r="O804" i="7" l="1"/>
  <c r="N805" i="7"/>
  <c r="P805" i="7" s="1"/>
  <c r="H806" i="7"/>
  <c r="O805" i="7" l="1"/>
  <c r="H807" i="7"/>
  <c r="N806" i="7"/>
  <c r="P806" i="7" s="1"/>
  <c r="H808" i="7" l="1"/>
  <c r="N807" i="7"/>
  <c r="P807" i="7" s="1"/>
  <c r="O806" i="7"/>
  <c r="O807" i="7" l="1"/>
  <c r="H809" i="7"/>
  <c r="N808" i="7"/>
  <c r="P808" i="7" s="1"/>
  <c r="N809" i="7" l="1"/>
  <c r="P809" i="7" s="1"/>
  <c r="H810" i="7"/>
  <c r="O808" i="7"/>
  <c r="H811" i="7" l="1"/>
  <c r="N810" i="7"/>
  <c r="P810" i="7" s="1"/>
  <c r="O809" i="7"/>
  <c r="O810" i="7" l="1"/>
  <c r="H812" i="7"/>
  <c r="N811" i="7"/>
  <c r="P811" i="7" s="1"/>
  <c r="N812" i="7" l="1"/>
  <c r="P812" i="7" s="1"/>
  <c r="H813" i="7"/>
  <c r="O811" i="7"/>
  <c r="N813" i="7" l="1"/>
  <c r="P813" i="7" s="1"/>
  <c r="H814" i="7"/>
  <c r="O812" i="7"/>
  <c r="H815" i="7" l="1"/>
  <c r="N814" i="7"/>
  <c r="P814" i="7" s="1"/>
  <c r="O813" i="7"/>
  <c r="O814" i="7" l="1"/>
  <c r="H816" i="7"/>
  <c r="N815" i="7"/>
  <c r="P815" i="7" s="1"/>
  <c r="H817" i="7" l="1"/>
  <c r="N816" i="7"/>
  <c r="P816" i="7" s="1"/>
  <c r="O815" i="7"/>
  <c r="O816" i="7" l="1"/>
  <c r="N817" i="7"/>
  <c r="P817" i="7" s="1"/>
  <c r="H818" i="7"/>
  <c r="H819" i="7" l="1"/>
  <c r="N818" i="7"/>
  <c r="P818" i="7" s="1"/>
  <c r="O817" i="7"/>
  <c r="O818" i="7" l="1"/>
  <c r="H820" i="7"/>
  <c r="N819" i="7"/>
  <c r="P819" i="7" s="1"/>
  <c r="N820" i="7" l="1"/>
  <c r="P820" i="7" s="1"/>
  <c r="H821" i="7"/>
  <c r="O819" i="7"/>
  <c r="N821" i="7" l="1"/>
  <c r="P821" i="7" s="1"/>
  <c r="H822" i="7"/>
  <c r="O820" i="7"/>
  <c r="H823" i="7" l="1"/>
  <c r="N822" i="7"/>
  <c r="P822" i="7" s="1"/>
  <c r="O821" i="7"/>
  <c r="O822" i="7" l="1"/>
  <c r="H824" i="7"/>
  <c r="N823" i="7"/>
  <c r="P823" i="7" s="1"/>
  <c r="H825" i="7" l="1"/>
  <c r="N824" i="7"/>
  <c r="P824" i="7" s="1"/>
  <c r="O823" i="7"/>
  <c r="O824" i="7" l="1"/>
  <c r="N825" i="7"/>
  <c r="P825" i="7" s="1"/>
  <c r="H826" i="7"/>
  <c r="O825" i="7" l="1"/>
  <c r="H827" i="7"/>
  <c r="N826" i="7"/>
  <c r="P826" i="7" s="1"/>
  <c r="H828" i="7" l="1"/>
  <c r="N827" i="7"/>
  <c r="P827" i="7" s="1"/>
  <c r="O826" i="7"/>
  <c r="O827" i="7" l="1"/>
  <c r="N828" i="7"/>
  <c r="P828" i="7" s="1"/>
  <c r="H829" i="7"/>
  <c r="O828" i="7" l="1"/>
  <c r="N829" i="7"/>
  <c r="P829" i="7" s="1"/>
  <c r="H830" i="7"/>
  <c r="O829" i="7" l="1"/>
  <c r="H831" i="7"/>
  <c r="N830" i="7"/>
  <c r="P830" i="7" s="1"/>
  <c r="O830" i="7" l="1"/>
  <c r="H832" i="7"/>
  <c r="N831" i="7"/>
  <c r="P831" i="7" s="1"/>
  <c r="H833" i="7" l="1"/>
  <c r="N832" i="7"/>
  <c r="P832" i="7" s="1"/>
  <c r="O831" i="7"/>
  <c r="O832" i="7" l="1"/>
  <c r="N833" i="7"/>
  <c r="P833" i="7" s="1"/>
  <c r="H834" i="7"/>
  <c r="O833" i="7" l="1"/>
  <c r="H835" i="7"/>
  <c r="N834" i="7"/>
  <c r="P834" i="7" s="1"/>
  <c r="H836" i="7" l="1"/>
  <c r="N835" i="7"/>
  <c r="P835" i="7" s="1"/>
  <c r="O834" i="7"/>
  <c r="O835" i="7" l="1"/>
  <c r="N836" i="7"/>
  <c r="P836" i="7" s="1"/>
  <c r="H837" i="7"/>
  <c r="O836" i="7" l="1"/>
  <c r="N837" i="7"/>
  <c r="P837" i="7" s="1"/>
  <c r="H838" i="7"/>
  <c r="O837" i="7" l="1"/>
  <c r="H839" i="7"/>
  <c r="N838" i="7"/>
  <c r="P838" i="7" s="1"/>
  <c r="H840" i="7" l="1"/>
  <c r="N839" i="7"/>
  <c r="P839" i="7" s="1"/>
  <c r="O838" i="7"/>
  <c r="O839" i="7" l="1"/>
  <c r="H841" i="7"/>
  <c r="N840" i="7"/>
  <c r="P840" i="7" s="1"/>
  <c r="O840" i="7" l="1"/>
  <c r="N841" i="7"/>
  <c r="P841" i="7" s="1"/>
  <c r="H842" i="7"/>
  <c r="O841" i="7" l="1"/>
  <c r="H843" i="7"/>
  <c r="N842" i="7"/>
  <c r="P842" i="7" s="1"/>
  <c r="H844" i="7" l="1"/>
  <c r="N843" i="7"/>
  <c r="P843" i="7" s="1"/>
  <c r="O842" i="7"/>
  <c r="O843" i="7" l="1"/>
  <c r="H845" i="7"/>
  <c r="N844" i="7"/>
  <c r="P844" i="7" s="1"/>
  <c r="H846" i="7" l="1"/>
  <c r="N845" i="7"/>
  <c r="P845" i="7" s="1"/>
  <c r="O844" i="7"/>
  <c r="O845" i="7" l="1"/>
  <c r="N846" i="7"/>
  <c r="P846" i="7" s="1"/>
  <c r="H847" i="7"/>
  <c r="H848" i="7" l="1"/>
  <c r="N847" i="7"/>
  <c r="P847" i="7" s="1"/>
  <c r="O846" i="7"/>
  <c r="O847" i="7" l="1"/>
  <c r="H849" i="7"/>
  <c r="N848" i="7"/>
  <c r="P848" i="7" s="1"/>
  <c r="H850" i="7" l="1"/>
  <c r="N849" i="7"/>
  <c r="P849" i="7" s="1"/>
  <c r="O848" i="7"/>
  <c r="O849" i="7" l="1"/>
  <c r="H851" i="7"/>
  <c r="N850" i="7"/>
  <c r="P850" i="7" s="1"/>
  <c r="H852" i="7" l="1"/>
  <c r="N851" i="7"/>
  <c r="P851" i="7" s="1"/>
  <c r="O850" i="7"/>
  <c r="O851" i="7" l="1"/>
  <c r="H853" i="7"/>
  <c r="N852" i="7"/>
  <c r="P852" i="7" s="1"/>
  <c r="N853" i="7" l="1"/>
  <c r="P853" i="7" s="1"/>
  <c r="H854" i="7"/>
  <c r="O852" i="7"/>
  <c r="H855" i="7" l="1"/>
  <c r="N854" i="7"/>
  <c r="P854" i="7" s="1"/>
  <c r="O853" i="7"/>
  <c r="O854" i="7" l="1"/>
  <c r="H856" i="7"/>
  <c r="N855" i="7"/>
  <c r="P855" i="7" s="1"/>
  <c r="H857" i="7" l="1"/>
  <c r="N856" i="7"/>
  <c r="P856" i="7" s="1"/>
  <c r="O855" i="7"/>
  <c r="O856" i="7" l="1"/>
  <c r="N857" i="7"/>
  <c r="P857" i="7" s="1"/>
  <c r="H858" i="7"/>
  <c r="O857" i="7" l="1"/>
  <c r="H859" i="7"/>
  <c r="N858" i="7"/>
  <c r="P858" i="7" s="1"/>
  <c r="H860" i="7" l="1"/>
  <c r="N859" i="7"/>
  <c r="P859" i="7" s="1"/>
  <c r="O858" i="7"/>
  <c r="O859" i="7" l="1"/>
  <c r="H861" i="7"/>
  <c r="N860" i="7"/>
  <c r="P860" i="7" s="1"/>
  <c r="N861" i="7" l="1"/>
  <c r="P861" i="7" s="1"/>
  <c r="H862" i="7"/>
  <c r="O860" i="7"/>
  <c r="H863" i="7" l="1"/>
  <c r="N862" i="7"/>
  <c r="P862" i="7" s="1"/>
  <c r="O861" i="7"/>
  <c r="O862" i="7" l="1"/>
  <c r="H864" i="7"/>
  <c r="N863" i="7"/>
  <c r="P863" i="7" s="1"/>
  <c r="H865" i="7" l="1"/>
  <c r="N864" i="7"/>
  <c r="P864" i="7" s="1"/>
  <c r="O863" i="7"/>
  <c r="O864" i="7" l="1"/>
  <c r="H866" i="7"/>
  <c r="N865" i="7"/>
  <c r="P865" i="7" s="1"/>
  <c r="H867" i="7" l="1"/>
  <c r="N866" i="7"/>
  <c r="P866" i="7" s="1"/>
  <c r="O865" i="7"/>
  <c r="O866" i="7" l="1"/>
  <c r="H868" i="7"/>
  <c r="N867" i="7"/>
  <c r="P867" i="7" s="1"/>
  <c r="H869" i="7" l="1"/>
  <c r="N868" i="7"/>
  <c r="P868" i="7" s="1"/>
  <c r="O867" i="7"/>
  <c r="O868" i="7" l="1"/>
  <c r="N869" i="7"/>
  <c r="P869" i="7" s="1"/>
  <c r="H870" i="7"/>
  <c r="O869" i="7" l="1"/>
  <c r="H871" i="7"/>
  <c r="N870" i="7"/>
  <c r="P870" i="7" s="1"/>
  <c r="H872" i="7" l="1"/>
  <c r="N871" i="7"/>
  <c r="P871" i="7" s="1"/>
  <c r="O870" i="7"/>
  <c r="O871" i="7" l="1"/>
  <c r="H873" i="7"/>
  <c r="N872" i="7"/>
  <c r="P872" i="7" s="1"/>
  <c r="H874" i="7" l="1"/>
  <c r="N873" i="7"/>
  <c r="P873" i="7" s="1"/>
  <c r="O872" i="7"/>
  <c r="O873" i="7" l="1"/>
  <c r="N874" i="7"/>
  <c r="P874" i="7" s="1"/>
  <c r="H875" i="7"/>
  <c r="O874" i="7" l="1"/>
  <c r="H876" i="7"/>
  <c r="N875" i="7"/>
  <c r="P875" i="7" s="1"/>
  <c r="O875" i="7" l="1"/>
  <c r="H877" i="7"/>
  <c r="N876" i="7"/>
  <c r="P876" i="7" s="1"/>
  <c r="H878" i="7" l="1"/>
  <c r="N877" i="7"/>
  <c r="P877" i="7" s="1"/>
  <c r="O876" i="7"/>
  <c r="O877" i="7" l="1"/>
  <c r="H879" i="7"/>
  <c r="N878" i="7"/>
  <c r="P878" i="7" s="1"/>
  <c r="H880" i="7" l="1"/>
  <c r="N879" i="7"/>
  <c r="P879" i="7" s="1"/>
  <c r="O878" i="7"/>
  <c r="O879" i="7" l="1"/>
  <c r="H881" i="7"/>
  <c r="N880" i="7"/>
  <c r="P880" i="7" s="1"/>
  <c r="O880" i="7" l="1"/>
  <c r="H882" i="7"/>
  <c r="N881" i="7"/>
  <c r="P881" i="7" s="1"/>
  <c r="O881" i="7" l="1"/>
  <c r="N882" i="7"/>
  <c r="P882" i="7" s="1"/>
  <c r="H883" i="7"/>
  <c r="O882" i="7" l="1"/>
  <c r="H884" i="7"/>
  <c r="N883" i="7"/>
  <c r="P883" i="7" s="1"/>
  <c r="H885" i="7" l="1"/>
  <c r="N884" i="7"/>
  <c r="P884" i="7" s="1"/>
  <c r="O883" i="7"/>
  <c r="O884" i="7" l="1"/>
  <c r="H886" i="7"/>
  <c r="N885" i="7"/>
  <c r="P885" i="7" s="1"/>
  <c r="O885" i="7" l="1"/>
  <c r="N886" i="7"/>
  <c r="P886" i="7" s="1"/>
  <c r="H887" i="7"/>
  <c r="H888" i="7" l="1"/>
  <c r="N887" i="7"/>
  <c r="P887" i="7" s="1"/>
  <c r="O886" i="7"/>
  <c r="O887" i="7" l="1"/>
  <c r="H889" i="7"/>
  <c r="N888" i="7"/>
  <c r="P888" i="7" s="1"/>
  <c r="H890" i="7" l="1"/>
  <c r="N889" i="7"/>
  <c r="P889" i="7" s="1"/>
  <c r="O888" i="7"/>
  <c r="O889" i="7" l="1"/>
  <c r="N890" i="7"/>
  <c r="P890" i="7" s="1"/>
  <c r="H891" i="7"/>
  <c r="O890" i="7" l="1"/>
  <c r="H892" i="7"/>
  <c r="N891" i="7"/>
  <c r="P891" i="7" s="1"/>
  <c r="H893" i="7" l="1"/>
  <c r="N892" i="7"/>
  <c r="P892" i="7" s="1"/>
  <c r="O891" i="7"/>
  <c r="O892" i="7" l="1"/>
  <c r="H894" i="7"/>
  <c r="N893" i="7"/>
  <c r="P893" i="7" s="1"/>
  <c r="H895" i="7" l="1"/>
  <c r="N894" i="7"/>
  <c r="P894" i="7" s="1"/>
  <c r="O893" i="7"/>
  <c r="O894" i="7" l="1"/>
  <c r="H896" i="7"/>
  <c r="N895" i="7"/>
  <c r="P895" i="7" s="1"/>
  <c r="O895" i="7" l="1"/>
  <c r="H897" i="7"/>
  <c r="N896" i="7"/>
  <c r="P896" i="7" s="1"/>
  <c r="O896" i="7" l="1"/>
  <c r="H898" i="7"/>
  <c r="N897" i="7"/>
  <c r="P897" i="7" s="1"/>
  <c r="O897" i="7" l="1"/>
  <c r="N898" i="7"/>
  <c r="P898" i="7" s="1"/>
  <c r="H899" i="7"/>
  <c r="O898" i="7" l="1"/>
  <c r="H900" i="7"/>
  <c r="N899" i="7"/>
  <c r="P899" i="7" s="1"/>
  <c r="H901" i="7" l="1"/>
  <c r="N900" i="7"/>
  <c r="P900" i="7" s="1"/>
  <c r="O899" i="7"/>
  <c r="O900" i="7" l="1"/>
  <c r="H902" i="7"/>
  <c r="N901" i="7"/>
  <c r="P901" i="7" s="1"/>
  <c r="H903" i="7" l="1"/>
  <c r="N902" i="7"/>
  <c r="P902" i="7" s="1"/>
  <c r="O901" i="7"/>
  <c r="O902" i="7" l="1"/>
  <c r="H904" i="7"/>
  <c r="N903" i="7"/>
  <c r="P903" i="7" s="1"/>
  <c r="H905" i="7" l="1"/>
  <c r="N904" i="7"/>
  <c r="P904" i="7" s="1"/>
  <c r="O903" i="7"/>
  <c r="O904" i="7" l="1"/>
  <c r="H906" i="7"/>
  <c r="N905" i="7"/>
  <c r="P905" i="7" s="1"/>
  <c r="H907" i="7" l="1"/>
  <c r="N906" i="7"/>
  <c r="P906" i="7" s="1"/>
  <c r="O905" i="7"/>
  <c r="O906" i="7" l="1"/>
  <c r="H908" i="7"/>
  <c r="N907" i="7"/>
  <c r="P907" i="7" s="1"/>
  <c r="H909" i="7" l="1"/>
  <c r="N908" i="7"/>
  <c r="P908" i="7" s="1"/>
  <c r="O907" i="7"/>
  <c r="O908" i="7" l="1"/>
  <c r="H910" i="7"/>
  <c r="N909" i="7"/>
  <c r="P909" i="7" s="1"/>
  <c r="H911" i="7" l="1"/>
  <c r="N910" i="7"/>
  <c r="P910" i="7" s="1"/>
  <c r="O909" i="7"/>
  <c r="O910" i="7" l="1"/>
  <c r="H912" i="7"/>
  <c r="N911" i="7"/>
  <c r="P911" i="7" s="1"/>
  <c r="H913" i="7" l="1"/>
  <c r="N912" i="7"/>
  <c r="P912" i="7" s="1"/>
  <c r="O911" i="7"/>
  <c r="O912" i="7" l="1"/>
  <c r="H914" i="7"/>
  <c r="N913" i="7"/>
  <c r="P913" i="7" s="1"/>
  <c r="O913" i="7" l="1"/>
  <c r="N914" i="7"/>
  <c r="P914" i="7" s="1"/>
  <c r="H915" i="7"/>
  <c r="O914" i="7" l="1"/>
  <c r="H916" i="7"/>
  <c r="N915" i="7"/>
  <c r="P915" i="7" s="1"/>
  <c r="H917" i="7" l="1"/>
  <c r="N916" i="7"/>
  <c r="P916" i="7" s="1"/>
  <c r="O915" i="7"/>
  <c r="O916" i="7" l="1"/>
  <c r="H918" i="7"/>
  <c r="N917" i="7"/>
  <c r="P917" i="7" s="1"/>
  <c r="H919" i="7" l="1"/>
  <c r="N918" i="7"/>
  <c r="P918" i="7" s="1"/>
  <c r="O917" i="7"/>
  <c r="O918" i="7" l="1"/>
  <c r="H920" i="7"/>
  <c r="N919" i="7"/>
  <c r="P919" i="7" s="1"/>
  <c r="H921" i="7" l="1"/>
  <c r="N920" i="7"/>
  <c r="P920" i="7" s="1"/>
  <c r="O919" i="7"/>
  <c r="O920" i="7" l="1"/>
  <c r="H922" i="7"/>
  <c r="N921" i="7"/>
  <c r="P921" i="7" s="1"/>
  <c r="O921" i="7" l="1"/>
  <c r="H923" i="7"/>
  <c r="N922" i="7"/>
  <c r="P922" i="7" s="1"/>
  <c r="H924" i="7" l="1"/>
  <c r="N923" i="7"/>
  <c r="P923" i="7" s="1"/>
  <c r="O922" i="7"/>
  <c r="O923" i="7" l="1"/>
  <c r="H925" i="7"/>
  <c r="N924" i="7"/>
  <c r="P924" i="7" s="1"/>
  <c r="H926" i="7" l="1"/>
  <c r="N925" i="7"/>
  <c r="P925" i="7" s="1"/>
  <c r="O924" i="7"/>
  <c r="O925" i="7" l="1"/>
  <c r="H927" i="7"/>
  <c r="N926" i="7"/>
  <c r="P926" i="7" s="1"/>
  <c r="H928" i="7" l="1"/>
  <c r="N927" i="7"/>
  <c r="P927" i="7" s="1"/>
  <c r="O926" i="7"/>
  <c r="O927" i="7" l="1"/>
  <c r="H929" i="7"/>
  <c r="N928" i="7"/>
  <c r="P928" i="7" s="1"/>
  <c r="H930" i="7" l="1"/>
  <c r="N929" i="7"/>
  <c r="P929" i="7" s="1"/>
  <c r="O928" i="7"/>
  <c r="O929" i="7" l="1"/>
  <c r="N930" i="7"/>
  <c r="P930" i="7" s="1"/>
  <c r="H931" i="7"/>
  <c r="H932" i="7" l="1"/>
  <c r="N931" i="7"/>
  <c r="P931" i="7" s="1"/>
  <c r="O930" i="7"/>
  <c r="O931" i="7" l="1"/>
  <c r="H933" i="7"/>
  <c r="N932" i="7"/>
  <c r="P932" i="7" s="1"/>
  <c r="H934" i="7" l="1"/>
  <c r="N933" i="7"/>
  <c r="P933" i="7" s="1"/>
  <c r="O932" i="7"/>
  <c r="O933" i="7" l="1"/>
  <c r="H935" i="7"/>
  <c r="N934" i="7"/>
  <c r="P934" i="7" s="1"/>
  <c r="O934" i="7" l="1"/>
  <c r="H936" i="7"/>
  <c r="N935" i="7"/>
  <c r="P935" i="7" s="1"/>
  <c r="H937" i="7" l="1"/>
  <c r="N936" i="7"/>
  <c r="P936" i="7" s="1"/>
  <c r="O935" i="7"/>
  <c r="O936" i="7" l="1"/>
  <c r="H938" i="7"/>
  <c r="N937" i="7"/>
  <c r="P937" i="7" s="1"/>
  <c r="H939" i="7" l="1"/>
  <c r="N938" i="7"/>
  <c r="P938" i="7" s="1"/>
  <c r="O937" i="7"/>
  <c r="O938" i="7" l="1"/>
  <c r="H940" i="7"/>
  <c r="N939" i="7"/>
  <c r="P939" i="7" s="1"/>
  <c r="H941" i="7" l="1"/>
  <c r="N940" i="7"/>
  <c r="P940" i="7" s="1"/>
  <c r="O939" i="7"/>
  <c r="O940" i="7" l="1"/>
  <c r="H942" i="7"/>
  <c r="N941" i="7"/>
  <c r="P941" i="7" s="1"/>
  <c r="H943" i="7" l="1"/>
  <c r="N942" i="7"/>
  <c r="P942" i="7" s="1"/>
  <c r="O941" i="7"/>
  <c r="O942" i="7" l="1"/>
  <c r="H944" i="7"/>
  <c r="N943" i="7"/>
  <c r="P943" i="7" s="1"/>
  <c r="H945" i="7" l="1"/>
  <c r="N944" i="7"/>
  <c r="P944" i="7" s="1"/>
  <c r="O943" i="7"/>
  <c r="O944" i="7" l="1"/>
  <c r="H946" i="7"/>
  <c r="N945" i="7"/>
  <c r="P945" i="7" s="1"/>
  <c r="O945" i="7" l="1"/>
  <c r="N946" i="7"/>
  <c r="P946" i="7" s="1"/>
  <c r="H947" i="7"/>
  <c r="O946" i="7" l="1"/>
  <c r="H948" i="7"/>
  <c r="N947" i="7"/>
  <c r="P947" i="7" s="1"/>
  <c r="H949" i="7" l="1"/>
  <c r="N948" i="7"/>
  <c r="P948" i="7" s="1"/>
  <c r="O947" i="7"/>
  <c r="O948" i="7" l="1"/>
  <c r="H950" i="7"/>
  <c r="N949" i="7"/>
  <c r="P949" i="7" s="1"/>
  <c r="O949" i="7" l="1"/>
  <c r="H951" i="7"/>
  <c r="N950" i="7"/>
  <c r="P950" i="7" s="1"/>
  <c r="O950" i="7" l="1"/>
  <c r="H952" i="7"/>
  <c r="N951" i="7"/>
  <c r="P951" i="7" s="1"/>
  <c r="H953" i="7" l="1"/>
  <c r="N952" i="7"/>
  <c r="P952" i="7" s="1"/>
  <c r="O951" i="7"/>
  <c r="O952" i="7" l="1"/>
  <c r="H954" i="7"/>
  <c r="N953" i="7"/>
  <c r="P953" i="7" s="1"/>
  <c r="H955" i="7" l="1"/>
  <c r="N954" i="7"/>
  <c r="P954" i="7" s="1"/>
  <c r="O953" i="7"/>
  <c r="O954" i="7" l="1"/>
  <c r="H956" i="7"/>
  <c r="N955" i="7"/>
  <c r="P955" i="7" s="1"/>
  <c r="O955" i="7" l="1"/>
  <c r="H957" i="7"/>
  <c r="N956" i="7"/>
  <c r="P956" i="7" s="1"/>
  <c r="O956" i="7" l="1"/>
  <c r="H958" i="7"/>
  <c r="N957" i="7"/>
  <c r="P957" i="7" s="1"/>
  <c r="O957" i="7" l="1"/>
  <c r="H959" i="7"/>
  <c r="N958" i="7"/>
  <c r="P958" i="7" s="1"/>
  <c r="O958" i="7" l="1"/>
  <c r="H960" i="7"/>
  <c r="N959" i="7"/>
  <c r="P959" i="7" s="1"/>
  <c r="O959" i="7" l="1"/>
  <c r="H961" i="7"/>
  <c r="N960" i="7"/>
  <c r="P960" i="7" s="1"/>
  <c r="O960" i="7" l="1"/>
  <c r="H962" i="7"/>
  <c r="N961" i="7"/>
  <c r="P961" i="7" s="1"/>
  <c r="O961" i="7" l="1"/>
  <c r="N962" i="7"/>
  <c r="P962" i="7" s="1"/>
  <c r="H963" i="7"/>
  <c r="H964" i="7" l="1"/>
  <c r="N963" i="7"/>
  <c r="P963" i="7" s="1"/>
  <c r="O962" i="7"/>
  <c r="O963" i="7" l="1"/>
  <c r="H965" i="7"/>
  <c r="N964" i="7"/>
  <c r="P964" i="7" s="1"/>
  <c r="O964" i="7" l="1"/>
  <c r="H966" i="7"/>
  <c r="N965" i="7"/>
  <c r="P965" i="7" s="1"/>
  <c r="O965" i="7" l="1"/>
  <c r="H967" i="7"/>
  <c r="N966" i="7"/>
  <c r="P966" i="7" s="1"/>
  <c r="O966" i="7" l="1"/>
  <c r="H968" i="7"/>
  <c r="N967" i="7"/>
  <c r="P967" i="7" s="1"/>
  <c r="O967" i="7" l="1"/>
  <c r="H969" i="7"/>
  <c r="N968" i="7"/>
  <c r="P968" i="7" s="1"/>
  <c r="O968" i="7" l="1"/>
  <c r="H970" i="7"/>
  <c r="N969" i="7"/>
  <c r="P969" i="7" s="1"/>
  <c r="O969" i="7" l="1"/>
  <c r="H971" i="7"/>
  <c r="N970" i="7"/>
  <c r="P970" i="7" s="1"/>
  <c r="O970" i="7" l="1"/>
  <c r="H972" i="7"/>
  <c r="N971" i="7"/>
  <c r="P971" i="7" s="1"/>
  <c r="O971" i="7" l="1"/>
  <c r="N972" i="7"/>
  <c r="P972" i="7" s="1"/>
  <c r="H973" i="7"/>
  <c r="N973" i="7" l="1"/>
  <c r="P973" i="7" s="1"/>
  <c r="H974" i="7"/>
  <c r="O972" i="7"/>
  <c r="N974" i="7" l="1"/>
  <c r="P974" i="7" s="1"/>
  <c r="H975" i="7"/>
  <c r="O973" i="7"/>
  <c r="H976" i="7" l="1"/>
  <c r="N975" i="7"/>
  <c r="P975" i="7" s="1"/>
  <c r="O974" i="7"/>
  <c r="O975" i="7" l="1"/>
  <c r="H977" i="7"/>
  <c r="N976" i="7"/>
  <c r="P976" i="7" s="1"/>
  <c r="O976" i="7" l="1"/>
  <c r="H978" i="7"/>
  <c r="N977" i="7"/>
  <c r="P977" i="7" s="1"/>
  <c r="O977" i="7" l="1"/>
  <c r="H979" i="7"/>
  <c r="N978" i="7"/>
  <c r="P978" i="7" s="1"/>
  <c r="O978" i="7" l="1"/>
  <c r="H980" i="7"/>
  <c r="N979" i="7"/>
  <c r="P979" i="7" s="1"/>
  <c r="O979" i="7" l="1"/>
  <c r="H981" i="7"/>
  <c r="N980" i="7"/>
  <c r="P980" i="7" s="1"/>
  <c r="O980" i="7" l="1"/>
  <c r="H982" i="7"/>
  <c r="N981" i="7"/>
  <c r="P981" i="7" s="1"/>
  <c r="O981" i="7" l="1"/>
  <c r="N982" i="7"/>
  <c r="P982" i="7" s="1"/>
  <c r="H983" i="7"/>
  <c r="H984" i="7" l="1"/>
  <c r="N983" i="7"/>
  <c r="P983" i="7" s="1"/>
  <c r="O982" i="7"/>
  <c r="O983" i="7" l="1"/>
  <c r="N984" i="7"/>
  <c r="P984" i="7" s="1"/>
  <c r="H985" i="7"/>
  <c r="H986" i="7" l="1"/>
  <c r="N985" i="7"/>
  <c r="P985" i="7" s="1"/>
  <c r="O984" i="7"/>
  <c r="O985" i="7" l="1"/>
  <c r="H987" i="7"/>
  <c r="N986" i="7"/>
  <c r="P986" i="7" s="1"/>
  <c r="O986" i="7" l="1"/>
  <c r="H988" i="7"/>
  <c r="N987" i="7"/>
  <c r="P987" i="7" s="1"/>
  <c r="O987" i="7" l="1"/>
  <c r="H989" i="7"/>
  <c r="N988" i="7"/>
  <c r="P988" i="7" s="1"/>
  <c r="O988" i="7" l="1"/>
  <c r="H990" i="7"/>
  <c r="N989" i="7"/>
  <c r="P989" i="7" s="1"/>
  <c r="O989" i="7" l="1"/>
  <c r="H991" i="7"/>
  <c r="N990" i="7"/>
  <c r="P990" i="7" s="1"/>
  <c r="O990" i="7" l="1"/>
  <c r="H992" i="7"/>
  <c r="N991" i="7"/>
  <c r="P991" i="7" s="1"/>
  <c r="O991" i="7" l="1"/>
  <c r="N992" i="7"/>
  <c r="P992" i="7" s="1"/>
  <c r="H993" i="7"/>
  <c r="H994" i="7" l="1"/>
  <c r="N993" i="7"/>
  <c r="P993" i="7" s="1"/>
  <c r="O992" i="7"/>
  <c r="O993" i="7" l="1"/>
  <c r="N994" i="7"/>
  <c r="P994" i="7" s="1"/>
  <c r="H995" i="7"/>
  <c r="H996" i="7" l="1"/>
  <c r="N995" i="7"/>
  <c r="P995" i="7" s="1"/>
  <c r="O994" i="7"/>
  <c r="O995" i="7" l="1"/>
  <c r="H997" i="7"/>
  <c r="N996" i="7"/>
  <c r="P996" i="7" s="1"/>
  <c r="O996" i="7" l="1"/>
  <c r="N997" i="7"/>
  <c r="P997" i="7" s="1"/>
  <c r="H998" i="7"/>
  <c r="H999" i="7" l="1"/>
  <c r="N998" i="7"/>
  <c r="P998" i="7" s="1"/>
  <c r="O997" i="7"/>
  <c r="O998" i="7" l="1"/>
  <c r="H1000" i="7"/>
  <c r="N999" i="7"/>
  <c r="P999" i="7" s="1"/>
  <c r="O999" i="7" l="1"/>
  <c r="N1000" i="7"/>
  <c r="P1000" i="7" s="1"/>
  <c r="H1001" i="7"/>
  <c r="H1002" i="7" l="1"/>
  <c r="N1001" i="7"/>
  <c r="P1001" i="7" s="1"/>
  <c r="O1000" i="7"/>
  <c r="O1001" i="7" l="1"/>
  <c r="H1003" i="7"/>
  <c r="N1002" i="7"/>
  <c r="P1002" i="7" s="1"/>
  <c r="O1002" i="7" l="1"/>
  <c r="H1004" i="7"/>
  <c r="N1003" i="7"/>
  <c r="P1003" i="7" s="1"/>
  <c r="O1003" i="7" l="1"/>
  <c r="H1005" i="7"/>
  <c r="N1004" i="7"/>
  <c r="P1004" i="7" s="1"/>
  <c r="O1004" i="7" l="1"/>
  <c r="H1006" i="7"/>
  <c r="N1005" i="7"/>
  <c r="P1005" i="7" s="1"/>
  <c r="O1005" i="7" l="1"/>
  <c r="H1007" i="7"/>
  <c r="N1006" i="7"/>
  <c r="P1006" i="7" s="1"/>
  <c r="O1006" i="7" l="1"/>
  <c r="H1008" i="7"/>
  <c r="N1007" i="7"/>
  <c r="P1007" i="7" s="1"/>
  <c r="O1007" i="7" l="1"/>
  <c r="H1009" i="7"/>
  <c r="N1008" i="7"/>
  <c r="P1008" i="7" s="1"/>
  <c r="O1008" i="7" l="1"/>
  <c r="H1010" i="7"/>
  <c r="N1009" i="7"/>
  <c r="P1009" i="7" s="1"/>
  <c r="O1009" i="7" l="1"/>
  <c r="H1011" i="7"/>
  <c r="N1010" i="7"/>
  <c r="P1010" i="7" s="1"/>
  <c r="O1010" i="7" l="1"/>
  <c r="H1012" i="7"/>
  <c r="N1011" i="7"/>
  <c r="P1011" i="7" s="1"/>
  <c r="O1011" i="7" l="1"/>
  <c r="H1013" i="7"/>
  <c r="N1012" i="7"/>
  <c r="P1012" i="7" s="1"/>
  <c r="O1012" i="7" l="1"/>
  <c r="H1014" i="7"/>
  <c r="N1013" i="7"/>
  <c r="P1013" i="7" s="1"/>
  <c r="O1013" i="7" l="1"/>
  <c r="N1014" i="7"/>
  <c r="P1014" i="7" s="1"/>
  <c r="H1015" i="7"/>
  <c r="H1016" i="7" l="1"/>
  <c r="N1015" i="7"/>
  <c r="P1015" i="7" s="1"/>
  <c r="O1014" i="7"/>
  <c r="O1015" i="7" l="1"/>
  <c r="H1017" i="7"/>
  <c r="N1016" i="7"/>
  <c r="P1016" i="7" s="1"/>
  <c r="O1016" i="7" l="1"/>
  <c r="H1018" i="7"/>
  <c r="N1017" i="7"/>
  <c r="P1017" i="7" s="1"/>
  <c r="O1017" i="7" l="1"/>
  <c r="N1018" i="7"/>
  <c r="P1018" i="7" s="1"/>
  <c r="H1019" i="7"/>
  <c r="H1020" i="7" l="1"/>
  <c r="N1019" i="7"/>
  <c r="P1019" i="7" s="1"/>
  <c r="O1018" i="7"/>
  <c r="O1019" i="7" l="1"/>
  <c r="H1021" i="7"/>
  <c r="N1020" i="7"/>
  <c r="P1020" i="7" s="1"/>
  <c r="O1020" i="7" l="1"/>
  <c r="H1022" i="7"/>
  <c r="N1021" i="7"/>
  <c r="P1021" i="7" s="1"/>
  <c r="O1021" i="7" l="1"/>
  <c r="N1022" i="7"/>
  <c r="P1022" i="7" s="1"/>
  <c r="H1023" i="7"/>
  <c r="H1024" i="7" l="1"/>
  <c r="N1023" i="7"/>
  <c r="P1023" i="7" s="1"/>
  <c r="O1022" i="7"/>
  <c r="O1023" i="7" l="1"/>
  <c r="H1025" i="7"/>
  <c r="N1024" i="7"/>
  <c r="P1024" i="7" s="1"/>
  <c r="O1024" i="7" l="1"/>
  <c r="H1026" i="7"/>
  <c r="N1025" i="7"/>
  <c r="P1025" i="7" s="1"/>
  <c r="O1025" i="7" l="1"/>
  <c r="N1026" i="7"/>
  <c r="P1026" i="7" s="1"/>
  <c r="H1027" i="7"/>
  <c r="H1028" i="7" l="1"/>
  <c r="N1027" i="7"/>
  <c r="P1027" i="7" s="1"/>
  <c r="O1026" i="7"/>
  <c r="O1027" i="7" l="1"/>
  <c r="H1029" i="7"/>
  <c r="N1028" i="7"/>
  <c r="P1028" i="7" s="1"/>
  <c r="O1028" i="7" l="1"/>
  <c r="H1030" i="7"/>
  <c r="N1029" i="7"/>
  <c r="P1029" i="7" s="1"/>
  <c r="O1029" i="7" l="1"/>
  <c r="N1030" i="7"/>
  <c r="P1030" i="7" s="1"/>
  <c r="H1031" i="7"/>
  <c r="H1032" i="7" l="1"/>
  <c r="N1031" i="7"/>
  <c r="P1031" i="7" s="1"/>
  <c r="O1030" i="7"/>
  <c r="O1031" i="7" l="1"/>
  <c r="H1033" i="7"/>
  <c r="N1032" i="7"/>
  <c r="P1032" i="7" s="1"/>
  <c r="O1032" i="7" l="1"/>
  <c r="H1034" i="7"/>
  <c r="N1033" i="7"/>
  <c r="P1033" i="7" s="1"/>
  <c r="O1033" i="7" l="1"/>
  <c r="N1034" i="7"/>
  <c r="P1034" i="7" s="1"/>
  <c r="H1035" i="7"/>
  <c r="H1036" i="7" l="1"/>
  <c r="N1035" i="7"/>
  <c r="P1035" i="7" s="1"/>
  <c r="O1034" i="7"/>
  <c r="O1035" i="7" l="1"/>
  <c r="H1037" i="7"/>
  <c r="N1036" i="7"/>
  <c r="P1036" i="7" s="1"/>
  <c r="O1036" i="7" l="1"/>
  <c r="H1038" i="7"/>
  <c r="N1037" i="7"/>
  <c r="P1037" i="7" s="1"/>
  <c r="O1037" i="7" l="1"/>
  <c r="N1038" i="7"/>
  <c r="P1038" i="7" s="1"/>
  <c r="H1039" i="7"/>
  <c r="H1040" i="7" l="1"/>
  <c r="N1039" i="7"/>
  <c r="P1039" i="7" s="1"/>
  <c r="O1038" i="7"/>
  <c r="O1039" i="7" l="1"/>
  <c r="H1041" i="7"/>
  <c r="N1040" i="7"/>
  <c r="P1040" i="7" s="1"/>
  <c r="O1040" i="7" l="1"/>
  <c r="N1041" i="7"/>
  <c r="P1041" i="7" s="1"/>
  <c r="H1042" i="7"/>
  <c r="H1043" i="7" l="1"/>
  <c r="N1042" i="7"/>
  <c r="P1042" i="7" s="1"/>
  <c r="O1041" i="7"/>
  <c r="O1042" i="7" l="1"/>
  <c r="H1044" i="7"/>
  <c r="N1043" i="7"/>
  <c r="P1043" i="7" s="1"/>
  <c r="O1043" i="7" l="1"/>
  <c r="H1045" i="7"/>
  <c r="N1044" i="7"/>
  <c r="P1044" i="7" s="1"/>
  <c r="O1044" i="7" l="1"/>
  <c r="H1046" i="7"/>
  <c r="N1045" i="7"/>
  <c r="P1045" i="7" s="1"/>
  <c r="O1045" i="7" l="1"/>
  <c r="H1047" i="7"/>
  <c r="N1046" i="7"/>
  <c r="P1046" i="7" s="1"/>
  <c r="O1046" i="7" l="1"/>
  <c r="H1048" i="7"/>
  <c r="N1047" i="7"/>
  <c r="P1047" i="7" s="1"/>
  <c r="O1047" i="7" l="1"/>
  <c r="H1049" i="7"/>
  <c r="N1048" i="7"/>
  <c r="P1048" i="7" s="1"/>
  <c r="O1048" i="7" l="1"/>
  <c r="N1049" i="7"/>
  <c r="P1049" i="7" s="1"/>
  <c r="H1050" i="7"/>
  <c r="H1051" i="7" l="1"/>
  <c r="N1050" i="7"/>
  <c r="P1050" i="7" s="1"/>
  <c r="O1049" i="7"/>
  <c r="O1050" i="7" l="1"/>
  <c r="H1052" i="7"/>
  <c r="N1051" i="7"/>
  <c r="P1051" i="7" s="1"/>
  <c r="O1051" i="7" l="1"/>
  <c r="H1053" i="7"/>
  <c r="N1052" i="7"/>
  <c r="P1052" i="7" s="1"/>
  <c r="O1052" i="7" l="1"/>
  <c r="H1054" i="7"/>
  <c r="N1053" i="7"/>
  <c r="P1053" i="7" s="1"/>
  <c r="O1053" i="7" l="1"/>
  <c r="N1054" i="7"/>
  <c r="P1054" i="7" s="1"/>
  <c r="H1055" i="7"/>
  <c r="H1056" i="7" l="1"/>
  <c r="N1055" i="7"/>
  <c r="P1055" i="7" s="1"/>
  <c r="O1054" i="7"/>
  <c r="O1055" i="7" l="1"/>
  <c r="H1057" i="7"/>
  <c r="N1056" i="7"/>
  <c r="P1056" i="7" s="1"/>
  <c r="O1056" i="7" l="1"/>
  <c r="N1057" i="7"/>
  <c r="P1057" i="7" s="1"/>
  <c r="H1058" i="7"/>
  <c r="H1059" i="7" l="1"/>
  <c r="N1058" i="7"/>
  <c r="P1058" i="7" s="1"/>
  <c r="O1057" i="7"/>
  <c r="O1058" i="7" l="1"/>
  <c r="H1060" i="7"/>
  <c r="N1059" i="7"/>
  <c r="P1059" i="7" s="1"/>
  <c r="O1059" i="7" l="1"/>
  <c r="H1061" i="7"/>
  <c r="N1060" i="7"/>
  <c r="P1060" i="7" s="1"/>
  <c r="O1060" i="7" l="1"/>
  <c r="N1061" i="7"/>
  <c r="P1061" i="7" s="1"/>
  <c r="H1062" i="7"/>
  <c r="N1062" i="7" l="1"/>
  <c r="P1062" i="7" s="1"/>
  <c r="H1063" i="7"/>
  <c r="O1061" i="7"/>
  <c r="H1064" i="7" l="1"/>
  <c r="N1063" i="7"/>
  <c r="P1063" i="7" s="1"/>
  <c r="O1062" i="7"/>
  <c r="O1063" i="7" l="1"/>
  <c r="H1065" i="7"/>
  <c r="N1064" i="7"/>
  <c r="P1064" i="7" s="1"/>
  <c r="O1064" i="7" l="1"/>
  <c r="H1066" i="7"/>
  <c r="N1065" i="7"/>
  <c r="P1065" i="7" s="1"/>
  <c r="O1065" i="7" l="1"/>
  <c r="H1067" i="7"/>
  <c r="N1066" i="7"/>
  <c r="P1066" i="7" s="1"/>
  <c r="O1066" i="7" l="1"/>
  <c r="H1068" i="7"/>
  <c r="N1067" i="7"/>
  <c r="P1067" i="7" s="1"/>
  <c r="O1067" i="7" l="1"/>
  <c r="H1069" i="7"/>
  <c r="N1068" i="7"/>
  <c r="P1068" i="7" s="1"/>
  <c r="O1068" i="7" l="1"/>
  <c r="H1070" i="7"/>
  <c r="N1069" i="7"/>
  <c r="P1069" i="7" s="1"/>
  <c r="O1069" i="7" l="1"/>
  <c r="H1071" i="7"/>
  <c r="N1070" i="7"/>
  <c r="P1070" i="7" s="1"/>
  <c r="O1070" i="7" l="1"/>
  <c r="H1072" i="7"/>
  <c r="N1071" i="7"/>
  <c r="P1071" i="7" s="1"/>
  <c r="O1071" i="7" l="1"/>
  <c r="H1073" i="7"/>
  <c r="N1072" i="7"/>
  <c r="P1072" i="7" s="1"/>
  <c r="O1072" i="7" l="1"/>
  <c r="H1074" i="7"/>
  <c r="N1073" i="7"/>
  <c r="P1073" i="7" s="1"/>
  <c r="O1073" i="7" l="1"/>
  <c r="H1075" i="7"/>
  <c r="N1074" i="7"/>
  <c r="P1074" i="7" s="1"/>
  <c r="O1074" i="7" l="1"/>
  <c r="H1076" i="7"/>
  <c r="N1075" i="7"/>
  <c r="P1075" i="7" s="1"/>
  <c r="O1075" i="7" l="1"/>
  <c r="H1077" i="7"/>
  <c r="N1076" i="7"/>
  <c r="P1076" i="7" s="1"/>
  <c r="O1076" i="7" l="1"/>
  <c r="H1078" i="7"/>
  <c r="N1077" i="7"/>
  <c r="P1077" i="7" s="1"/>
  <c r="O1077" i="7" l="1"/>
  <c r="H1079" i="7"/>
  <c r="N1078" i="7"/>
  <c r="P1078" i="7" s="1"/>
  <c r="O1078" i="7" l="1"/>
  <c r="H1080" i="7"/>
  <c r="N1079" i="7"/>
  <c r="P1079" i="7" s="1"/>
  <c r="O1079" i="7" l="1"/>
  <c r="H1081" i="7"/>
  <c r="N1080" i="7"/>
  <c r="P1080" i="7" s="1"/>
  <c r="O1080" i="7" l="1"/>
  <c r="H1082" i="7"/>
  <c r="N1081" i="7"/>
  <c r="P1081" i="7" s="1"/>
  <c r="O1081" i="7" l="1"/>
  <c r="H1083" i="7"/>
  <c r="N1082" i="7"/>
  <c r="P1082" i="7" s="1"/>
  <c r="O1082" i="7" l="1"/>
  <c r="N1083" i="7"/>
  <c r="P1083" i="7" s="1"/>
  <c r="H1084" i="7"/>
  <c r="H1085" i="7" l="1"/>
  <c r="N1084" i="7"/>
  <c r="P1084" i="7" s="1"/>
  <c r="O1083" i="7"/>
  <c r="O1084" i="7" l="1"/>
  <c r="H1086" i="7"/>
  <c r="N1085" i="7"/>
  <c r="P1085" i="7" s="1"/>
  <c r="O1085" i="7" l="1"/>
  <c r="H1087" i="7"/>
  <c r="N1086" i="7"/>
  <c r="P1086" i="7" s="1"/>
  <c r="O1086" i="7" l="1"/>
  <c r="N1087" i="7"/>
  <c r="P1087" i="7" s="1"/>
  <c r="H1088" i="7"/>
  <c r="H1089" i="7" l="1"/>
  <c r="N1088" i="7"/>
  <c r="P1088" i="7" s="1"/>
  <c r="O1087" i="7"/>
  <c r="O1088" i="7" l="1"/>
  <c r="H1090" i="7"/>
  <c r="N1089" i="7"/>
  <c r="P1089" i="7" s="1"/>
  <c r="O1089" i="7" l="1"/>
  <c r="H1091" i="7"/>
  <c r="N1090" i="7"/>
  <c r="P1090" i="7" s="1"/>
  <c r="O1090" i="7" l="1"/>
  <c r="H1092" i="7"/>
  <c r="N1091" i="7"/>
  <c r="P1091" i="7" s="1"/>
  <c r="O1091" i="7" l="1"/>
  <c r="H1093" i="7"/>
  <c r="N1092" i="7"/>
  <c r="P1092" i="7" s="1"/>
  <c r="O1092" i="7" l="1"/>
  <c r="H1094" i="7"/>
  <c r="N1093" i="7"/>
  <c r="P1093" i="7" s="1"/>
  <c r="O1093" i="7" l="1"/>
  <c r="H1095" i="7"/>
  <c r="N1094" i="7"/>
  <c r="P1094" i="7" s="1"/>
  <c r="O1094" i="7" l="1"/>
  <c r="H1096" i="7"/>
  <c r="N1095" i="7"/>
  <c r="P1095" i="7" s="1"/>
  <c r="O1095" i="7" l="1"/>
  <c r="H1097" i="7"/>
  <c r="N1096" i="7"/>
  <c r="P1096" i="7" s="1"/>
  <c r="O1096" i="7" l="1"/>
  <c r="H1098" i="7"/>
  <c r="N1097" i="7"/>
  <c r="P1097" i="7" s="1"/>
  <c r="O1097" i="7" l="1"/>
  <c r="H1099" i="7"/>
  <c r="N1098" i="7"/>
  <c r="P1098" i="7" s="1"/>
  <c r="O1098" i="7" l="1"/>
  <c r="N1099" i="7"/>
  <c r="P1099" i="7" s="1"/>
  <c r="H1100" i="7"/>
  <c r="H1101" i="7" l="1"/>
  <c r="N1100" i="7"/>
  <c r="P1100" i="7" s="1"/>
  <c r="O1099" i="7"/>
  <c r="O1100" i="7" l="1"/>
  <c r="H1102" i="7"/>
  <c r="N1101" i="7"/>
  <c r="P1101" i="7" s="1"/>
  <c r="O1101" i="7" l="1"/>
  <c r="H1103" i="7"/>
  <c r="N1102" i="7"/>
  <c r="P1102" i="7" s="1"/>
  <c r="O1102" i="7" l="1"/>
  <c r="N1103" i="7"/>
  <c r="P1103" i="7" s="1"/>
  <c r="H1104" i="7"/>
  <c r="H1105" i="7" l="1"/>
  <c r="N1104" i="7"/>
  <c r="P1104" i="7" s="1"/>
  <c r="O1103" i="7"/>
  <c r="O1104" i="7" l="1"/>
  <c r="H1106" i="7"/>
  <c r="N1105" i="7"/>
  <c r="P1105" i="7" s="1"/>
  <c r="O1105" i="7" l="1"/>
  <c r="H1107" i="7"/>
  <c r="N1106" i="7"/>
  <c r="P1106" i="7" s="1"/>
  <c r="O1106" i="7" l="1"/>
  <c r="N1107" i="7"/>
  <c r="P1107" i="7" s="1"/>
  <c r="H1108" i="7"/>
  <c r="H1109" i="7" l="1"/>
  <c r="N1108" i="7"/>
  <c r="P1108" i="7" s="1"/>
  <c r="O1107" i="7"/>
  <c r="O1108" i="7" l="1"/>
  <c r="H1110" i="7"/>
  <c r="N1109" i="7"/>
  <c r="P1109" i="7" s="1"/>
  <c r="O1109" i="7" l="1"/>
  <c r="H1111" i="7"/>
  <c r="N1110" i="7"/>
  <c r="P1110" i="7" s="1"/>
  <c r="O1110" i="7" l="1"/>
  <c r="N1111" i="7"/>
  <c r="P1111" i="7" s="1"/>
  <c r="H1112" i="7"/>
  <c r="H1113" i="7" l="1"/>
  <c r="N1112" i="7"/>
  <c r="P1112" i="7" s="1"/>
  <c r="O1111" i="7"/>
  <c r="O1112" i="7" l="1"/>
  <c r="H1114" i="7"/>
  <c r="N1113" i="7"/>
  <c r="P1113" i="7" s="1"/>
  <c r="O1113" i="7" l="1"/>
  <c r="H1115" i="7"/>
  <c r="N1114" i="7"/>
  <c r="P1114" i="7" s="1"/>
  <c r="O1114" i="7" l="1"/>
  <c r="N1115" i="7"/>
  <c r="P1115" i="7" s="1"/>
  <c r="H1116" i="7"/>
  <c r="H1117" i="7" l="1"/>
  <c r="N1116" i="7"/>
  <c r="P1116" i="7" s="1"/>
  <c r="O1115" i="7"/>
  <c r="O1116" i="7" l="1"/>
  <c r="H1118" i="7"/>
  <c r="N1117" i="7"/>
  <c r="P1117" i="7" s="1"/>
  <c r="O1117" i="7" l="1"/>
  <c r="H1119" i="7"/>
  <c r="N1118" i="7"/>
  <c r="P1118" i="7" s="1"/>
  <c r="O1118" i="7" l="1"/>
  <c r="N1119" i="7"/>
  <c r="P1119" i="7" s="1"/>
  <c r="H1120" i="7"/>
  <c r="H1121" i="7" l="1"/>
  <c r="N1120" i="7"/>
  <c r="P1120" i="7" s="1"/>
  <c r="O1119" i="7"/>
  <c r="O1120" i="7" l="1"/>
  <c r="H1122" i="7"/>
  <c r="N1121" i="7"/>
  <c r="P1121" i="7" s="1"/>
  <c r="O1121" i="7" l="1"/>
  <c r="H1123" i="7"/>
  <c r="N1122" i="7"/>
  <c r="P1122" i="7" s="1"/>
  <c r="O1122" i="7" l="1"/>
  <c r="N1123" i="7"/>
  <c r="P1123" i="7" s="1"/>
  <c r="H1124" i="7"/>
  <c r="H1125" i="7" l="1"/>
  <c r="N1124" i="7"/>
  <c r="P1124" i="7" s="1"/>
  <c r="O1123" i="7"/>
  <c r="O1124" i="7" l="1"/>
  <c r="H1126" i="7"/>
  <c r="N1125" i="7"/>
  <c r="P1125" i="7" s="1"/>
  <c r="O1125" i="7" l="1"/>
  <c r="H1127" i="7"/>
  <c r="N1126" i="7"/>
  <c r="P1126" i="7" s="1"/>
  <c r="O1126" i="7" l="1"/>
  <c r="N1127" i="7"/>
  <c r="P1127" i="7" s="1"/>
  <c r="H1128" i="7"/>
  <c r="H1129" i="7" l="1"/>
  <c r="N1128" i="7"/>
  <c r="P1128" i="7" s="1"/>
  <c r="O1127" i="7"/>
  <c r="O1128" i="7" l="1"/>
  <c r="H1130" i="7"/>
  <c r="N1129" i="7"/>
  <c r="P1129" i="7" s="1"/>
  <c r="O1129" i="7" l="1"/>
  <c r="H1131" i="7"/>
  <c r="N1130" i="7"/>
  <c r="P1130" i="7" s="1"/>
  <c r="O1130" i="7" l="1"/>
  <c r="N1131" i="7"/>
  <c r="P1131" i="7" s="1"/>
  <c r="H1132" i="7"/>
  <c r="H1133" i="7" l="1"/>
  <c r="N1132" i="7"/>
  <c r="P1132" i="7" s="1"/>
  <c r="O1131" i="7"/>
  <c r="O1132" i="7" l="1"/>
  <c r="H1134" i="7"/>
  <c r="N1133" i="7"/>
  <c r="P1133" i="7" s="1"/>
  <c r="O1133" i="7" l="1"/>
  <c r="H1135" i="7"/>
  <c r="N1134" i="7"/>
  <c r="P1134" i="7" s="1"/>
  <c r="O1134" i="7" l="1"/>
  <c r="N1135" i="7"/>
  <c r="P1135" i="7" s="1"/>
  <c r="H1136" i="7"/>
  <c r="H1137" i="7" l="1"/>
  <c r="N1136" i="7"/>
  <c r="P1136" i="7" s="1"/>
  <c r="O1135" i="7"/>
  <c r="O1136" i="7" l="1"/>
  <c r="H1138" i="7"/>
  <c r="N1137" i="7"/>
  <c r="P1137" i="7" s="1"/>
  <c r="O1137" i="7" l="1"/>
  <c r="H1139" i="7"/>
  <c r="N1138" i="7"/>
  <c r="P1138" i="7" s="1"/>
  <c r="N1139" i="7" l="1"/>
  <c r="P1139" i="7" s="1"/>
  <c r="H1140" i="7"/>
  <c r="O1138" i="7"/>
  <c r="H1141" i="7" l="1"/>
  <c r="N1140" i="7"/>
  <c r="P1140" i="7" s="1"/>
  <c r="O1139" i="7"/>
  <c r="O1140" i="7" l="1"/>
  <c r="H1142" i="7"/>
  <c r="N1141" i="7"/>
  <c r="P1141" i="7" s="1"/>
  <c r="H1143" i="7" l="1"/>
  <c r="N1142" i="7"/>
  <c r="P1142" i="7" s="1"/>
  <c r="O1141" i="7"/>
  <c r="O1142" i="7" l="1"/>
  <c r="N1143" i="7"/>
  <c r="P1143" i="7" s="1"/>
  <c r="H1144" i="7"/>
  <c r="O1143" i="7" l="1"/>
  <c r="H1145" i="7"/>
  <c r="N1144" i="7"/>
  <c r="P1144" i="7" s="1"/>
  <c r="H1146" i="7" l="1"/>
  <c r="N1145" i="7"/>
  <c r="P1145" i="7" s="1"/>
  <c r="O1144" i="7"/>
  <c r="O1145" i="7" l="1"/>
  <c r="H1147" i="7"/>
  <c r="N1146" i="7"/>
  <c r="P1146" i="7" s="1"/>
  <c r="N1147" i="7" l="1"/>
  <c r="P1147" i="7" s="1"/>
  <c r="H1148" i="7"/>
  <c r="O1146" i="7"/>
  <c r="H1149" i="7" l="1"/>
  <c r="N1148" i="7"/>
  <c r="P1148" i="7" s="1"/>
  <c r="O1147" i="7"/>
  <c r="O1148" i="7" l="1"/>
  <c r="H1150" i="7"/>
  <c r="N1149" i="7"/>
  <c r="P1149" i="7" s="1"/>
  <c r="O1149" i="7" l="1"/>
  <c r="H1151" i="7"/>
  <c r="N1150" i="7"/>
  <c r="P1150" i="7" s="1"/>
  <c r="O1150" i="7" l="1"/>
  <c r="N1151" i="7"/>
  <c r="P1151" i="7" s="1"/>
  <c r="H1152" i="7"/>
  <c r="H1153" i="7" l="1"/>
  <c r="N1152" i="7"/>
  <c r="P1152" i="7" s="1"/>
  <c r="O1151" i="7"/>
  <c r="O1152" i="7" l="1"/>
  <c r="H1154" i="7"/>
  <c r="N1153" i="7"/>
  <c r="P1153" i="7" s="1"/>
  <c r="O1153" i="7" l="1"/>
  <c r="H1155" i="7"/>
  <c r="N1154" i="7"/>
  <c r="P1154" i="7" s="1"/>
  <c r="O1154" i="7" l="1"/>
  <c r="N1155" i="7"/>
  <c r="P1155" i="7" s="1"/>
  <c r="H1156" i="7"/>
  <c r="O1155" i="7" l="1"/>
  <c r="H1157" i="7"/>
  <c r="N1156" i="7"/>
  <c r="P1156" i="7" s="1"/>
  <c r="H1158" i="7" l="1"/>
  <c r="N1157" i="7"/>
  <c r="P1157" i="7" s="1"/>
  <c r="O1156" i="7"/>
  <c r="O1157" i="7" l="1"/>
  <c r="H1159" i="7"/>
  <c r="N1158" i="7"/>
  <c r="P1158" i="7" s="1"/>
  <c r="O1158" i="7" l="1"/>
  <c r="H1160" i="7"/>
  <c r="N1159" i="7"/>
  <c r="P1159" i="7" s="1"/>
  <c r="O1159" i="7" l="1"/>
  <c r="H1161" i="7"/>
  <c r="N1160" i="7"/>
  <c r="P1160" i="7" s="1"/>
  <c r="O1160" i="7" l="1"/>
  <c r="H1162" i="7"/>
  <c r="N1161" i="7"/>
  <c r="P1161" i="7" s="1"/>
  <c r="O1161" i="7" l="1"/>
  <c r="H1163" i="7"/>
  <c r="N1162" i="7"/>
  <c r="P1162" i="7" s="1"/>
  <c r="O1162" i="7" l="1"/>
  <c r="N1163" i="7"/>
  <c r="P1163" i="7" s="1"/>
  <c r="H1164" i="7"/>
  <c r="H1165" i="7" l="1"/>
  <c r="N1164" i="7"/>
  <c r="P1164" i="7" s="1"/>
  <c r="O1163" i="7"/>
  <c r="O1164" i="7" l="1"/>
  <c r="H1166" i="7"/>
  <c r="N1165" i="7"/>
  <c r="P1165" i="7" s="1"/>
  <c r="O1165" i="7" l="1"/>
  <c r="H1167" i="7"/>
  <c r="N1166" i="7"/>
  <c r="P1166" i="7" s="1"/>
  <c r="O1166" i="7" l="1"/>
  <c r="N1167" i="7"/>
  <c r="P1167" i="7" s="1"/>
  <c r="H1168" i="7"/>
  <c r="H1169" i="7" l="1"/>
  <c r="N1168" i="7"/>
  <c r="P1168" i="7" s="1"/>
  <c r="O1167" i="7"/>
  <c r="O1168" i="7" l="1"/>
  <c r="H1170" i="7"/>
  <c r="N1169" i="7"/>
  <c r="P1169" i="7" s="1"/>
  <c r="O1169" i="7" l="1"/>
  <c r="H1171" i="7"/>
  <c r="N1170" i="7"/>
  <c r="P1170" i="7" s="1"/>
  <c r="O1170" i="7" l="1"/>
  <c r="N1171" i="7"/>
  <c r="P1171" i="7" s="1"/>
  <c r="H1172" i="7"/>
  <c r="H1173" i="7" l="1"/>
  <c r="N1172" i="7"/>
  <c r="P1172" i="7" s="1"/>
  <c r="O1171" i="7"/>
  <c r="O1172" i="7" l="1"/>
  <c r="H1174" i="7"/>
  <c r="N1173" i="7"/>
  <c r="P1173" i="7" s="1"/>
  <c r="O1173" i="7" l="1"/>
  <c r="H1175" i="7"/>
  <c r="N1174" i="7"/>
  <c r="P1174" i="7" s="1"/>
  <c r="O1174" i="7" l="1"/>
  <c r="N1175" i="7"/>
  <c r="P1175" i="7" s="1"/>
  <c r="H1176" i="7"/>
  <c r="H1177" i="7" l="1"/>
  <c r="N1176" i="7"/>
  <c r="P1176" i="7" s="1"/>
  <c r="O1175" i="7"/>
  <c r="O1176" i="7" l="1"/>
  <c r="H1178" i="7"/>
  <c r="N1177" i="7"/>
  <c r="P1177" i="7" s="1"/>
  <c r="O1177" i="7" l="1"/>
  <c r="H1179" i="7"/>
  <c r="N1178" i="7"/>
  <c r="P1178" i="7" s="1"/>
  <c r="O1178" i="7" l="1"/>
  <c r="N1179" i="7"/>
  <c r="P1179" i="7" s="1"/>
  <c r="H1180" i="7"/>
  <c r="H1181" i="7" l="1"/>
  <c r="N1180" i="7"/>
  <c r="P1180" i="7" s="1"/>
  <c r="O1179" i="7"/>
  <c r="O1180" i="7" l="1"/>
  <c r="H1182" i="7"/>
  <c r="N1181" i="7"/>
  <c r="P1181" i="7" s="1"/>
  <c r="O1181" i="7" l="1"/>
  <c r="H1183" i="7"/>
  <c r="N1182" i="7"/>
  <c r="P1182" i="7" s="1"/>
  <c r="O1182" i="7" l="1"/>
  <c r="N1183" i="7"/>
  <c r="P1183" i="7" s="1"/>
  <c r="H1184" i="7"/>
  <c r="H1185" i="7" l="1"/>
  <c r="N1184" i="7"/>
  <c r="P1184" i="7" s="1"/>
  <c r="O1183" i="7"/>
  <c r="O1184" i="7" l="1"/>
  <c r="H1186" i="7"/>
  <c r="N1185" i="7"/>
  <c r="P1185" i="7" s="1"/>
  <c r="O1185" i="7" l="1"/>
  <c r="H1187" i="7"/>
  <c r="N1186" i="7"/>
  <c r="P1186" i="7" s="1"/>
  <c r="O1186" i="7" l="1"/>
  <c r="N1187" i="7"/>
  <c r="P1187" i="7" s="1"/>
  <c r="H1188" i="7"/>
  <c r="H1189" i="7" l="1"/>
  <c r="N1188" i="7"/>
  <c r="P1188" i="7" s="1"/>
  <c r="O1187" i="7"/>
  <c r="O1188" i="7" l="1"/>
  <c r="H1190" i="7"/>
  <c r="N1189" i="7"/>
  <c r="P1189" i="7" s="1"/>
  <c r="O1189" i="7" l="1"/>
  <c r="H1191" i="7"/>
  <c r="N1190" i="7"/>
  <c r="P1190" i="7" s="1"/>
  <c r="O1190" i="7" l="1"/>
  <c r="N1191" i="7"/>
  <c r="P1191" i="7" s="1"/>
  <c r="H1192" i="7"/>
  <c r="H1193" i="7" l="1"/>
  <c r="N1192" i="7"/>
  <c r="P1192" i="7" s="1"/>
  <c r="O1191" i="7"/>
  <c r="O1192" i="7" l="1"/>
  <c r="H1194" i="7"/>
  <c r="N1193" i="7"/>
  <c r="P1193" i="7" s="1"/>
  <c r="O1193" i="7" l="1"/>
  <c r="H1195" i="7"/>
  <c r="N1194" i="7"/>
  <c r="P1194" i="7" s="1"/>
  <c r="O1194" i="7" l="1"/>
  <c r="N1195" i="7"/>
  <c r="P1195" i="7" s="1"/>
  <c r="H1196" i="7"/>
  <c r="H1197" i="7" l="1"/>
  <c r="N1196" i="7"/>
  <c r="P1196" i="7" s="1"/>
  <c r="O1195" i="7"/>
  <c r="O1196" i="7" l="1"/>
  <c r="H1198" i="7"/>
  <c r="N1197" i="7"/>
  <c r="P1197" i="7" s="1"/>
  <c r="O1197" i="7" l="1"/>
  <c r="H1199" i="7"/>
  <c r="N1198" i="7"/>
  <c r="P1198" i="7" s="1"/>
  <c r="O1198" i="7" l="1"/>
  <c r="N1199" i="7"/>
  <c r="P1199" i="7" s="1"/>
  <c r="H1200" i="7"/>
  <c r="H1201" i="7" l="1"/>
  <c r="N1200" i="7"/>
  <c r="P1200" i="7" s="1"/>
  <c r="O1199" i="7"/>
  <c r="O1200" i="7" l="1"/>
  <c r="H1202" i="7"/>
  <c r="N1201" i="7"/>
  <c r="P1201" i="7" s="1"/>
  <c r="O1201" i="7" l="1"/>
  <c r="H1203" i="7"/>
  <c r="N1202" i="7"/>
  <c r="P1202" i="7" s="1"/>
  <c r="O1202" i="7" l="1"/>
  <c r="N1203" i="7"/>
  <c r="P1203" i="7" s="1"/>
  <c r="H1204" i="7"/>
  <c r="H1205" i="7" l="1"/>
  <c r="N1204" i="7"/>
  <c r="P1204" i="7" s="1"/>
  <c r="O1203" i="7"/>
  <c r="O1204" i="7" l="1"/>
  <c r="H1206" i="7"/>
  <c r="N1205" i="7"/>
  <c r="P1205" i="7" s="1"/>
  <c r="O1205" i="7" l="1"/>
  <c r="H1207" i="7"/>
  <c r="N1206" i="7"/>
  <c r="P1206" i="7" s="1"/>
  <c r="O1206" i="7" l="1"/>
  <c r="N1207" i="7"/>
  <c r="P1207" i="7" s="1"/>
  <c r="H1208" i="7"/>
  <c r="H1209" i="7" l="1"/>
  <c r="N1208" i="7"/>
  <c r="P1208" i="7" s="1"/>
  <c r="O1207" i="7"/>
  <c r="O1208" i="7" l="1"/>
  <c r="H1210" i="7"/>
  <c r="N1209" i="7"/>
  <c r="P1209" i="7" s="1"/>
  <c r="O1209" i="7" l="1"/>
  <c r="H1211" i="7"/>
  <c r="N1210" i="7"/>
  <c r="P1210" i="7" s="1"/>
  <c r="O1210" i="7" l="1"/>
  <c r="N1211" i="7"/>
  <c r="P1211" i="7" s="1"/>
  <c r="H1212" i="7"/>
  <c r="H1213" i="7" l="1"/>
  <c r="N1212" i="7"/>
  <c r="P1212" i="7" s="1"/>
  <c r="O1211" i="7"/>
  <c r="O1212" i="7" l="1"/>
  <c r="H1214" i="7"/>
  <c r="N1213" i="7"/>
  <c r="P1213" i="7" s="1"/>
  <c r="O1213" i="7" l="1"/>
  <c r="H1215" i="7"/>
  <c r="N1214" i="7"/>
  <c r="P1214" i="7" s="1"/>
  <c r="N1215" i="7" l="1"/>
  <c r="P1215" i="7" s="1"/>
  <c r="H1216" i="7"/>
  <c r="O1214" i="7"/>
  <c r="H1217" i="7" l="1"/>
  <c r="N1216" i="7"/>
  <c r="P1216" i="7" s="1"/>
  <c r="O1215" i="7"/>
  <c r="O1216" i="7" l="1"/>
  <c r="H1218" i="7"/>
  <c r="N1217" i="7"/>
  <c r="P1217" i="7" s="1"/>
  <c r="O1217" i="7" l="1"/>
  <c r="H1219" i="7"/>
  <c r="N1218" i="7"/>
  <c r="P1218" i="7" s="1"/>
  <c r="O1218" i="7" l="1"/>
  <c r="N1219" i="7"/>
  <c r="P1219" i="7" s="1"/>
  <c r="H1220" i="7"/>
  <c r="H1221" i="7" l="1"/>
  <c r="N1220" i="7"/>
  <c r="P1220" i="7" s="1"/>
  <c r="O1219" i="7"/>
  <c r="O1220" i="7" l="1"/>
  <c r="H1222" i="7"/>
  <c r="N1221" i="7"/>
  <c r="P1221" i="7" s="1"/>
  <c r="O1221" i="7" l="1"/>
  <c r="H1223" i="7"/>
  <c r="N1222" i="7"/>
  <c r="P1222" i="7" s="1"/>
  <c r="O1222" i="7" l="1"/>
  <c r="H1224" i="7"/>
  <c r="N1223" i="7"/>
  <c r="P1223" i="7" s="1"/>
  <c r="O1223" i="7" l="1"/>
  <c r="H1225" i="7"/>
  <c r="N1224" i="7"/>
  <c r="P1224" i="7" s="1"/>
  <c r="O1224" i="7" l="1"/>
  <c r="H1226" i="7"/>
  <c r="N1225" i="7"/>
  <c r="P1225" i="7" s="1"/>
  <c r="O1225" i="7" l="1"/>
  <c r="H1227" i="7"/>
  <c r="N1226" i="7"/>
  <c r="P1226" i="7" s="1"/>
  <c r="O1226" i="7" l="1"/>
  <c r="N1227" i="7"/>
  <c r="P1227" i="7" s="1"/>
  <c r="H1228" i="7"/>
  <c r="H1229" i="7" l="1"/>
  <c r="N1228" i="7"/>
  <c r="P1228" i="7" s="1"/>
  <c r="O1227" i="7"/>
  <c r="O1228" i="7" l="1"/>
  <c r="H1230" i="7"/>
  <c r="N1229" i="7"/>
  <c r="P1229" i="7" s="1"/>
  <c r="O1229" i="7" l="1"/>
  <c r="H1231" i="7"/>
  <c r="N1230" i="7"/>
  <c r="P1230" i="7" s="1"/>
  <c r="O1230" i="7" l="1"/>
  <c r="N1231" i="7"/>
  <c r="P1231" i="7" s="1"/>
  <c r="H1232" i="7"/>
  <c r="H1233" i="7" l="1"/>
  <c r="N1232" i="7"/>
  <c r="P1232" i="7" s="1"/>
  <c r="O1231" i="7"/>
  <c r="O1232" i="7" l="1"/>
  <c r="H1234" i="7"/>
  <c r="N1233" i="7"/>
  <c r="P1233" i="7" s="1"/>
  <c r="O1233" i="7" l="1"/>
  <c r="H1235" i="7"/>
  <c r="N1234" i="7"/>
  <c r="P1234" i="7" s="1"/>
  <c r="O1234" i="7" l="1"/>
  <c r="N1235" i="7"/>
  <c r="P1235" i="7" s="1"/>
  <c r="H1236" i="7"/>
  <c r="H1237" i="7" l="1"/>
  <c r="N1236" i="7"/>
  <c r="P1236" i="7" s="1"/>
  <c r="O1235" i="7"/>
  <c r="O1236" i="7" l="1"/>
  <c r="H1238" i="7"/>
  <c r="N1237" i="7"/>
  <c r="P1237" i="7" s="1"/>
  <c r="O1237" i="7" l="1"/>
  <c r="H1239" i="7"/>
  <c r="N1238" i="7"/>
  <c r="P1238" i="7" s="1"/>
  <c r="O1238" i="7" l="1"/>
  <c r="N1239" i="7"/>
  <c r="P1239" i="7" s="1"/>
  <c r="H1240" i="7"/>
  <c r="H1241" i="7" l="1"/>
  <c r="N1240" i="7"/>
  <c r="P1240" i="7" s="1"/>
  <c r="O1239" i="7"/>
  <c r="O1240" i="7" l="1"/>
  <c r="N1241" i="7"/>
  <c r="P1241" i="7" s="1"/>
  <c r="H1242" i="7"/>
  <c r="H1243" i="7" l="1"/>
  <c r="N1242" i="7"/>
  <c r="P1242" i="7" s="1"/>
  <c r="O1241" i="7"/>
  <c r="O1242" i="7" l="1"/>
  <c r="H1244" i="7"/>
  <c r="N1243" i="7"/>
  <c r="P1243" i="7" s="1"/>
  <c r="O1243" i="7" l="1"/>
  <c r="N1244" i="7"/>
  <c r="P1244" i="7" s="1"/>
  <c r="H1245" i="7"/>
  <c r="N1245" i="7" l="1"/>
  <c r="P1245" i="7" s="1"/>
  <c r="H1246" i="7"/>
  <c r="O1244" i="7"/>
  <c r="N1246" i="7" l="1"/>
  <c r="P1246" i="7" s="1"/>
  <c r="H1247" i="7"/>
  <c r="O1245" i="7"/>
  <c r="H1248" i="7" l="1"/>
  <c r="N1247" i="7"/>
  <c r="P1247" i="7" s="1"/>
  <c r="O1246" i="7"/>
  <c r="O1247" i="7" l="1"/>
  <c r="H1249" i="7"/>
  <c r="N1248" i="7"/>
  <c r="P1248" i="7" s="1"/>
  <c r="O1248" i="7" l="1"/>
  <c r="N1249" i="7"/>
  <c r="P1249" i="7" s="1"/>
  <c r="H1250" i="7"/>
  <c r="N1250" i="7" l="1"/>
  <c r="P1250" i="7" s="1"/>
  <c r="H1251" i="7"/>
  <c r="O1249" i="7"/>
  <c r="N1251" i="7" l="1"/>
  <c r="P1251" i="7" s="1"/>
  <c r="H1252" i="7"/>
  <c r="O1250" i="7"/>
  <c r="N1252" i="7" l="1"/>
  <c r="P1252" i="7" s="1"/>
  <c r="H1253" i="7"/>
  <c r="O1251" i="7"/>
  <c r="N1253" i="7" l="1"/>
  <c r="P1253" i="7" s="1"/>
  <c r="H1254" i="7"/>
  <c r="O1252" i="7"/>
  <c r="N1254" i="7" l="1"/>
  <c r="P1254" i="7" s="1"/>
  <c r="H1255" i="7"/>
  <c r="O1253" i="7"/>
  <c r="N1255" i="7" l="1"/>
  <c r="P1255" i="7" s="1"/>
  <c r="H1256" i="7"/>
  <c r="O1254" i="7"/>
  <c r="H1257" i="7" l="1"/>
  <c r="N1256" i="7"/>
  <c r="P1256" i="7" s="1"/>
  <c r="O1255" i="7"/>
  <c r="O1256" i="7" l="1"/>
  <c r="N1257" i="7"/>
  <c r="P1257" i="7" s="1"/>
  <c r="H1258" i="7"/>
  <c r="N1258" i="7" l="1"/>
  <c r="P1258" i="7" s="1"/>
  <c r="H1259" i="7"/>
  <c r="O1257" i="7"/>
  <c r="N1259" i="7" l="1"/>
  <c r="P1259" i="7" s="1"/>
  <c r="H1260" i="7"/>
  <c r="O1258" i="7"/>
  <c r="H1261" i="7" l="1"/>
  <c r="N1260" i="7"/>
  <c r="P1260" i="7" s="1"/>
  <c r="O1259" i="7"/>
  <c r="O1260" i="7" l="1"/>
  <c r="N1261" i="7"/>
  <c r="P1261" i="7" s="1"/>
  <c r="H1262" i="7"/>
  <c r="N1262" i="7" l="1"/>
  <c r="P1262" i="7" s="1"/>
  <c r="H1263" i="7"/>
  <c r="O1261" i="7"/>
  <c r="H1264" i="7" l="1"/>
  <c r="N1263" i="7"/>
  <c r="P1263" i="7" s="1"/>
  <c r="O1262" i="7"/>
  <c r="O1263" i="7" l="1"/>
  <c r="H1265" i="7"/>
  <c r="N1264" i="7"/>
  <c r="P1264" i="7" s="1"/>
  <c r="O1264" i="7" l="1"/>
  <c r="N1265" i="7"/>
  <c r="P1265" i="7" s="1"/>
  <c r="H1266" i="7"/>
  <c r="N1266" i="7" l="1"/>
  <c r="P1266" i="7" s="1"/>
  <c r="H1267" i="7"/>
  <c r="O1265" i="7"/>
  <c r="H1268" i="7" l="1"/>
  <c r="N1267" i="7"/>
  <c r="P1267" i="7" s="1"/>
  <c r="O1266" i="7"/>
  <c r="O1267" i="7" l="1"/>
  <c r="H1269" i="7"/>
  <c r="N1268" i="7"/>
  <c r="P1268" i="7" s="1"/>
  <c r="O1268" i="7" l="1"/>
  <c r="N1269" i="7"/>
  <c r="P1269" i="7" s="1"/>
  <c r="H1270" i="7"/>
  <c r="N1270" i="7" l="1"/>
  <c r="P1270" i="7" s="1"/>
  <c r="H1271" i="7"/>
  <c r="O1269" i="7"/>
  <c r="H1272" i="7" l="1"/>
  <c r="N1271" i="7"/>
  <c r="P1271" i="7" s="1"/>
  <c r="O1270" i="7"/>
  <c r="O1271" i="7" l="1"/>
  <c r="N1272" i="7"/>
  <c r="P1272" i="7" s="1"/>
  <c r="H1273" i="7"/>
  <c r="N1273" i="7" l="1"/>
  <c r="P1273" i="7" s="1"/>
  <c r="H1274" i="7"/>
  <c r="O1272" i="7"/>
  <c r="N1274" i="7" l="1"/>
  <c r="P1274" i="7" s="1"/>
  <c r="H1275" i="7"/>
  <c r="O1273" i="7"/>
  <c r="H1276" i="7" l="1"/>
  <c r="N1275" i="7"/>
  <c r="P1275" i="7" s="1"/>
  <c r="O1274" i="7"/>
  <c r="O1275" i="7" l="1"/>
  <c r="N1276" i="7"/>
  <c r="P1276" i="7" s="1"/>
  <c r="H1277" i="7"/>
  <c r="N1277" i="7" l="1"/>
  <c r="P1277" i="7" s="1"/>
  <c r="H1278" i="7"/>
  <c r="O1276" i="7"/>
  <c r="N1278" i="7" l="1"/>
  <c r="P1278" i="7" s="1"/>
  <c r="H1279" i="7"/>
  <c r="O1277" i="7"/>
  <c r="H1280" i="7" l="1"/>
  <c r="N1279" i="7"/>
  <c r="P1279" i="7" s="1"/>
  <c r="O1278" i="7"/>
  <c r="O1279" i="7" l="1"/>
  <c r="H1281" i="7"/>
  <c r="N1280" i="7"/>
  <c r="P1280" i="7" s="1"/>
  <c r="O1280" i="7" l="1"/>
  <c r="H1282" i="7"/>
  <c r="N1281" i="7"/>
  <c r="P1281" i="7" s="1"/>
  <c r="O1281" i="7" l="1"/>
  <c r="H1283" i="7"/>
  <c r="N1282" i="7"/>
  <c r="P1282" i="7" s="1"/>
  <c r="O1282" i="7" l="1"/>
  <c r="H1284" i="7"/>
  <c r="N1283" i="7"/>
  <c r="P1283" i="7" s="1"/>
  <c r="O1283" i="7" l="1"/>
  <c r="H1285" i="7"/>
  <c r="N1284" i="7"/>
  <c r="P1284" i="7" s="1"/>
  <c r="O1284" i="7" l="1"/>
  <c r="H1286" i="7"/>
  <c r="N1285" i="7"/>
  <c r="P1285" i="7" s="1"/>
  <c r="O1285" i="7" l="1"/>
  <c r="H1287" i="7"/>
  <c r="N1286" i="7"/>
  <c r="P1286" i="7" s="1"/>
  <c r="O1286" i="7" l="1"/>
  <c r="H1288" i="7"/>
  <c r="N1287" i="7"/>
  <c r="P1287" i="7" s="1"/>
  <c r="O1287" i="7" l="1"/>
  <c r="H1289" i="7"/>
  <c r="N1288" i="7"/>
  <c r="P1288" i="7" s="1"/>
  <c r="O1288" i="7" l="1"/>
  <c r="H1290" i="7"/>
  <c r="N1289" i="7"/>
  <c r="P1289" i="7" s="1"/>
  <c r="O1289" i="7" l="1"/>
  <c r="H1291" i="7"/>
  <c r="N1290" i="7"/>
  <c r="P1290" i="7" s="1"/>
  <c r="O1290" i="7" l="1"/>
  <c r="H1292" i="7"/>
  <c r="N1291" i="7"/>
  <c r="P1291" i="7" s="1"/>
  <c r="O1291" i="7" l="1"/>
  <c r="H1293" i="7"/>
  <c r="N1292" i="7"/>
  <c r="P1292" i="7" s="1"/>
  <c r="O1292" i="7" l="1"/>
  <c r="H1294" i="7"/>
  <c r="N1293" i="7"/>
  <c r="P1293" i="7" s="1"/>
  <c r="O1293" i="7" l="1"/>
  <c r="H1295" i="7"/>
  <c r="N1294" i="7"/>
  <c r="P1294" i="7" s="1"/>
  <c r="O1294" i="7" l="1"/>
  <c r="H1296" i="7"/>
  <c r="N1295" i="7"/>
  <c r="P1295" i="7" s="1"/>
  <c r="O1295" i="7" l="1"/>
  <c r="H1297" i="7"/>
  <c r="N1296" i="7"/>
  <c r="P1296" i="7" s="1"/>
  <c r="O1296" i="7" l="1"/>
  <c r="H1298" i="7"/>
  <c r="N1297" i="7"/>
  <c r="P1297" i="7" s="1"/>
  <c r="O1297" i="7" l="1"/>
  <c r="H1299" i="7"/>
  <c r="N1298" i="7"/>
  <c r="P1298" i="7" s="1"/>
  <c r="O1298" i="7" l="1"/>
  <c r="H1300" i="7"/>
  <c r="N1299" i="7"/>
  <c r="P1299" i="7" s="1"/>
  <c r="O1299" i="7" l="1"/>
  <c r="H1301" i="7"/>
  <c r="N1300" i="7"/>
  <c r="P1300" i="7" s="1"/>
  <c r="O1300" i="7" l="1"/>
  <c r="H1302" i="7"/>
  <c r="N1301" i="7"/>
  <c r="P1301" i="7" s="1"/>
  <c r="O1301" i="7" l="1"/>
  <c r="H1303" i="7"/>
  <c r="N1302" i="7"/>
  <c r="P1302" i="7" s="1"/>
  <c r="O1302" i="7" l="1"/>
  <c r="H1304" i="7"/>
  <c r="N1303" i="7"/>
  <c r="P1303" i="7" s="1"/>
  <c r="O1303" i="7" l="1"/>
  <c r="H1305" i="7"/>
  <c r="N1304" i="7"/>
  <c r="P1304" i="7" s="1"/>
  <c r="O1304" i="7" l="1"/>
  <c r="H1306" i="7"/>
  <c r="N1305" i="7"/>
  <c r="P1305" i="7" s="1"/>
  <c r="O1305" i="7" l="1"/>
  <c r="H1307" i="7"/>
  <c r="N1306" i="7"/>
  <c r="P1306" i="7" s="1"/>
  <c r="O1306" i="7" l="1"/>
  <c r="H1308" i="7"/>
  <c r="N1307" i="7"/>
  <c r="P1307" i="7" s="1"/>
  <c r="O1307" i="7" l="1"/>
  <c r="H1309" i="7"/>
  <c r="N1308" i="7"/>
  <c r="P1308" i="7" s="1"/>
  <c r="O1308" i="7" l="1"/>
  <c r="H1310" i="7"/>
  <c r="N1309" i="7"/>
  <c r="P1309" i="7" s="1"/>
  <c r="O1309" i="7" l="1"/>
  <c r="H1311" i="7"/>
  <c r="N1310" i="7"/>
  <c r="P1310" i="7" s="1"/>
  <c r="O1310" i="7" l="1"/>
  <c r="H1312" i="7"/>
  <c r="N1311" i="7"/>
  <c r="P1311" i="7" s="1"/>
  <c r="O1311" i="7" l="1"/>
  <c r="H1313" i="7"/>
  <c r="N1312" i="7"/>
  <c r="P1312" i="7" s="1"/>
  <c r="O1312" i="7" l="1"/>
  <c r="H1314" i="7"/>
  <c r="N1313" i="7"/>
  <c r="P1313" i="7" s="1"/>
  <c r="O1313" i="7" l="1"/>
  <c r="H1315" i="7"/>
  <c r="N1314" i="7"/>
  <c r="P1314" i="7" s="1"/>
  <c r="O1314" i="7" l="1"/>
  <c r="H1316" i="7"/>
  <c r="N1315" i="7"/>
  <c r="P1315" i="7" s="1"/>
  <c r="O1315" i="7" l="1"/>
  <c r="N1316" i="7"/>
  <c r="P1316" i="7" s="1"/>
  <c r="H1317" i="7"/>
  <c r="H1318" i="7" l="1"/>
  <c r="N1317" i="7"/>
  <c r="P1317" i="7" s="1"/>
  <c r="O1316" i="7"/>
  <c r="O1317" i="7" l="1"/>
  <c r="H1319" i="7"/>
  <c r="N1318" i="7"/>
  <c r="P1318" i="7" s="1"/>
  <c r="O1318" i="7" l="1"/>
  <c r="H1320" i="7"/>
  <c r="N1319" i="7"/>
  <c r="P1319" i="7" s="1"/>
  <c r="O1319" i="7" l="1"/>
  <c r="N1320" i="7"/>
  <c r="P1320" i="7" s="1"/>
  <c r="H1321" i="7"/>
  <c r="H1322" i="7" l="1"/>
  <c r="N1321" i="7"/>
  <c r="P1321" i="7" s="1"/>
  <c r="O1320" i="7"/>
  <c r="O1321" i="7" l="1"/>
  <c r="H1323" i="7"/>
  <c r="N1322" i="7"/>
  <c r="P1322" i="7" s="1"/>
  <c r="O1322" i="7" l="1"/>
  <c r="H1324" i="7"/>
  <c r="N1323" i="7"/>
  <c r="P1323" i="7" s="1"/>
  <c r="O1323" i="7" l="1"/>
  <c r="H1325" i="7"/>
  <c r="N1324" i="7"/>
  <c r="P1324" i="7" s="1"/>
  <c r="O1324" i="7" l="1"/>
  <c r="H1326" i="7"/>
  <c r="N1325" i="7"/>
  <c r="P1325" i="7" s="1"/>
  <c r="O1325" i="7" l="1"/>
  <c r="H1327" i="7"/>
  <c r="N1326" i="7"/>
  <c r="P1326" i="7" s="1"/>
  <c r="O1326" i="7" l="1"/>
  <c r="H1328" i="7"/>
  <c r="N1327" i="7"/>
  <c r="P1327" i="7" s="1"/>
  <c r="O1327" i="7" l="1"/>
  <c r="H1329" i="7"/>
  <c r="N1328" i="7"/>
  <c r="P1328" i="7" s="1"/>
  <c r="O1328" i="7" l="1"/>
  <c r="H1330" i="7"/>
  <c r="N1329" i="7"/>
  <c r="P1329" i="7" s="1"/>
  <c r="O1329" i="7" l="1"/>
  <c r="H1331" i="7"/>
  <c r="N1330" i="7"/>
  <c r="P1330" i="7" s="1"/>
  <c r="O1330" i="7" l="1"/>
  <c r="H1332" i="7"/>
  <c r="N1331" i="7"/>
  <c r="P1331" i="7" s="1"/>
  <c r="O1331" i="7" l="1"/>
  <c r="N1332" i="7"/>
  <c r="P1332" i="7" s="1"/>
  <c r="H1333" i="7"/>
  <c r="H1334" i="7" l="1"/>
  <c r="N1333" i="7"/>
  <c r="P1333" i="7" s="1"/>
  <c r="O1332" i="7"/>
  <c r="O1333" i="7" l="1"/>
  <c r="H1335" i="7"/>
  <c r="N1334" i="7"/>
  <c r="P1334" i="7" s="1"/>
  <c r="O1334" i="7" l="1"/>
  <c r="N1335" i="7"/>
  <c r="P1335" i="7" s="1"/>
  <c r="H1336" i="7"/>
  <c r="H1337" i="7" l="1"/>
  <c r="N1336" i="7"/>
  <c r="P1336" i="7" s="1"/>
  <c r="O1335" i="7"/>
  <c r="O1336" i="7" l="1"/>
  <c r="H1338" i="7"/>
  <c r="N1337" i="7"/>
  <c r="P1337" i="7" s="1"/>
  <c r="O1337" i="7" l="1"/>
  <c r="H1339" i="7"/>
  <c r="N1338" i="7"/>
  <c r="P1338" i="7" s="1"/>
  <c r="O1338" i="7" l="1"/>
  <c r="H1340" i="7"/>
  <c r="N1339" i="7"/>
  <c r="P1339" i="7" s="1"/>
  <c r="O1339" i="7" l="1"/>
  <c r="H1341" i="7"/>
  <c r="N1340" i="7"/>
  <c r="P1340" i="7" s="1"/>
  <c r="O1340" i="7" l="1"/>
  <c r="H1342" i="7"/>
  <c r="N1341" i="7"/>
  <c r="P1341" i="7" s="1"/>
  <c r="O1341" i="7" l="1"/>
  <c r="H1343" i="7"/>
  <c r="N1342" i="7"/>
  <c r="P1342" i="7" s="1"/>
  <c r="O1342" i="7" l="1"/>
  <c r="H1344" i="7"/>
  <c r="N1343" i="7"/>
  <c r="P1343" i="7" s="1"/>
  <c r="O1343" i="7" l="1"/>
  <c r="H1345" i="7"/>
  <c r="N1344" i="7"/>
  <c r="P1344" i="7" s="1"/>
  <c r="O1344" i="7" l="1"/>
  <c r="H1346" i="7"/>
  <c r="N1345" i="7"/>
  <c r="P1345" i="7" s="1"/>
  <c r="O1345" i="7" l="1"/>
  <c r="H1347" i="7"/>
  <c r="N1346" i="7"/>
  <c r="P1346" i="7" s="1"/>
  <c r="O1346" i="7" l="1"/>
  <c r="H1348" i="7"/>
  <c r="N1347" i="7"/>
  <c r="P1347" i="7" s="1"/>
  <c r="O1347" i="7" l="1"/>
  <c r="H1349" i="7"/>
  <c r="N1348" i="7"/>
  <c r="P1348" i="7" s="1"/>
  <c r="N1349" i="7" l="1"/>
  <c r="P1349" i="7" s="1"/>
  <c r="H1350" i="7"/>
  <c r="O1348" i="7"/>
  <c r="H1351" i="7" l="1"/>
  <c r="N1350" i="7"/>
  <c r="P1350" i="7" s="1"/>
  <c r="O1349" i="7"/>
  <c r="O1350" i="7" l="1"/>
  <c r="H1352" i="7"/>
  <c r="N1351" i="7"/>
  <c r="P1351" i="7" s="1"/>
  <c r="H1353" i="7" l="1"/>
  <c r="N1352" i="7"/>
  <c r="P1352" i="7" s="1"/>
  <c r="O1351" i="7"/>
  <c r="O1352" i="7" l="1"/>
  <c r="N1353" i="7"/>
  <c r="P1353" i="7" s="1"/>
  <c r="H1354" i="7"/>
  <c r="H1355" i="7" l="1"/>
  <c r="N1354" i="7"/>
  <c r="P1354" i="7" s="1"/>
  <c r="O1353" i="7"/>
  <c r="O1354" i="7" l="1"/>
  <c r="H1356" i="7"/>
  <c r="N1355" i="7"/>
  <c r="P1355" i="7" s="1"/>
  <c r="H1357" i="7" l="1"/>
  <c r="N1356" i="7"/>
  <c r="P1356" i="7" s="1"/>
  <c r="O1355" i="7"/>
  <c r="O1356" i="7" l="1"/>
  <c r="H1358" i="7"/>
  <c r="N1357" i="7"/>
  <c r="P1357" i="7" s="1"/>
  <c r="O1357" i="7" l="1"/>
  <c r="H1359" i="7"/>
  <c r="N1358" i="7"/>
  <c r="P1358" i="7" s="1"/>
  <c r="O1358" i="7" l="1"/>
  <c r="H1360" i="7"/>
  <c r="N1359" i="7"/>
  <c r="P1359" i="7" s="1"/>
  <c r="O1359" i="7" l="1"/>
  <c r="H1361" i="7"/>
  <c r="N1360" i="7"/>
  <c r="P1360" i="7" s="1"/>
  <c r="O1360" i="7" l="1"/>
  <c r="H1362" i="7"/>
  <c r="N1361" i="7"/>
  <c r="P1361" i="7" s="1"/>
  <c r="O1361" i="7" l="1"/>
  <c r="H1363" i="7"/>
  <c r="N1362" i="7"/>
  <c r="P1362" i="7" s="1"/>
  <c r="O1362" i="7" l="1"/>
  <c r="H1364" i="7"/>
  <c r="N1363" i="7"/>
  <c r="P1363" i="7" s="1"/>
  <c r="O1363" i="7" l="1"/>
  <c r="H1365" i="7"/>
  <c r="N1364" i="7"/>
  <c r="P1364" i="7" s="1"/>
  <c r="O1364" i="7" l="1"/>
  <c r="N1365" i="7"/>
  <c r="P1365" i="7" s="1"/>
  <c r="H1366" i="7"/>
  <c r="H1367" i="7" l="1"/>
  <c r="N1366" i="7"/>
  <c r="P1366" i="7" s="1"/>
  <c r="O1365" i="7"/>
  <c r="O1366" i="7" l="1"/>
  <c r="H1368" i="7"/>
  <c r="N1367" i="7"/>
  <c r="P1367" i="7" s="1"/>
  <c r="O1367" i="7" l="1"/>
  <c r="H1369" i="7"/>
  <c r="N1368" i="7"/>
  <c r="P1368" i="7" s="1"/>
  <c r="O1368" i="7" l="1"/>
  <c r="N1369" i="7"/>
  <c r="P1369" i="7" s="1"/>
  <c r="H1370" i="7"/>
  <c r="H1371" i="7" l="1"/>
  <c r="N1370" i="7"/>
  <c r="P1370" i="7" s="1"/>
  <c r="O1369" i="7"/>
  <c r="O1370" i="7" l="1"/>
  <c r="H1372" i="7"/>
  <c r="N1371" i="7"/>
  <c r="P1371" i="7" s="1"/>
  <c r="O1371" i="7" l="1"/>
  <c r="H1373" i="7"/>
  <c r="N1372" i="7"/>
  <c r="P1372" i="7" s="1"/>
  <c r="O1372" i="7" l="1"/>
  <c r="N1373" i="7"/>
  <c r="P1373" i="7" s="1"/>
  <c r="H1374" i="7"/>
  <c r="H1375" i="7" l="1"/>
  <c r="N1374" i="7"/>
  <c r="P1374" i="7" s="1"/>
  <c r="O1373" i="7"/>
  <c r="O1374" i="7" l="1"/>
  <c r="H1376" i="7"/>
  <c r="N1375" i="7"/>
  <c r="P1375" i="7" s="1"/>
  <c r="O1375" i="7" l="1"/>
  <c r="H1377" i="7"/>
  <c r="N1376" i="7"/>
  <c r="P1376" i="7" s="1"/>
  <c r="O1376" i="7" l="1"/>
  <c r="N1377" i="7"/>
  <c r="P1377" i="7" s="1"/>
  <c r="H1378" i="7"/>
  <c r="H1379" i="7" l="1"/>
  <c r="N1378" i="7"/>
  <c r="P1378" i="7" s="1"/>
  <c r="O1377" i="7"/>
  <c r="O1378" i="7" l="1"/>
  <c r="H1380" i="7"/>
  <c r="N1379" i="7"/>
  <c r="P1379" i="7" s="1"/>
  <c r="O1379" i="7" l="1"/>
  <c r="H1381" i="7"/>
  <c r="N1380" i="7"/>
  <c r="P1380" i="7" s="1"/>
  <c r="O1380" i="7" l="1"/>
  <c r="N1381" i="7"/>
  <c r="P1381" i="7" s="1"/>
  <c r="H1382" i="7"/>
  <c r="H1383" i="7" l="1"/>
  <c r="N1382" i="7"/>
  <c r="P1382" i="7" s="1"/>
  <c r="O1381" i="7"/>
  <c r="O1382" i="7" l="1"/>
  <c r="H1384" i="7"/>
  <c r="N1383" i="7"/>
  <c r="P1383" i="7" s="1"/>
  <c r="O1383" i="7" l="1"/>
  <c r="H1385" i="7"/>
  <c r="N1384" i="7"/>
  <c r="P1384" i="7" s="1"/>
  <c r="O1384" i="7" l="1"/>
  <c r="N1385" i="7"/>
  <c r="P1385" i="7" s="1"/>
  <c r="H1386" i="7"/>
  <c r="H1387" i="7" l="1"/>
  <c r="N1386" i="7"/>
  <c r="P1386" i="7" s="1"/>
  <c r="O1385" i="7"/>
  <c r="O1386" i="7" l="1"/>
  <c r="H1388" i="7"/>
  <c r="N1387" i="7"/>
  <c r="P1387" i="7" s="1"/>
  <c r="O1387" i="7" l="1"/>
  <c r="H1389" i="7"/>
  <c r="N1388" i="7"/>
  <c r="P1388" i="7" s="1"/>
  <c r="O1388" i="7" l="1"/>
  <c r="H1390" i="7"/>
  <c r="N1389" i="7"/>
  <c r="P1389" i="7" s="1"/>
  <c r="O1389" i="7" l="1"/>
  <c r="N1390" i="7"/>
  <c r="P1390" i="7" s="1"/>
  <c r="H1391" i="7"/>
  <c r="H1392" i="7" l="1"/>
  <c r="N1391" i="7"/>
  <c r="P1391" i="7" s="1"/>
  <c r="O1390" i="7"/>
  <c r="O1391" i="7" l="1"/>
  <c r="H1393" i="7"/>
  <c r="N1392" i="7"/>
  <c r="P1392" i="7" s="1"/>
  <c r="O1392" i="7" l="1"/>
  <c r="H1394" i="7"/>
  <c r="N1393" i="7"/>
  <c r="P1393" i="7" s="1"/>
  <c r="O1393" i="7" l="1"/>
  <c r="H1395" i="7"/>
  <c r="N1394" i="7"/>
  <c r="P1394" i="7" s="1"/>
  <c r="O1394" i="7" l="1"/>
  <c r="H1396" i="7"/>
  <c r="N1395" i="7"/>
  <c r="P1395" i="7" s="1"/>
  <c r="O1395" i="7" l="1"/>
  <c r="H1397" i="7"/>
  <c r="N1396" i="7"/>
  <c r="P1396" i="7" s="1"/>
  <c r="O1396" i="7" l="1"/>
  <c r="H1398" i="7"/>
  <c r="N1397" i="7"/>
  <c r="P1397" i="7" s="1"/>
  <c r="O1397" i="7" l="1"/>
  <c r="H1399" i="7"/>
  <c r="N1398" i="7"/>
  <c r="P1398" i="7" s="1"/>
  <c r="O1398" i="7" l="1"/>
  <c r="H1400" i="7"/>
  <c r="N1399" i="7"/>
  <c r="P1399" i="7" s="1"/>
  <c r="O1399" i="7" l="1"/>
  <c r="H1401" i="7"/>
  <c r="N1400" i="7"/>
  <c r="P1400" i="7" s="1"/>
  <c r="O1400" i="7" l="1"/>
  <c r="H1402" i="7"/>
  <c r="N1401" i="7"/>
  <c r="P1401" i="7" s="1"/>
  <c r="O1401" i="7" l="1"/>
  <c r="H1403" i="7"/>
  <c r="N1402" i="7"/>
  <c r="P1402" i="7" s="1"/>
  <c r="O1402" i="7" l="1"/>
  <c r="H1404" i="7"/>
  <c r="N1403" i="7"/>
  <c r="P1403" i="7" s="1"/>
  <c r="O1403" i="7" l="1"/>
  <c r="H1405" i="7"/>
  <c r="N1404" i="7"/>
  <c r="P1404" i="7" s="1"/>
  <c r="O1404" i="7" l="1"/>
  <c r="H1406" i="7"/>
  <c r="N1405" i="7"/>
  <c r="P1405" i="7" s="1"/>
  <c r="O1405" i="7" l="1"/>
  <c r="H1407" i="7"/>
  <c r="N1406" i="7"/>
  <c r="P1406" i="7" s="1"/>
  <c r="O1406" i="7" l="1"/>
  <c r="H1408" i="7"/>
  <c r="N1407" i="7"/>
  <c r="P1407" i="7" s="1"/>
  <c r="O1407" i="7" l="1"/>
  <c r="H1409" i="7"/>
  <c r="N1408" i="7"/>
  <c r="P1408" i="7" s="1"/>
  <c r="O1408" i="7" l="1"/>
  <c r="H1410" i="7"/>
  <c r="N1409" i="7"/>
  <c r="P1409" i="7" s="1"/>
  <c r="O1409" i="7" l="1"/>
  <c r="H1411" i="7"/>
  <c r="N1410" i="7"/>
  <c r="P1410" i="7" s="1"/>
  <c r="O1410" i="7" l="1"/>
  <c r="H1412" i="7"/>
  <c r="N1411" i="7"/>
  <c r="P1411" i="7" s="1"/>
  <c r="O1411" i="7" l="1"/>
  <c r="H1413" i="7"/>
  <c r="N1412" i="7"/>
  <c r="P1412" i="7" s="1"/>
  <c r="O1412" i="7" l="1"/>
  <c r="H1414" i="7"/>
  <c r="N1413" i="7"/>
  <c r="P1413" i="7" s="1"/>
  <c r="O1413" i="7" l="1"/>
  <c r="H1415" i="7"/>
  <c r="N1414" i="7"/>
  <c r="P1414" i="7" s="1"/>
  <c r="O1414" i="7" l="1"/>
  <c r="H1416" i="7"/>
  <c r="N1415" i="7"/>
  <c r="P1415" i="7" s="1"/>
  <c r="O1415" i="7" l="1"/>
  <c r="H1417" i="7"/>
  <c r="N1416" i="7"/>
  <c r="P1416" i="7" s="1"/>
  <c r="O1416" i="7" l="1"/>
  <c r="H1418" i="7"/>
  <c r="N1417" i="7"/>
  <c r="P1417" i="7" s="1"/>
  <c r="O1417" i="7" l="1"/>
  <c r="H1419" i="7"/>
  <c r="N1418" i="7"/>
  <c r="P1418" i="7" s="1"/>
  <c r="O1418" i="7" l="1"/>
  <c r="N1419" i="7"/>
  <c r="P1419" i="7" s="1"/>
  <c r="H1420" i="7"/>
  <c r="H1421" i="7" l="1"/>
  <c r="N1420" i="7"/>
  <c r="P1420" i="7" s="1"/>
  <c r="O1419" i="7"/>
  <c r="O1420" i="7" l="1"/>
  <c r="H1422" i="7"/>
  <c r="N1421" i="7"/>
  <c r="P1421" i="7" s="1"/>
  <c r="O1421" i="7" l="1"/>
  <c r="H1423" i="7"/>
  <c r="N1422" i="7"/>
  <c r="P1422" i="7" s="1"/>
  <c r="O1422" i="7" l="1"/>
  <c r="N1423" i="7"/>
  <c r="P1423" i="7" s="1"/>
  <c r="H1424" i="7"/>
  <c r="H1425" i="7" l="1"/>
  <c r="N1424" i="7"/>
  <c r="P1424" i="7" s="1"/>
  <c r="O1423" i="7"/>
  <c r="O1424" i="7" l="1"/>
  <c r="H1426" i="7"/>
  <c r="N1425" i="7"/>
  <c r="P1425" i="7" s="1"/>
  <c r="O1425" i="7" l="1"/>
  <c r="H1427" i="7"/>
  <c r="N1426" i="7"/>
  <c r="P1426" i="7" s="1"/>
  <c r="O1426" i="7" l="1"/>
  <c r="H1428" i="7"/>
  <c r="N1427" i="7"/>
  <c r="P1427" i="7" s="1"/>
  <c r="O1427" i="7" l="1"/>
  <c r="H1429" i="7"/>
  <c r="N1428" i="7"/>
  <c r="P1428" i="7" s="1"/>
  <c r="O1428" i="7" l="1"/>
  <c r="H1430" i="7"/>
  <c r="N1429" i="7"/>
  <c r="P1429" i="7" s="1"/>
  <c r="O1429" i="7" l="1"/>
  <c r="H1431" i="7"/>
  <c r="N1430" i="7"/>
  <c r="P1430" i="7" s="1"/>
  <c r="O1430" i="7" l="1"/>
  <c r="H1432" i="7"/>
  <c r="N1431" i="7"/>
  <c r="P1431" i="7" s="1"/>
  <c r="O1431" i="7" l="1"/>
  <c r="H1433" i="7"/>
  <c r="N1432" i="7"/>
  <c r="P1432" i="7" s="1"/>
  <c r="O1432" i="7" l="1"/>
  <c r="H1434" i="7"/>
  <c r="N1433" i="7"/>
  <c r="P1433" i="7" s="1"/>
  <c r="O1433" i="7" l="1"/>
  <c r="H1435" i="7"/>
  <c r="N1434" i="7"/>
  <c r="P1434" i="7" s="1"/>
  <c r="O1434" i="7" l="1"/>
  <c r="H1436" i="7"/>
  <c r="N1435" i="7"/>
  <c r="P1435" i="7" s="1"/>
  <c r="O1435" i="7" l="1"/>
  <c r="H1437" i="7"/>
  <c r="N1436" i="7"/>
  <c r="P1436" i="7" s="1"/>
  <c r="O1436" i="7" l="1"/>
  <c r="H1438" i="7"/>
  <c r="N1437" i="7"/>
  <c r="P1437" i="7" s="1"/>
  <c r="O1437" i="7" l="1"/>
  <c r="H1439" i="7"/>
  <c r="N1438" i="7"/>
  <c r="P1438" i="7" s="1"/>
  <c r="O1438" i="7" l="1"/>
  <c r="N1439" i="7"/>
  <c r="P1439" i="7" s="1"/>
  <c r="H1440" i="7"/>
  <c r="H1441" i="7" l="1"/>
  <c r="N1440" i="7"/>
  <c r="P1440" i="7" s="1"/>
  <c r="O1439" i="7"/>
  <c r="O1440" i="7" l="1"/>
  <c r="H1442" i="7"/>
  <c r="N1441" i="7"/>
  <c r="P1441" i="7" s="1"/>
  <c r="O1441" i="7" l="1"/>
  <c r="H1443" i="7"/>
  <c r="N1442" i="7"/>
  <c r="P1442" i="7" s="1"/>
  <c r="O1442" i="7" l="1"/>
  <c r="H1444" i="7"/>
  <c r="N1443" i="7"/>
  <c r="P1443" i="7" s="1"/>
  <c r="O1443" i="7" l="1"/>
  <c r="H1445" i="7"/>
  <c r="N1444" i="7"/>
  <c r="P1444" i="7" s="1"/>
  <c r="O1444" i="7" l="1"/>
  <c r="H1446" i="7"/>
  <c r="N1445" i="7"/>
  <c r="P1445" i="7" s="1"/>
  <c r="O1445" i="7" l="1"/>
  <c r="H1447" i="7"/>
  <c r="N1446" i="7"/>
  <c r="P1446" i="7" s="1"/>
  <c r="O1446" i="7" l="1"/>
  <c r="H1448" i="7"/>
  <c r="N1447" i="7"/>
  <c r="P1447" i="7" s="1"/>
  <c r="O1447" i="7" l="1"/>
  <c r="H1449" i="7"/>
  <c r="N1448" i="7"/>
  <c r="P1448" i="7" s="1"/>
  <c r="O1448" i="7" l="1"/>
  <c r="H1450" i="7"/>
  <c r="N1449" i="7"/>
  <c r="P1449" i="7" s="1"/>
  <c r="O1449" i="7" l="1"/>
  <c r="H1451" i="7"/>
  <c r="N1450" i="7"/>
  <c r="P1450" i="7" s="1"/>
  <c r="O1450" i="7" l="1"/>
  <c r="H1452" i="7"/>
  <c r="N1451" i="7"/>
  <c r="P1451" i="7" s="1"/>
  <c r="O1451" i="7" l="1"/>
  <c r="H1453" i="7"/>
  <c r="N1452" i="7"/>
  <c r="P1452" i="7" s="1"/>
  <c r="O1452" i="7" l="1"/>
  <c r="H1454" i="7"/>
  <c r="N1453" i="7"/>
  <c r="P1453" i="7" s="1"/>
  <c r="O1453" i="7" l="1"/>
  <c r="H1455" i="7"/>
  <c r="N1454" i="7"/>
  <c r="P1454" i="7" s="1"/>
  <c r="O1454" i="7" l="1"/>
  <c r="N1455" i="7"/>
  <c r="P1455" i="7" s="1"/>
  <c r="H1456" i="7"/>
  <c r="H1457" i="7" l="1"/>
  <c r="N1456" i="7"/>
  <c r="P1456" i="7" s="1"/>
  <c r="O1455" i="7"/>
  <c r="O1456" i="7" l="1"/>
  <c r="H1458" i="7"/>
  <c r="N1457" i="7"/>
  <c r="P1457" i="7" s="1"/>
  <c r="O1457" i="7" l="1"/>
  <c r="H1459" i="7"/>
  <c r="N1458" i="7"/>
  <c r="P1458" i="7" s="1"/>
  <c r="H1460" i="7" l="1"/>
  <c r="N1459" i="7"/>
  <c r="P1459" i="7" s="1"/>
  <c r="O1458" i="7"/>
  <c r="O1459" i="7" l="1"/>
  <c r="H1461" i="7"/>
  <c r="N1460" i="7"/>
  <c r="P1460" i="7" s="1"/>
  <c r="O1460" i="7" l="1"/>
  <c r="H1462" i="7"/>
  <c r="N1461" i="7"/>
  <c r="P1461" i="7" s="1"/>
  <c r="O1461" i="7" l="1"/>
  <c r="H1463" i="7"/>
  <c r="N1462" i="7"/>
  <c r="P1462" i="7" s="1"/>
  <c r="O1462" i="7" l="1"/>
  <c r="H1464" i="7"/>
  <c r="N1463" i="7"/>
  <c r="P1463" i="7" s="1"/>
  <c r="O1463" i="7" l="1"/>
  <c r="H1465" i="7"/>
  <c r="N1464" i="7"/>
  <c r="P1464" i="7" s="1"/>
  <c r="O1464" i="7" l="1"/>
  <c r="H1466" i="7"/>
  <c r="N1465" i="7"/>
  <c r="P1465" i="7" s="1"/>
  <c r="O1465" i="7" l="1"/>
  <c r="H1467" i="7"/>
  <c r="N1466" i="7"/>
  <c r="P1466" i="7" s="1"/>
  <c r="O1466" i="7" l="1"/>
  <c r="N1467" i="7"/>
  <c r="P1467" i="7" s="1"/>
  <c r="H1468" i="7"/>
  <c r="H1469" i="7" l="1"/>
  <c r="N1468" i="7"/>
  <c r="P1468" i="7" s="1"/>
  <c r="O1467" i="7"/>
  <c r="O1468" i="7" l="1"/>
  <c r="H1470" i="7"/>
  <c r="N1469" i="7"/>
  <c r="P1469" i="7" s="1"/>
  <c r="O1469" i="7" l="1"/>
  <c r="H1471" i="7"/>
  <c r="N1470" i="7"/>
  <c r="P1470" i="7" s="1"/>
  <c r="O1470" i="7" l="1"/>
  <c r="N1471" i="7"/>
  <c r="P1471" i="7" s="1"/>
  <c r="H1472" i="7"/>
  <c r="H1473" i="7" l="1"/>
  <c r="N1472" i="7"/>
  <c r="P1472" i="7" s="1"/>
  <c r="O1471" i="7"/>
  <c r="O1472" i="7" l="1"/>
  <c r="H1474" i="7"/>
  <c r="N1473" i="7"/>
  <c r="P1473" i="7" s="1"/>
  <c r="O1473" i="7" l="1"/>
  <c r="H1475" i="7"/>
  <c r="N1474" i="7"/>
  <c r="P1474" i="7" s="1"/>
  <c r="O1474" i="7" l="1"/>
  <c r="H1476" i="7"/>
  <c r="N1475" i="7"/>
  <c r="P1475" i="7" s="1"/>
  <c r="O1475" i="7" l="1"/>
  <c r="H1477" i="7"/>
  <c r="N1476" i="7"/>
  <c r="P1476" i="7" s="1"/>
  <c r="O1476" i="7" l="1"/>
  <c r="H1478" i="7"/>
  <c r="N1477" i="7"/>
  <c r="P1477" i="7" s="1"/>
  <c r="O1477" i="7" l="1"/>
  <c r="H1479" i="7"/>
  <c r="N1478" i="7"/>
  <c r="P1478" i="7" s="1"/>
  <c r="O1478" i="7" l="1"/>
  <c r="N1479" i="7"/>
  <c r="P1479" i="7" s="1"/>
  <c r="H1480" i="7"/>
  <c r="N1480" i="7" l="1"/>
  <c r="P1480" i="7" s="1"/>
  <c r="H1481" i="7"/>
  <c r="O1479" i="7"/>
  <c r="N1481" i="7" l="1"/>
  <c r="P1481" i="7" s="1"/>
  <c r="H1482" i="7"/>
  <c r="O1480" i="7"/>
  <c r="H1483" i="7" l="1"/>
  <c r="N1482" i="7"/>
  <c r="P1482" i="7" s="1"/>
  <c r="O1481" i="7"/>
  <c r="O1482" i="7" l="1"/>
  <c r="N1483" i="7"/>
  <c r="P1483" i="7" s="1"/>
  <c r="H1484" i="7"/>
  <c r="O1483" i="7" l="1"/>
  <c r="N1484" i="7"/>
  <c r="P1484" i="7" s="1"/>
  <c r="H1485" i="7"/>
  <c r="O1484" i="7" l="1"/>
  <c r="N1485" i="7"/>
  <c r="P1485" i="7" s="1"/>
  <c r="H1486" i="7"/>
  <c r="O1485" i="7" l="1"/>
  <c r="H1487" i="7"/>
  <c r="N1486" i="7"/>
  <c r="P1486" i="7" s="1"/>
  <c r="H1488" i="7" l="1"/>
  <c r="N1487" i="7"/>
  <c r="P1487" i="7" s="1"/>
  <c r="O1486" i="7"/>
  <c r="O1487" i="7" l="1"/>
  <c r="N1488" i="7"/>
  <c r="P1488" i="7" s="1"/>
  <c r="H1489" i="7"/>
  <c r="O1488" i="7" l="1"/>
  <c r="N1489" i="7"/>
  <c r="P1489" i="7" s="1"/>
  <c r="H1490" i="7"/>
  <c r="O1489" i="7" l="1"/>
  <c r="H1491" i="7"/>
  <c r="N1490" i="7"/>
  <c r="P1490" i="7" s="1"/>
  <c r="N1491" i="7" l="1"/>
  <c r="P1491" i="7" s="1"/>
  <c r="H1492" i="7"/>
  <c r="O1490" i="7"/>
  <c r="N1492" i="7" l="1"/>
  <c r="P1492" i="7" s="1"/>
  <c r="H1493" i="7"/>
  <c r="O1491" i="7"/>
  <c r="N1493" i="7" l="1"/>
  <c r="P1493" i="7" s="1"/>
  <c r="H1494" i="7"/>
  <c r="O1492" i="7"/>
  <c r="H1495" i="7" l="1"/>
  <c r="N1494" i="7"/>
  <c r="P1494" i="7" s="1"/>
  <c r="O1493" i="7"/>
  <c r="O1494" i="7" l="1"/>
  <c r="N1495" i="7"/>
  <c r="P1495" i="7" s="1"/>
  <c r="H1496" i="7"/>
  <c r="N1496" i="7" l="1"/>
  <c r="P1496" i="7" s="1"/>
  <c r="H1497" i="7"/>
  <c r="O1495" i="7"/>
  <c r="N1497" i="7" l="1"/>
  <c r="P1497" i="7" s="1"/>
  <c r="H1498" i="7"/>
  <c r="O1496" i="7"/>
  <c r="H1499" i="7" l="1"/>
  <c r="N1498" i="7"/>
  <c r="P1498" i="7" s="1"/>
  <c r="O1497" i="7"/>
  <c r="O1498" i="7" l="1"/>
  <c r="H1500" i="7"/>
  <c r="N1499" i="7"/>
  <c r="P1499" i="7" s="1"/>
  <c r="N1500" i="7" l="1"/>
  <c r="P1500" i="7" s="1"/>
  <c r="H1501" i="7"/>
  <c r="O1499" i="7"/>
  <c r="N1501" i="7" l="1"/>
  <c r="P1501" i="7" s="1"/>
  <c r="H1502" i="7"/>
  <c r="O1500" i="7"/>
  <c r="H1503" i="7" l="1"/>
  <c r="N1502" i="7"/>
  <c r="P1502" i="7" s="1"/>
  <c r="O1501" i="7"/>
  <c r="O1502" i="7" l="1"/>
  <c r="H1504" i="7"/>
  <c r="N1503" i="7"/>
  <c r="P1503" i="7" s="1"/>
  <c r="O1503" i="7" l="1"/>
  <c r="H1505" i="7"/>
  <c r="N1504" i="7"/>
  <c r="P1504" i="7" s="1"/>
  <c r="H1506" i="7" l="1"/>
  <c r="N1505" i="7"/>
  <c r="P1505" i="7" s="1"/>
  <c r="O1504" i="7"/>
  <c r="O1505" i="7" l="1"/>
  <c r="H1507" i="7"/>
  <c r="N1506" i="7"/>
  <c r="P1506" i="7" s="1"/>
  <c r="H1508" i="7" l="1"/>
  <c r="N1507" i="7"/>
  <c r="P1507" i="7" s="1"/>
  <c r="O1506" i="7"/>
  <c r="O1507" i="7" l="1"/>
  <c r="H1509" i="7"/>
  <c r="N1508" i="7"/>
  <c r="P1508" i="7" s="1"/>
  <c r="O1508" i="7" l="1"/>
  <c r="H1510" i="7"/>
  <c r="N1509" i="7"/>
  <c r="P1509" i="7" s="1"/>
  <c r="H1511" i="7" l="1"/>
  <c r="N1510" i="7"/>
  <c r="P1510" i="7" s="1"/>
  <c r="O1509" i="7"/>
  <c r="O1510" i="7" l="1"/>
  <c r="H1512" i="7"/>
  <c r="N1511" i="7"/>
  <c r="P1511" i="7" s="1"/>
  <c r="H1513" i="7" l="1"/>
  <c r="N1512" i="7"/>
  <c r="P1512" i="7" s="1"/>
  <c r="O1511" i="7"/>
  <c r="O1512" i="7" l="1"/>
  <c r="H1514" i="7"/>
  <c r="N1513" i="7"/>
  <c r="P1513" i="7" s="1"/>
  <c r="H1515" i="7" l="1"/>
  <c r="N1514" i="7"/>
  <c r="P1514" i="7" s="1"/>
  <c r="O1513" i="7"/>
  <c r="O1514" i="7" l="1"/>
  <c r="H1516" i="7"/>
  <c r="N1515" i="7"/>
  <c r="P1515" i="7" s="1"/>
  <c r="O1515" i="7" l="1"/>
  <c r="N1516" i="7"/>
  <c r="P1516" i="7" s="1"/>
  <c r="H1517" i="7"/>
  <c r="H1518" i="7" l="1"/>
  <c r="N1517" i="7"/>
  <c r="P1517" i="7" s="1"/>
  <c r="O1516" i="7"/>
  <c r="O1517" i="7" l="1"/>
  <c r="H1519" i="7"/>
  <c r="N1518" i="7"/>
  <c r="P1518" i="7" s="1"/>
  <c r="H1520" i="7" l="1"/>
  <c r="N1519" i="7"/>
  <c r="P1519" i="7" s="1"/>
  <c r="O1518" i="7"/>
  <c r="O1519" i="7" l="1"/>
  <c r="H1521" i="7"/>
  <c r="N1520" i="7"/>
  <c r="P1520" i="7" s="1"/>
  <c r="H1522" i="7" l="1"/>
  <c r="N1521" i="7"/>
  <c r="P1521" i="7" s="1"/>
  <c r="O1520" i="7"/>
  <c r="O1521" i="7" l="1"/>
  <c r="H1523" i="7"/>
  <c r="N1522" i="7"/>
  <c r="P1522" i="7" s="1"/>
  <c r="O1522" i="7" l="1"/>
  <c r="H1524" i="7"/>
  <c r="N1523" i="7"/>
  <c r="P1523" i="7" s="1"/>
  <c r="H1525" i="7" l="1"/>
  <c r="N1524" i="7"/>
  <c r="P1524" i="7" s="1"/>
  <c r="O1523" i="7"/>
  <c r="O1524" i="7" l="1"/>
  <c r="H1526" i="7"/>
  <c r="N1525" i="7"/>
  <c r="P1525" i="7" s="1"/>
  <c r="H1527" i="7" l="1"/>
  <c r="N1526" i="7"/>
  <c r="P1526" i="7" s="1"/>
  <c r="O1525" i="7"/>
  <c r="O1526" i="7" l="1"/>
  <c r="H1528" i="7"/>
  <c r="N1527" i="7"/>
  <c r="P1527" i="7" s="1"/>
  <c r="H1529" i="7" l="1"/>
  <c r="N1528" i="7"/>
  <c r="P1528" i="7" s="1"/>
  <c r="O1527" i="7"/>
  <c r="O1528" i="7" l="1"/>
  <c r="N1529" i="7"/>
  <c r="P1529" i="7" s="1"/>
  <c r="H1530" i="7"/>
  <c r="O1529" i="7" l="1"/>
  <c r="H1531" i="7"/>
  <c r="N1530" i="7"/>
  <c r="P1530" i="7" s="1"/>
  <c r="H1532" i="7" l="1"/>
  <c r="N1531" i="7"/>
  <c r="P1531" i="7" s="1"/>
  <c r="O1530" i="7"/>
  <c r="O1531" i="7" l="1"/>
  <c r="H1533" i="7"/>
  <c r="N1532" i="7"/>
  <c r="P1532" i="7" s="1"/>
  <c r="H1534" i="7" l="1"/>
  <c r="N1533" i="7"/>
  <c r="P1533" i="7" s="1"/>
  <c r="O1532" i="7"/>
  <c r="O1533" i="7" l="1"/>
  <c r="H1535" i="7"/>
  <c r="N1534" i="7"/>
  <c r="P1534" i="7" s="1"/>
  <c r="O1534" i="7" l="1"/>
  <c r="H1536" i="7"/>
  <c r="N1535" i="7"/>
  <c r="P1535" i="7" s="1"/>
  <c r="O1535" i="7" l="1"/>
  <c r="H1537" i="7"/>
  <c r="N1536" i="7"/>
  <c r="P1536" i="7" s="1"/>
  <c r="O1536" i="7" l="1"/>
  <c r="H1538" i="7"/>
  <c r="N1537" i="7"/>
  <c r="P1537" i="7" s="1"/>
  <c r="N1538" i="7" l="1"/>
  <c r="P1538" i="7" s="1"/>
  <c r="H1539" i="7"/>
  <c r="O1537" i="7"/>
  <c r="H1540" i="7" l="1"/>
  <c r="N1539" i="7"/>
  <c r="P1539" i="7" s="1"/>
  <c r="O1538" i="7"/>
  <c r="O1539" i="7" l="1"/>
  <c r="H1541" i="7"/>
  <c r="N1540" i="7"/>
  <c r="P1540" i="7" s="1"/>
  <c r="H1542" i="7" l="1"/>
  <c r="N1541" i="7"/>
  <c r="P1541" i="7" s="1"/>
  <c r="O1540" i="7"/>
  <c r="O1541" i="7" l="1"/>
  <c r="N1542" i="7"/>
  <c r="P1542" i="7" s="1"/>
  <c r="H1543" i="7"/>
  <c r="O1542" i="7" l="1"/>
  <c r="H1544" i="7"/>
  <c r="N1543" i="7"/>
  <c r="P1543" i="7" s="1"/>
  <c r="H1545" i="7" l="1"/>
  <c r="N1544" i="7"/>
  <c r="P1544" i="7" s="1"/>
  <c r="O1543" i="7"/>
  <c r="O1544" i="7" l="1"/>
  <c r="H1546" i="7"/>
  <c r="N1545" i="7"/>
  <c r="P1545" i="7" s="1"/>
  <c r="H1547" i="7" l="1"/>
  <c r="N1546" i="7"/>
  <c r="P1546" i="7" s="1"/>
  <c r="O1545" i="7"/>
  <c r="O1546" i="7" l="1"/>
  <c r="H1548" i="7"/>
  <c r="N1547" i="7"/>
  <c r="P1547" i="7" s="1"/>
  <c r="N1548" i="7" l="1"/>
  <c r="P1548" i="7" s="1"/>
  <c r="H1549" i="7"/>
  <c r="O1547" i="7"/>
  <c r="H1550" i="7" l="1"/>
  <c r="N1549" i="7"/>
  <c r="P1549" i="7" s="1"/>
  <c r="O1548" i="7"/>
  <c r="O1549" i="7" l="1"/>
  <c r="H1551" i="7"/>
  <c r="N1550" i="7"/>
  <c r="P1550" i="7" s="1"/>
  <c r="H1552" i="7" l="1"/>
  <c r="N1551" i="7"/>
  <c r="P1551" i="7" s="1"/>
  <c r="O1550" i="7"/>
  <c r="O1551" i="7" l="1"/>
  <c r="N1552" i="7"/>
  <c r="P1552" i="7" s="1"/>
  <c r="H1553" i="7"/>
  <c r="O1552" i="7" l="1"/>
  <c r="N1553" i="7"/>
  <c r="P1553" i="7" s="1"/>
  <c r="H1554" i="7"/>
  <c r="N1554" i="7" l="1"/>
  <c r="P1554" i="7" s="1"/>
  <c r="H1555" i="7"/>
  <c r="O1553" i="7"/>
  <c r="H1556" i="7" l="1"/>
  <c r="N1555" i="7"/>
  <c r="P1555" i="7" s="1"/>
  <c r="O1554" i="7"/>
  <c r="O1555" i="7" l="1"/>
  <c r="N1556" i="7"/>
  <c r="P1556" i="7" s="1"/>
  <c r="H1557" i="7"/>
  <c r="H1558" i="7" l="1"/>
  <c r="N1557" i="7"/>
  <c r="P1557" i="7" s="1"/>
  <c r="O1556" i="7"/>
  <c r="O1557" i="7" l="1"/>
  <c r="H1559" i="7"/>
  <c r="N1558" i="7"/>
  <c r="P1558" i="7" s="1"/>
  <c r="O1558" i="7" l="1"/>
  <c r="H1560" i="7"/>
  <c r="N1559" i="7"/>
  <c r="P1559" i="7" s="1"/>
  <c r="O1559" i="7" l="1"/>
  <c r="N1560" i="7"/>
  <c r="P1560" i="7" s="1"/>
  <c r="H1561" i="7"/>
  <c r="N1561" i="7" l="1"/>
  <c r="P1561" i="7" s="1"/>
  <c r="H1562" i="7"/>
  <c r="O1560" i="7"/>
  <c r="H1563" i="7" l="1"/>
  <c r="N1562" i="7"/>
  <c r="P1562" i="7" s="1"/>
  <c r="O1561" i="7"/>
  <c r="O1562" i="7" l="1"/>
  <c r="N1563" i="7"/>
  <c r="P1563" i="7" s="1"/>
  <c r="H1564" i="7"/>
  <c r="N1564" i="7" l="1"/>
  <c r="P1564" i="7" s="1"/>
  <c r="H1565" i="7"/>
  <c r="O1563" i="7"/>
  <c r="N1565" i="7" l="1"/>
  <c r="P1565" i="7" s="1"/>
  <c r="H1566" i="7"/>
  <c r="O1564" i="7"/>
  <c r="H1567" i="7" l="1"/>
  <c r="N1566" i="7"/>
  <c r="P1566" i="7" s="1"/>
  <c r="O1565" i="7"/>
  <c r="O1566" i="7" l="1"/>
  <c r="H1568" i="7"/>
  <c r="N1567" i="7"/>
  <c r="P1567" i="7" s="1"/>
  <c r="O1567" i="7" l="1"/>
  <c r="N1568" i="7"/>
  <c r="P1568" i="7" s="1"/>
  <c r="H1569" i="7"/>
  <c r="H1570" i="7" l="1"/>
  <c r="N1569" i="7"/>
  <c r="P1569" i="7" s="1"/>
  <c r="O1568" i="7"/>
  <c r="O1569" i="7" l="1"/>
  <c r="N1570" i="7"/>
  <c r="P1570" i="7" s="1"/>
  <c r="H1571" i="7"/>
  <c r="N1571" i="7" l="1"/>
  <c r="P1571" i="7" s="1"/>
  <c r="H1572" i="7"/>
  <c r="O1570" i="7"/>
  <c r="H1573" i="7" l="1"/>
  <c r="N1572" i="7"/>
  <c r="P1572" i="7" s="1"/>
  <c r="O1571" i="7"/>
  <c r="O1572" i="7" l="1"/>
  <c r="N1573" i="7"/>
  <c r="P1573" i="7" s="1"/>
  <c r="H1574" i="7"/>
  <c r="O1573" i="7" l="1"/>
  <c r="H1575" i="7"/>
  <c r="N1574" i="7"/>
  <c r="P1574" i="7" s="1"/>
  <c r="O1574" i="7" l="1"/>
  <c r="H1576" i="7"/>
  <c r="N1575" i="7"/>
  <c r="P1575" i="7" s="1"/>
  <c r="H1577" i="7" l="1"/>
  <c r="N1576" i="7"/>
  <c r="P1576" i="7" s="1"/>
  <c r="O1575" i="7"/>
  <c r="O1576" i="7" l="1"/>
  <c r="H1578" i="7"/>
  <c r="N1577" i="7"/>
  <c r="P1577" i="7" s="1"/>
  <c r="O1577" i="7" l="1"/>
  <c r="H1579" i="7"/>
  <c r="N1578" i="7"/>
  <c r="P1578" i="7" s="1"/>
  <c r="N1579" i="7" l="1"/>
  <c r="P1579" i="7" s="1"/>
  <c r="H1580" i="7"/>
  <c r="O1578" i="7"/>
  <c r="H1581" i="7" l="1"/>
  <c r="N1580" i="7"/>
  <c r="P1580" i="7" s="1"/>
  <c r="O1579" i="7"/>
  <c r="O1580" i="7" l="1"/>
  <c r="H1582" i="7"/>
  <c r="N1581" i="7"/>
  <c r="P1581" i="7" s="1"/>
  <c r="O1581" i="7" l="1"/>
  <c r="H1583" i="7"/>
  <c r="N1582" i="7"/>
  <c r="P1582" i="7" s="1"/>
  <c r="H1584" i="7" l="1"/>
  <c r="N1583" i="7"/>
  <c r="P1583" i="7" s="1"/>
  <c r="O1582" i="7"/>
  <c r="O1583" i="7" l="1"/>
  <c r="H1585" i="7"/>
  <c r="N1584" i="7"/>
  <c r="P1584" i="7" s="1"/>
  <c r="O1584" i="7" l="1"/>
  <c r="H1586" i="7"/>
  <c r="N1585" i="7"/>
  <c r="P1585" i="7" s="1"/>
  <c r="H1587" i="7" l="1"/>
  <c r="N1586" i="7"/>
  <c r="P1586" i="7" s="1"/>
  <c r="O1585" i="7"/>
  <c r="O1586" i="7" l="1"/>
  <c r="H1588" i="7"/>
  <c r="N1587" i="7"/>
  <c r="P1587" i="7" s="1"/>
  <c r="H1589" i="7" l="1"/>
  <c r="N1588" i="7"/>
  <c r="P1588" i="7" s="1"/>
  <c r="O1587" i="7"/>
  <c r="O1588" i="7" l="1"/>
  <c r="N1589" i="7"/>
  <c r="P1589" i="7" s="1"/>
  <c r="H1590" i="7"/>
  <c r="H1591" i="7" l="1"/>
  <c r="N1590" i="7"/>
  <c r="P1590" i="7" s="1"/>
  <c r="O1589" i="7"/>
  <c r="O1590" i="7" l="1"/>
  <c r="H1592" i="7"/>
  <c r="N1591" i="7"/>
  <c r="P1591" i="7" s="1"/>
  <c r="H1593" i="7" l="1"/>
  <c r="H1594" i="7" s="1"/>
  <c r="H1595" i="7" s="1"/>
  <c r="H1596" i="7" s="1"/>
  <c r="H1597" i="7" s="1"/>
  <c r="H1598" i="7" s="1"/>
  <c r="H1599" i="7" s="1"/>
  <c r="H1600" i="7" s="1"/>
  <c r="H1601" i="7" s="1"/>
  <c r="H1602" i="7" s="1"/>
  <c r="H1603" i="7" s="1"/>
  <c r="H1604" i="7" s="1"/>
  <c r="H1605" i="7" s="1"/>
  <c r="H1606" i="7" s="1"/>
  <c r="H1607" i="7" s="1"/>
  <c r="N1592" i="7"/>
  <c r="P1592" i="7" s="1"/>
  <c r="O1591" i="7"/>
  <c r="O1592" i="7" l="1"/>
  <c r="Q18" i="7" l="1"/>
  <c r="Q17" i="7"/>
  <c r="Q19" i="7" l="1"/>
</calcChain>
</file>

<file path=xl/sharedStrings.xml><?xml version="1.0" encoding="utf-8"?>
<sst xmlns="http://schemas.openxmlformats.org/spreadsheetml/2006/main" count="32" uniqueCount="31">
  <si>
    <t>tahiti</t>
  </si>
  <si>
    <t>soi raw</t>
  </si>
  <si>
    <t>mean12</t>
  </si>
  <si>
    <t>mean9</t>
  </si>
  <si>
    <t>mean7</t>
  </si>
  <si>
    <t>year</t>
  </si>
  <si>
    <t>LHS</t>
  </si>
  <si>
    <t>RHS</t>
  </si>
  <si>
    <t>tsi</t>
  </si>
  <si>
    <t>cw</t>
  </si>
  <si>
    <t>qb</t>
  </si>
  <si>
    <t>qbA</t>
  </si>
  <si>
    <t>qbP</t>
  </si>
  <si>
    <t>cwA</t>
  </si>
  <si>
    <t>cwP</t>
  </si>
  <si>
    <t>HillQP</t>
  </si>
  <si>
    <t>HillTQ</t>
  </si>
  <si>
    <t>HillT</t>
  </si>
  <si>
    <t>QT_RHS</t>
  </si>
  <si>
    <t>HillQA</t>
  </si>
  <si>
    <t>cwRA</t>
  </si>
  <si>
    <t>cwRP</t>
  </si>
  <si>
    <t>RHST</t>
  </si>
  <si>
    <t>CC</t>
  </si>
  <si>
    <t>darwin</t>
  </si>
  <si>
    <t>time(yr)</t>
  </si>
  <si>
    <t>SOI'</t>
  </si>
  <si>
    <t>SOI''</t>
  </si>
  <si>
    <t>SOI</t>
  </si>
  <si>
    <t>CF=</t>
  </si>
  <si>
    <t>tsi(scale)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</si>
</sst>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4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total_range!$D$1</c:f>
              <c:strCache>
                <c:ptCount val="1"/>
                <c:pt idx="0">
                  <c:v>soi raw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total_range!$A$2:$A$1607</c:f>
              <c:numCache>
                <c:formatCode>General</c:formatCode>
                <c:ptCount val="1606"/>
                <c:pt idx="0">
                  <c:v>0</c:v>
                </c:pt>
                <c:pt idx="1">
                  <c:v>8.3333332999999996E-2</c:v>
                </c:pt>
                <c:pt idx="2">
                  <c:v>0.16666666699999999</c:v>
                </c:pt>
                <c:pt idx="3">
                  <c:v>0.25</c:v>
                </c:pt>
                <c:pt idx="4">
                  <c:v>0.33333333300000001</c:v>
                </c:pt>
                <c:pt idx="5">
                  <c:v>0.41666666699999999</c:v>
                </c:pt>
                <c:pt idx="6">
                  <c:v>0.5</c:v>
                </c:pt>
                <c:pt idx="7">
                  <c:v>0.58333333300000001</c:v>
                </c:pt>
                <c:pt idx="8">
                  <c:v>0.66666666699999999</c:v>
                </c:pt>
                <c:pt idx="9">
                  <c:v>0.75</c:v>
                </c:pt>
                <c:pt idx="10">
                  <c:v>0.83333333300000001</c:v>
                </c:pt>
                <c:pt idx="11">
                  <c:v>0.91666666699999999</c:v>
                </c:pt>
                <c:pt idx="12">
                  <c:v>1</c:v>
                </c:pt>
                <c:pt idx="13">
                  <c:v>1.0833333329999999</c:v>
                </c:pt>
                <c:pt idx="14">
                  <c:v>1.1666666670000001</c:v>
                </c:pt>
                <c:pt idx="15">
                  <c:v>1.25</c:v>
                </c:pt>
                <c:pt idx="16">
                  <c:v>1.3333333329999999</c:v>
                </c:pt>
                <c:pt idx="17">
                  <c:v>1.4166666670000001</c:v>
                </c:pt>
                <c:pt idx="18">
                  <c:v>1.5</c:v>
                </c:pt>
                <c:pt idx="19">
                  <c:v>1.5833333329999999</c:v>
                </c:pt>
                <c:pt idx="20">
                  <c:v>1.6666666670000001</c:v>
                </c:pt>
                <c:pt idx="21">
                  <c:v>1.75</c:v>
                </c:pt>
                <c:pt idx="22">
                  <c:v>1.8333333329999999</c:v>
                </c:pt>
                <c:pt idx="23">
                  <c:v>1.9166666670000001</c:v>
                </c:pt>
                <c:pt idx="24">
                  <c:v>2</c:v>
                </c:pt>
                <c:pt idx="25">
                  <c:v>2.0833333330000001</c:v>
                </c:pt>
                <c:pt idx="26">
                  <c:v>2.1666666669999999</c:v>
                </c:pt>
                <c:pt idx="27">
                  <c:v>2.25</c:v>
                </c:pt>
                <c:pt idx="28">
                  <c:v>2.3333333330000001</c:v>
                </c:pt>
                <c:pt idx="29">
                  <c:v>2.4166666669999999</c:v>
                </c:pt>
                <c:pt idx="30">
                  <c:v>2.5</c:v>
                </c:pt>
                <c:pt idx="31">
                  <c:v>2.5833333330000001</c:v>
                </c:pt>
                <c:pt idx="32">
                  <c:v>2.6666666669999999</c:v>
                </c:pt>
                <c:pt idx="33">
                  <c:v>2.75</c:v>
                </c:pt>
                <c:pt idx="34">
                  <c:v>2.8333333330000001</c:v>
                </c:pt>
                <c:pt idx="35">
                  <c:v>2.9166666669999999</c:v>
                </c:pt>
                <c:pt idx="36">
                  <c:v>3</c:v>
                </c:pt>
                <c:pt idx="37">
                  <c:v>3.0833333330000001</c:v>
                </c:pt>
                <c:pt idx="38">
                  <c:v>3.1666666669999999</c:v>
                </c:pt>
                <c:pt idx="39">
                  <c:v>3.25</c:v>
                </c:pt>
                <c:pt idx="40">
                  <c:v>3.3333333330000001</c:v>
                </c:pt>
                <c:pt idx="41">
                  <c:v>3.4166666669999999</c:v>
                </c:pt>
                <c:pt idx="42">
                  <c:v>3.5</c:v>
                </c:pt>
                <c:pt idx="43">
                  <c:v>3.5833333330000001</c:v>
                </c:pt>
                <c:pt idx="44">
                  <c:v>3.6666666669999999</c:v>
                </c:pt>
                <c:pt idx="45">
                  <c:v>3.75</c:v>
                </c:pt>
                <c:pt idx="46">
                  <c:v>3.8333333330000001</c:v>
                </c:pt>
                <c:pt idx="47">
                  <c:v>3.9166666669999999</c:v>
                </c:pt>
                <c:pt idx="48">
                  <c:v>4</c:v>
                </c:pt>
                <c:pt idx="49">
                  <c:v>4.0833333329999997</c:v>
                </c:pt>
                <c:pt idx="50">
                  <c:v>4.1666666670000003</c:v>
                </c:pt>
                <c:pt idx="51">
                  <c:v>4.25</c:v>
                </c:pt>
                <c:pt idx="52">
                  <c:v>4.3333333329999997</c:v>
                </c:pt>
                <c:pt idx="53">
                  <c:v>4.4166666670000003</c:v>
                </c:pt>
                <c:pt idx="54">
                  <c:v>4.5</c:v>
                </c:pt>
                <c:pt idx="55">
                  <c:v>4.5833333329999997</c:v>
                </c:pt>
                <c:pt idx="56">
                  <c:v>4.6666666670000003</c:v>
                </c:pt>
                <c:pt idx="57">
                  <c:v>4.75</c:v>
                </c:pt>
                <c:pt idx="58">
                  <c:v>4.8333333329999997</c:v>
                </c:pt>
                <c:pt idx="59">
                  <c:v>4.9166666670000003</c:v>
                </c:pt>
                <c:pt idx="60">
                  <c:v>5</c:v>
                </c:pt>
                <c:pt idx="61">
                  <c:v>5.0833333329999997</c:v>
                </c:pt>
                <c:pt idx="62">
                  <c:v>5.1666666670000003</c:v>
                </c:pt>
                <c:pt idx="63">
                  <c:v>5.25</c:v>
                </c:pt>
                <c:pt idx="64">
                  <c:v>5.3333333329999997</c:v>
                </c:pt>
                <c:pt idx="65">
                  <c:v>5.4166666670000003</c:v>
                </c:pt>
                <c:pt idx="66">
                  <c:v>5.5</c:v>
                </c:pt>
                <c:pt idx="67">
                  <c:v>5.5833333329999997</c:v>
                </c:pt>
                <c:pt idx="68">
                  <c:v>5.6666666670000003</c:v>
                </c:pt>
                <c:pt idx="69">
                  <c:v>5.75</c:v>
                </c:pt>
                <c:pt idx="70">
                  <c:v>5.8333333329999997</c:v>
                </c:pt>
                <c:pt idx="71">
                  <c:v>5.9166666670000003</c:v>
                </c:pt>
                <c:pt idx="72">
                  <c:v>6</c:v>
                </c:pt>
                <c:pt idx="73">
                  <c:v>6.0833333329999997</c:v>
                </c:pt>
                <c:pt idx="74">
                  <c:v>6.1666666670000003</c:v>
                </c:pt>
                <c:pt idx="75">
                  <c:v>6.25</c:v>
                </c:pt>
                <c:pt idx="76">
                  <c:v>6.3333333329999997</c:v>
                </c:pt>
                <c:pt idx="77">
                  <c:v>6.4166666670000003</c:v>
                </c:pt>
                <c:pt idx="78">
                  <c:v>6.5</c:v>
                </c:pt>
                <c:pt idx="79">
                  <c:v>6.5833333329999997</c:v>
                </c:pt>
                <c:pt idx="80">
                  <c:v>6.6666666670000003</c:v>
                </c:pt>
                <c:pt idx="81">
                  <c:v>6.75</c:v>
                </c:pt>
                <c:pt idx="82">
                  <c:v>6.8333333329999997</c:v>
                </c:pt>
                <c:pt idx="83">
                  <c:v>6.9166666670000003</c:v>
                </c:pt>
                <c:pt idx="84">
                  <c:v>7</c:v>
                </c:pt>
                <c:pt idx="85">
                  <c:v>7.0833333329999997</c:v>
                </c:pt>
                <c:pt idx="86">
                  <c:v>7.1666666670000003</c:v>
                </c:pt>
                <c:pt idx="87">
                  <c:v>7.25</c:v>
                </c:pt>
                <c:pt idx="88">
                  <c:v>7.3333333329999997</c:v>
                </c:pt>
                <c:pt idx="89">
                  <c:v>7.4166666670000003</c:v>
                </c:pt>
                <c:pt idx="90">
                  <c:v>7.5</c:v>
                </c:pt>
                <c:pt idx="91">
                  <c:v>7.5833333329999997</c:v>
                </c:pt>
                <c:pt idx="92">
                  <c:v>7.6666666670000003</c:v>
                </c:pt>
                <c:pt idx="93">
                  <c:v>7.75</c:v>
                </c:pt>
                <c:pt idx="94">
                  <c:v>7.8333333329999997</c:v>
                </c:pt>
                <c:pt idx="95">
                  <c:v>7.9166666670000003</c:v>
                </c:pt>
                <c:pt idx="96">
                  <c:v>8</c:v>
                </c:pt>
                <c:pt idx="97">
                  <c:v>8.0833333330000006</c:v>
                </c:pt>
                <c:pt idx="98">
                  <c:v>8.1666666669999994</c:v>
                </c:pt>
                <c:pt idx="99">
                  <c:v>8.25</c:v>
                </c:pt>
                <c:pt idx="100">
                  <c:v>8.3333333330000006</c:v>
                </c:pt>
                <c:pt idx="101">
                  <c:v>8.4166666669999994</c:v>
                </c:pt>
                <c:pt idx="102">
                  <c:v>8.5</c:v>
                </c:pt>
                <c:pt idx="103">
                  <c:v>8.5833333330000006</c:v>
                </c:pt>
                <c:pt idx="104">
                  <c:v>8.6666666669999994</c:v>
                </c:pt>
                <c:pt idx="105">
                  <c:v>8.75</c:v>
                </c:pt>
                <c:pt idx="106">
                  <c:v>8.8333333330000006</c:v>
                </c:pt>
                <c:pt idx="107">
                  <c:v>8.9166666669999994</c:v>
                </c:pt>
                <c:pt idx="108">
                  <c:v>9</c:v>
                </c:pt>
                <c:pt idx="109">
                  <c:v>9.0833333330000006</c:v>
                </c:pt>
                <c:pt idx="110">
                  <c:v>9.1666666669999994</c:v>
                </c:pt>
                <c:pt idx="111">
                  <c:v>9.25</c:v>
                </c:pt>
                <c:pt idx="112">
                  <c:v>9.3333333330000006</c:v>
                </c:pt>
                <c:pt idx="113">
                  <c:v>9.4166666669999994</c:v>
                </c:pt>
                <c:pt idx="114">
                  <c:v>9.5</c:v>
                </c:pt>
                <c:pt idx="115">
                  <c:v>9.5833333330000006</c:v>
                </c:pt>
                <c:pt idx="116">
                  <c:v>9.6666666669999994</c:v>
                </c:pt>
                <c:pt idx="117">
                  <c:v>9.75</c:v>
                </c:pt>
                <c:pt idx="118">
                  <c:v>9.8333333330000006</c:v>
                </c:pt>
                <c:pt idx="119">
                  <c:v>9.9166666669999994</c:v>
                </c:pt>
                <c:pt idx="120">
                  <c:v>10</c:v>
                </c:pt>
                <c:pt idx="121">
                  <c:v>10.08333333</c:v>
                </c:pt>
                <c:pt idx="122">
                  <c:v>10.16666667</c:v>
                </c:pt>
                <c:pt idx="123">
                  <c:v>10.25</c:v>
                </c:pt>
                <c:pt idx="124">
                  <c:v>10.33333333</c:v>
                </c:pt>
                <c:pt idx="125">
                  <c:v>10.41666667</c:v>
                </c:pt>
                <c:pt idx="126">
                  <c:v>10.5</c:v>
                </c:pt>
                <c:pt idx="127">
                  <c:v>10.58333333</c:v>
                </c:pt>
                <c:pt idx="128">
                  <c:v>10.66666667</c:v>
                </c:pt>
                <c:pt idx="129">
                  <c:v>10.75</c:v>
                </c:pt>
                <c:pt idx="130">
                  <c:v>10.83333333</c:v>
                </c:pt>
                <c:pt idx="131">
                  <c:v>10.91666667</c:v>
                </c:pt>
                <c:pt idx="132">
                  <c:v>11</c:v>
                </c:pt>
                <c:pt idx="133">
                  <c:v>11.08333333</c:v>
                </c:pt>
                <c:pt idx="134">
                  <c:v>11.16666667</c:v>
                </c:pt>
                <c:pt idx="135">
                  <c:v>11.25</c:v>
                </c:pt>
                <c:pt idx="136">
                  <c:v>11.33333333</c:v>
                </c:pt>
                <c:pt idx="137">
                  <c:v>11.41666667</c:v>
                </c:pt>
                <c:pt idx="138">
                  <c:v>11.5</c:v>
                </c:pt>
                <c:pt idx="139">
                  <c:v>11.58333333</c:v>
                </c:pt>
                <c:pt idx="140">
                  <c:v>11.66666667</c:v>
                </c:pt>
                <c:pt idx="141">
                  <c:v>11.75</c:v>
                </c:pt>
                <c:pt idx="142">
                  <c:v>11.83333333</c:v>
                </c:pt>
                <c:pt idx="143">
                  <c:v>11.91666667</c:v>
                </c:pt>
                <c:pt idx="144">
                  <c:v>12</c:v>
                </c:pt>
                <c:pt idx="145">
                  <c:v>12.08333333</c:v>
                </c:pt>
                <c:pt idx="146">
                  <c:v>12.16666667</c:v>
                </c:pt>
                <c:pt idx="147">
                  <c:v>12.25</c:v>
                </c:pt>
                <c:pt idx="148">
                  <c:v>12.33333333</c:v>
                </c:pt>
                <c:pt idx="149">
                  <c:v>12.41666667</c:v>
                </c:pt>
                <c:pt idx="150">
                  <c:v>12.5</c:v>
                </c:pt>
                <c:pt idx="151">
                  <c:v>12.58333333</c:v>
                </c:pt>
                <c:pt idx="152">
                  <c:v>12.66666667</c:v>
                </c:pt>
                <c:pt idx="153">
                  <c:v>12.75</c:v>
                </c:pt>
                <c:pt idx="154">
                  <c:v>12.83333333</c:v>
                </c:pt>
                <c:pt idx="155">
                  <c:v>12.91666667</c:v>
                </c:pt>
                <c:pt idx="156">
                  <c:v>13</c:v>
                </c:pt>
                <c:pt idx="157">
                  <c:v>13.08333333</c:v>
                </c:pt>
                <c:pt idx="158">
                  <c:v>13.16666667</c:v>
                </c:pt>
                <c:pt idx="159">
                  <c:v>13.25</c:v>
                </c:pt>
                <c:pt idx="160">
                  <c:v>13.33333333</c:v>
                </c:pt>
                <c:pt idx="161">
                  <c:v>13.41666667</c:v>
                </c:pt>
                <c:pt idx="162">
                  <c:v>13.5</c:v>
                </c:pt>
                <c:pt idx="163">
                  <c:v>13.58333333</c:v>
                </c:pt>
                <c:pt idx="164">
                  <c:v>13.66666667</c:v>
                </c:pt>
                <c:pt idx="165">
                  <c:v>13.75</c:v>
                </c:pt>
                <c:pt idx="166">
                  <c:v>13.83333333</c:v>
                </c:pt>
                <c:pt idx="167">
                  <c:v>13.91666667</c:v>
                </c:pt>
                <c:pt idx="168">
                  <c:v>14</c:v>
                </c:pt>
                <c:pt idx="169">
                  <c:v>14.08333333</c:v>
                </c:pt>
                <c:pt idx="170">
                  <c:v>14.16666667</c:v>
                </c:pt>
                <c:pt idx="171">
                  <c:v>14.25</c:v>
                </c:pt>
                <c:pt idx="172">
                  <c:v>14.33333333</c:v>
                </c:pt>
                <c:pt idx="173">
                  <c:v>14.41666667</c:v>
                </c:pt>
                <c:pt idx="174">
                  <c:v>14.5</c:v>
                </c:pt>
                <c:pt idx="175">
                  <c:v>14.58333333</c:v>
                </c:pt>
                <c:pt idx="176">
                  <c:v>14.66666667</c:v>
                </c:pt>
                <c:pt idx="177">
                  <c:v>14.75</c:v>
                </c:pt>
                <c:pt idx="178">
                  <c:v>14.83333333</c:v>
                </c:pt>
                <c:pt idx="179">
                  <c:v>14.91666667</c:v>
                </c:pt>
                <c:pt idx="180">
                  <c:v>15</c:v>
                </c:pt>
                <c:pt idx="181">
                  <c:v>15.08333333</c:v>
                </c:pt>
                <c:pt idx="182">
                  <c:v>15.16666667</c:v>
                </c:pt>
                <c:pt idx="183">
                  <c:v>15.25</c:v>
                </c:pt>
                <c:pt idx="184">
                  <c:v>15.33333333</c:v>
                </c:pt>
                <c:pt idx="185">
                  <c:v>15.41666667</c:v>
                </c:pt>
                <c:pt idx="186">
                  <c:v>15.5</c:v>
                </c:pt>
                <c:pt idx="187">
                  <c:v>15.58333333</c:v>
                </c:pt>
                <c:pt idx="188">
                  <c:v>15.66666667</c:v>
                </c:pt>
                <c:pt idx="189">
                  <c:v>15.75</c:v>
                </c:pt>
                <c:pt idx="190">
                  <c:v>15.83333333</c:v>
                </c:pt>
                <c:pt idx="191">
                  <c:v>15.91666667</c:v>
                </c:pt>
                <c:pt idx="192">
                  <c:v>16</c:v>
                </c:pt>
                <c:pt idx="193">
                  <c:v>16.083333329999999</c:v>
                </c:pt>
                <c:pt idx="194">
                  <c:v>16.166666670000001</c:v>
                </c:pt>
                <c:pt idx="195">
                  <c:v>16.25</c:v>
                </c:pt>
                <c:pt idx="196">
                  <c:v>16.333333329999999</c:v>
                </c:pt>
                <c:pt idx="197">
                  <c:v>16.416666670000001</c:v>
                </c:pt>
                <c:pt idx="198">
                  <c:v>16.5</c:v>
                </c:pt>
                <c:pt idx="199">
                  <c:v>16.583333329999999</c:v>
                </c:pt>
                <c:pt idx="200">
                  <c:v>16.666666670000001</c:v>
                </c:pt>
                <c:pt idx="201">
                  <c:v>16.75</c:v>
                </c:pt>
                <c:pt idx="202">
                  <c:v>16.833333329999999</c:v>
                </c:pt>
                <c:pt idx="203">
                  <c:v>16.916666670000001</c:v>
                </c:pt>
                <c:pt idx="204">
                  <c:v>17</c:v>
                </c:pt>
                <c:pt idx="205">
                  <c:v>17.083333329999999</c:v>
                </c:pt>
                <c:pt idx="206">
                  <c:v>17.166666670000001</c:v>
                </c:pt>
                <c:pt idx="207">
                  <c:v>17.25</c:v>
                </c:pt>
                <c:pt idx="208">
                  <c:v>17.333333329999999</c:v>
                </c:pt>
                <c:pt idx="209">
                  <c:v>17.416666670000001</c:v>
                </c:pt>
                <c:pt idx="210">
                  <c:v>17.5</c:v>
                </c:pt>
                <c:pt idx="211">
                  <c:v>17.583333329999999</c:v>
                </c:pt>
                <c:pt idx="212">
                  <c:v>17.666666670000001</c:v>
                </c:pt>
                <c:pt idx="213">
                  <c:v>17.75</c:v>
                </c:pt>
                <c:pt idx="214">
                  <c:v>17.833333329999999</c:v>
                </c:pt>
                <c:pt idx="215">
                  <c:v>17.916666670000001</c:v>
                </c:pt>
                <c:pt idx="216">
                  <c:v>18</c:v>
                </c:pt>
                <c:pt idx="217">
                  <c:v>18.083333329999999</c:v>
                </c:pt>
                <c:pt idx="218">
                  <c:v>18.166666670000001</c:v>
                </c:pt>
                <c:pt idx="219">
                  <c:v>18.25</c:v>
                </c:pt>
                <c:pt idx="220">
                  <c:v>18.333333329999999</c:v>
                </c:pt>
                <c:pt idx="221">
                  <c:v>18.416666670000001</c:v>
                </c:pt>
                <c:pt idx="222">
                  <c:v>18.5</c:v>
                </c:pt>
                <c:pt idx="223">
                  <c:v>18.583333329999999</c:v>
                </c:pt>
                <c:pt idx="224">
                  <c:v>18.666666670000001</c:v>
                </c:pt>
                <c:pt idx="225">
                  <c:v>18.75</c:v>
                </c:pt>
                <c:pt idx="226">
                  <c:v>18.833333329999999</c:v>
                </c:pt>
                <c:pt idx="227">
                  <c:v>18.916666670000001</c:v>
                </c:pt>
                <c:pt idx="228">
                  <c:v>19</c:v>
                </c:pt>
                <c:pt idx="229">
                  <c:v>19.083333329999999</c:v>
                </c:pt>
                <c:pt idx="230">
                  <c:v>19.166666670000001</c:v>
                </c:pt>
                <c:pt idx="231">
                  <c:v>19.25</c:v>
                </c:pt>
                <c:pt idx="232">
                  <c:v>19.333333329999999</c:v>
                </c:pt>
                <c:pt idx="233">
                  <c:v>19.416666670000001</c:v>
                </c:pt>
                <c:pt idx="234">
                  <c:v>19.5</c:v>
                </c:pt>
                <c:pt idx="235">
                  <c:v>19.583333329999999</c:v>
                </c:pt>
                <c:pt idx="236">
                  <c:v>19.666666670000001</c:v>
                </c:pt>
                <c:pt idx="237">
                  <c:v>19.75</c:v>
                </c:pt>
                <c:pt idx="238">
                  <c:v>19.833333329999999</c:v>
                </c:pt>
                <c:pt idx="239">
                  <c:v>19.916666670000001</c:v>
                </c:pt>
                <c:pt idx="240">
                  <c:v>20</c:v>
                </c:pt>
                <c:pt idx="241">
                  <c:v>20.083333329999999</c:v>
                </c:pt>
                <c:pt idx="242">
                  <c:v>20.166666670000001</c:v>
                </c:pt>
                <c:pt idx="243">
                  <c:v>20.25</c:v>
                </c:pt>
                <c:pt idx="244">
                  <c:v>20.333333329999999</c:v>
                </c:pt>
                <c:pt idx="245">
                  <c:v>20.416666670000001</c:v>
                </c:pt>
                <c:pt idx="246">
                  <c:v>20.5</c:v>
                </c:pt>
                <c:pt idx="247">
                  <c:v>20.583333329999999</c:v>
                </c:pt>
                <c:pt idx="248">
                  <c:v>20.666666670000001</c:v>
                </c:pt>
                <c:pt idx="249">
                  <c:v>20.75</c:v>
                </c:pt>
                <c:pt idx="250">
                  <c:v>20.833333329999999</c:v>
                </c:pt>
                <c:pt idx="251">
                  <c:v>20.916666670000001</c:v>
                </c:pt>
                <c:pt idx="252">
                  <c:v>21</c:v>
                </c:pt>
                <c:pt idx="253">
                  <c:v>21.083333329999999</c:v>
                </c:pt>
                <c:pt idx="254">
                  <c:v>21.166666670000001</c:v>
                </c:pt>
                <c:pt idx="255">
                  <c:v>21.25</c:v>
                </c:pt>
                <c:pt idx="256">
                  <c:v>21.333333329999999</c:v>
                </c:pt>
                <c:pt idx="257">
                  <c:v>21.416666670000001</c:v>
                </c:pt>
                <c:pt idx="258">
                  <c:v>21.5</c:v>
                </c:pt>
                <c:pt idx="259">
                  <c:v>21.583333329999999</c:v>
                </c:pt>
                <c:pt idx="260">
                  <c:v>21.666666670000001</c:v>
                </c:pt>
                <c:pt idx="261">
                  <c:v>21.75</c:v>
                </c:pt>
                <c:pt idx="262">
                  <c:v>21.833333329999999</c:v>
                </c:pt>
                <c:pt idx="263">
                  <c:v>21.916666670000001</c:v>
                </c:pt>
                <c:pt idx="264">
                  <c:v>22</c:v>
                </c:pt>
                <c:pt idx="265">
                  <c:v>22.083333329999999</c:v>
                </c:pt>
                <c:pt idx="266">
                  <c:v>22.166666670000001</c:v>
                </c:pt>
                <c:pt idx="267">
                  <c:v>22.25</c:v>
                </c:pt>
                <c:pt idx="268">
                  <c:v>22.333333329999999</c:v>
                </c:pt>
                <c:pt idx="269">
                  <c:v>22.416666670000001</c:v>
                </c:pt>
                <c:pt idx="270">
                  <c:v>22.5</c:v>
                </c:pt>
                <c:pt idx="271">
                  <c:v>22.583333329999999</c:v>
                </c:pt>
                <c:pt idx="272">
                  <c:v>22.666666670000001</c:v>
                </c:pt>
                <c:pt idx="273">
                  <c:v>22.75</c:v>
                </c:pt>
                <c:pt idx="274">
                  <c:v>22.833333329999999</c:v>
                </c:pt>
                <c:pt idx="275">
                  <c:v>22.916666670000001</c:v>
                </c:pt>
                <c:pt idx="276">
                  <c:v>23</c:v>
                </c:pt>
                <c:pt idx="277">
                  <c:v>23.083333329999999</c:v>
                </c:pt>
                <c:pt idx="278">
                  <c:v>23.166666670000001</c:v>
                </c:pt>
                <c:pt idx="279">
                  <c:v>23.25</c:v>
                </c:pt>
                <c:pt idx="280">
                  <c:v>23.333333329999999</c:v>
                </c:pt>
                <c:pt idx="281">
                  <c:v>23.416666670000001</c:v>
                </c:pt>
                <c:pt idx="282">
                  <c:v>23.5</c:v>
                </c:pt>
                <c:pt idx="283">
                  <c:v>23.583333329999999</c:v>
                </c:pt>
                <c:pt idx="284">
                  <c:v>23.666666670000001</c:v>
                </c:pt>
                <c:pt idx="285">
                  <c:v>23.75</c:v>
                </c:pt>
                <c:pt idx="286">
                  <c:v>23.833333329999999</c:v>
                </c:pt>
                <c:pt idx="287">
                  <c:v>23.916666670000001</c:v>
                </c:pt>
                <c:pt idx="288">
                  <c:v>24</c:v>
                </c:pt>
                <c:pt idx="289">
                  <c:v>24.083333329999999</c:v>
                </c:pt>
                <c:pt idx="290">
                  <c:v>24.166666670000001</c:v>
                </c:pt>
                <c:pt idx="291">
                  <c:v>24.25</c:v>
                </c:pt>
                <c:pt idx="292">
                  <c:v>24.333333329999999</c:v>
                </c:pt>
                <c:pt idx="293">
                  <c:v>24.416666670000001</c:v>
                </c:pt>
                <c:pt idx="294">
                  <c:v>24.5</c:v>
                </c:pt>
                <c:pt idx="295">
                  <c:v>24.583333329999999</c:v>
                </c:pt>
                <c:pt idx="296">
                  <c:v>24.666666670000001</c:v>
                </c:pt>
                <c:pt idx="297">
                  <c:v>24.75</c:v>
                </c:pt>
                <c:pt idx="298">
                  <c:v>24.833333329999999</c:v>
                </c:pt>
                <c:pt idx="299">
                  <c:v>24.916666670000001</c:v>
                </c:pt>
                <c:pt idx="300">
                  <c:v>25</c:v>
                </c:pt>
                <c:pt idx="301">
                  <c:v>25.083333329999999</c:v>
                </c:pt>
                <c:pt idx="302">
                  <c:v>25.166666670000001</c:v>
                </c:pt>
                <c:pt idx="303">
                  <c:v>25.25</c:v>
                </c:pt>
                <c:pt idx="304">
                  <c:v>25.333333329999999</c:v>
                </c:pt>
                <c:pt idx="305">
                  <c:v>25.416666670000001</c:v>
                </c:pt>
                <c:pt idx="306">
                  <c:v>25.5</c:v>
                </c:pt>
                <c:pt idx="307">
                  <c:v>25.583333329999999</c:v>
                </c:pt>
                <c:pt idx="308">
                  <c:v>25.666666670000001</c:v>
                </c:pt>
                <c:pt idx="309">
                  <c:v>25.75</c:v>
                </c:pt>
                <c:pt idx="310">
                  <c:v>25.833333329999999</c:v>
                </c:pt>
                <c:pt idx="311">
                  <c:v>25.916666670000001</c:v>
                </c:pt>
                <c:pt idx="312">
                  <c:v>26</c:v>
                </c:pt>
                <c:pt idx="313">
                  <c:v>26.083333329999999</c:v>
                </c:pt>
                <c:pt idx="314">
                  <c:v>26.166666670000001</c:v>
                </c:pt>
                <c:pt idx="315">
                  <c:v>26.25</c:v>
                </c:pt>
                <c:pt idx="316">
                  <c:v>26.333333329999999</c:v>
                </c:pt>
                <c:pt idx="317">
                  <c:v>26.416666670000001</c:v>
                </c:pt>
                <c:pt idx="318">
                  <c:v>26.5</c:v>
                </c:pt>
                <c:pt idx="319">
                  <c:v>26.583333329999999</c:v>
                </c:pt>
                <c:pt idx="320">
                  <c:v>26.666666670000001</c:v>
                </c:pt>
                <c:pt idx="321">
                  <c:v>26.75</c:v>
                </c:pt>
                <c:pt idx="322">
                  <c:v>26.833333329999999</c:v>
                </c:pt>
                <c:pt idx="323">
                  <c:v>26.916666670000001</c:v>
                </c:pt>
                <c:pt idx="324">
                  <c:v>27</c:v>
                </c:pt>
                <c:pt idx="325">
                  <c:v>27.083333329999999</c:v>
                </c:pt>
                <c:pt idx="326">
                  <c:v>27.166666670000001</c:v>
                </c:pt>
                <c:pt idx="327">
                  <c:v>27.25</c:v>
                </c:pt>
                <c:pt idx="328">
                  <c:v>27.333333329999999</c:v>
                </c:pt>
                <c:pt idx="329">
                  <c:v>27.416666670000001</c:v>
                </c:pt>
                <c:pt idx="330">
                  <c:v>27.5</c:v>
                </c:pt>
                <c:pt idx="331">
                  <c:v>27.583333329999999</c:v>
                </c:pt>
                <c:pt idx="332">
                  <c:v>27.666666670000001</c:v>
                </c:pt>
                <c:pt idx="333">
                  <c:v>27.75</c:v>
                </c:pt>
                <c:pt idx="334">
                  <c:v>27.833333329999999</c:v>
                </c:pt>
                <c:pt idx="335">
                  <c:v>27.916666670000001</c:v>
                </c:pt>
                <c:pt idx="336">
                  <c:v>28</c:v>
                </c:pt>
                <c:pt idx="337">
                  <c:v>28.083333329999999</c:v>
                </c:pt>
                <c:pt idx="338">
                  <c:v>28.166666670000001</c:v>
                </c:pt>
                <c:pt idx="339">
                  <c:v>28.25</c:v>
                </c:pt>
                <c:pt idx="340">
                  <c:v>28.333333329999999</c:v>
                </c:pt>
                <c:pt idx="341">
                  <c:v>28.416666670000001</c:v>
                </c:pt>
                <c:pt idx="342">
                  <c:v>28.5</c:v>
                </c:pt>
                <c:pt idx="343">
                  <c:v>28.583333329999999</c:v>
                </c:pt>
                <c:pt idx="344">
                  <c:v>28.666666670000001</c:v>
                </c:pt>
                <c:pt idx="345">
                  <c:v>28.75</c:v>
                </c:pt>
                <c:pt idx="346">
                  <c:v>28.833333329999999</c:v>
                </c:pt>
                <c:pt idx="347">
                  <c:v>28.916666670000001</c:v>
                </c:pt>
                <c:pt idx="348">
                  <c:v>29</c:v>
                </c:pt>
                <c:pt idx="349">
                  <c:v>29.083333329999999</c:v>
                </c:pt>
                <c:pt idx="350">
                  <c:v>29.166666670000001</c:v>
                </c:pt>
                <c:pt idx="351">
                  <c:v>29.25</c:v>
                </c:pt>
                <c:pt idx="352">
                  <c:v>29.333333329999999</c:v>
                </c:pt>
                <c:pt idx="353">
                  <c:v>29.416666670000001</c:v>
                </c:pt>
                <c:pt idx="354">
                  <c:v>29.5</c:v>
                </c:pt>
                <c:pt idx="355">
                  <c:v>29.583333329999999</c:v>
                </c:pt>
                <c:pt idx="356">
                  <c:v>29.666666670000001</c:v>
                </c:pt>
                <c:pt idx="357">
                  <c:v>29.75</c:v>
                </c:pt>
                <c:pt idx="358">
                  <c:v>29.833333329999999</c:v>
                </c:pt>
                <c:pt idx="359">
                  <c:v>29.916666670000001</c:v>
                </c:pt>
                <c:pt idx="360">
                  <c:v>30</c:v>
                </c:pt>
                <c:pt idx="361">
                  <c:v>30.083333329999999</c:v>
                </c:pt>
                <c:pt idx="362">
                  <c:v>30.166666670000001</c:v>
                </c:pt>
                <c:pt idx="363">
                  <c:v>30.25</c:v>
                </c:pt>
                <c:pt idx="364">
                  <c:v>30.333333329999999</c:v>
                </c:pt>
                <c:pt idx="365">
                  <c:v>30.416666670000001</c:v>
                </c:pt>
                <c:pt idx="366">
                  <c:v>30.5</c:v>
                </c:pt>
                <c:pt idx="367">
                  <c:v>30.583333329999999</c:v>
                </c:pt>
                <c:pt idx="368">
                  <c:v>30.666666670000001</c:v>
                </c:pt>
                <c:pt idx="369">
                  <c:v>30.75</c:v>
                </c:pt>
                <c:pt idx="370">
                  <c:v>30.833333329999999</c:v>
                </c:pt>
                <c:pt idx="371">
                  <c:v>30.916666670000001</c:v>
                </c:pt>
                <c:pt idx="372">
                  <c:v>31</c:v>
                </c:pt>
                <c:pt idx="373">
                  <c:v>31.083333329999999</c:v>
                </c:pt>
                <c:pt idx="374">
                  <c:v>31.166666670000001</c:v>
                </c:pt>
                <c:pt idx="375">
                  <c:v>31.25</c:v>
                </c:pt>
                <c:pt idx="376">
                  <c:v>31.333333329999999</c:v>
                </c:pt>
                <c:pt idx="377">
                  <c:v>31.416666670000001</c:v>
                </c:pt>
                <c:pt idx="378">
                  <c:v>31.5</c:v>
                </c:pt>
                <c:pt idx="379">
                  <c:v>31.583333329999999</c:v>
                </c:pt>
                <c:pt idx="380">
                  <c:v>31.666666670000001</c:v>
                </c:pt>
                <c:pt idx="381">
                  <c:v>31.75</c:v>
                </c:pt>
                <c:pt idx="382">
                  <c:v>31.833333329999999</c:v>
                </c:pt>
                <c:pt idx="383">
                  <c:v>31.916666670000001</c:v>
                </c:pt>
                <c:pt idx="384">
                  <c:v>32</c:v>
                </c:pt>
                <c:pt idx="385">
                  <c:v>32.083333330000002</c:v>
                </c:pt>
                <c:pt idx="386">
                  <c:v>32.166666669999998</c:v>
                </c:pt>
                <c:pt idx="387">
                  <c:v>32.25</c:v>
                </c:pt>
                <c:pt idx="388">
                  <c:v>32.333333330000002</c:v>
                </c:pt>
                <c:pt idx="389">
                  <c:v>32.416666669999998</c:v>
                </c:pt>
                <c:pt idx="390">
                  <c:v>32.5</c:v>
                </c:pt>
                <c:pt idx="391">
                  <c:v>32.583333330000002</c:v>
                </c:pt>
                <c:pt idx="392">
                  <c:v>32.666666669999998</c:v>
                </c:pt>
                <c:pt idx="393">
                  <c:v>32.75</c:v>
                </c:pt>
                <c:pt idx="394">
                  <c:v>32.833333330000002</c:v>
                </c:pt>
                <c:pt idx="395">
                  <c:v>32.916666669999998</c:v>
                </c:pt>
                <c:pt idx="396">
                  <c:v>33</c:v>
                </c:pt>
                <c:pt idx="397">
                  <c:v>33.083333330000002</c:v>
                </c:pt>
                <c:pt idx="398">
                  <c:v>33.166666669999998</c:v>
                </c:pt>
                <c:pt idx="399">
                  <c:v>33.25</c:v>
                </c:pt>
                <c:pt idx="400">
                  <c:v>33.333333330000002</c:v>
                </c:pt>
                <c:pt idx="401">
                  <c:v>33.416666669999998</c:v>
                </c:pt>
                <c:pt idx="402">
                  <c:v>33.5</c:v>
                </c:pt>
                <c:pt idx="403">
                  <c:v>33.583333330000002</c:v>
                </c:pt>
                <c:pt idx="404">
                  <c:v>33.666666669999998</c:v>
                </c:pt>
                <c:pt idx="405">
                  <c:v>33.75</c:v>
                </c:pt>
                <c:pt idx="406">
                  <c:v>33.833333330000002</c:v>
                </c:pt>
                <c:pt idx="407">
                  <c:v>33.916666669999998</c:v>
                </c:pt>
                <c:pt idx="408">
                  <c:v>34</c:v>
                </c:pt>
                <c:pt idx="409">
                  <c:v>34.083333330000002</c:v>
                </c:pt>
                <c:pt idx="410">
                  <c:v>34.166666669999998</c:v>
                </c:pt>
                <c:pt idx="411">
                  <c:v>34.25</c:v>
                </c:pt>
                <c:pt idx="412">
                  <c:v>34.333333330000002</c:v>
                </c:pt>
                <c:pt idx="413">
                  <c:v>34.416666669999998</c:v>
                </c:pt>
                <c:pt idx="414">
                  <c:v>34.5</c:v>
                </c:pt>
                <c:pt idx="415">
                  <c:v>34.583333330000002</c:v>
                </c:pt>
                <c:pt idx="416">
                  <c:v>34.666666669999998</c:v>
                </c:pt>
                <c:pt idx="417">
                  <c:v>34.75</c:v>
                </c:pt>
                <c:pt idx="418">
                  <c:v>34.833333330000002</c:v>
                </c:pt>
                <c:pt idx="419">
                  <c:v>34.916666669999998</c:v>
                </c:pt>
                <c:pt idx="420">
                  <c:v>35</c:v>
                </c:pt>
                <c:pt idx="421">
                  <c:v>35.083333330000002</c:v>
                </c:pt>
                <c:pt idx="422">
                  <c:v>35.166666669999998</c:v>
                </c:pt>
                <c:pt idx="423">
                  <c:v>35.25</c:v>
                </c:pt>
                <c:pt idx="424">
                  <c:v>35.333333330000002</c:v>
                </c:pt>
                <c:pt idx="425">
                  <c:v>35.416666669999998</c:v>
                </c:pt>
                <c:pt idx="426">
                  <c:v>35.5</c:v>
                </c:pt>
                <c:pt idx="427">
                  <c:v>35.583333330000002</c:v>
                </c:pt>
                <c:pt idx="428">
                  <c:v>35.666666669999998</c:v>
                </c:pt>
                <c:pt idx="429">
                  <c:v>35.75</c:v>
                </c:pt>
                <c:pt idx="430">
                  <c:v>35.833333330000002</c:v>
                </c:pt>
                <c:pt idx="431">
                  <c:v>35.916666669999998</c:v>
                </c:pt>
                <c:pt idx="432">
                  <c:v>36</c:v>
                </c:pt>
                <c:pt idx="433">
                  <c:v>36.083333330000002</c:v>
                </c:pt>
                <c:pt idx="434">
                  <c:v>36.166666669999998</c:v>
                </c:pt>
                <c:pt idx="435">
                  <c:v>36.25</c:v>
                </c:pt>
                <c:pt idx="436">
                  <c:v>36.333333330000002</c:v>
                </c:pt>
                <c:pt idx="437">
                  <c:v>36.416666669999998</c:v>
                </c:pt>
                <c:pt idx="438">
                  <c:v>36.5</c:v>
                </c:pt>
                <c:pt idx="439">
                  <c:v>36.583333330000002</c:v>
                </c:pt>
                <c:pt idx="440">
                  <c:v>36.666666669999998</c:v>
                </c:pt>
                <c:pt idx="441">
                  <c:v>36.75</c:v>
                </c:pt>
                <c:pt idx="442">
                  <c:v>36.833333330000002</c:v>
                </c:pt>
                <c:pt idx="443">
                  <c:v>36.916666669999998</c:v>
                </c:pt>
                <c:pt idx="444">
                  <c:v>37</c:v>
                </c:pt>
                <c:pt idx="445">
                  <c:v>37.083333330000002</c:v>
                </c:pt>
                <c:pt idx="446">
                  <c:v>37.166666669999998</c:v>
                </c:pt>
                <c:pt idx="447">
                  <c:v>37.25</c:v>
                </c:pt>
                <c:pt idx="448">
                  <c:v>37.333333330000002</c:v>
                </c:pt>
                <c:pt idx="449">
                  <c:v>37.416666669999998</c:v>
                </c:pt>
                <c:pt idx="450">
                  <c:v>37.5</c:v>
                </c:pt>
                <c:pt idx="451">
                  <c:v>37.583333330000002</c:v>
                </c:pt>
                <c:pt idx="452">
                  <c:v>37.666666669999998</c:v>
                </c:pt>
                <c:pt idx="453">
                  <c:v>37.75</c:v>
                </c:pt>
                <c:pt idx="454">
                  <c:v>37.833333330000002</c:v>
                </c:pt>
                <c:pt idx="455">
                  <c:v>37.916666669999998</c:v>
                </c:pt>
                <c:pt idx="456">
                  <c:v>38</c:v>
                </c:pt>
                <c:pt idx="457">
                  <c:v>38.083333330000002</c:v>
                </c:pt>
                <c:pt idx="458">
                  <c:v>38.166666669999998</c:v>
                </c:pt>
                <c:pt idx="459">
                  <c:v>38.25</c:v>
                </c:pt>
                <c:pt idx="460">
                  <c:v>38.333333330000002</c:v>
                </c:pt>
                <c:pt idx="461">
                  <c:v>38.416666669999998</c:v>
                </c:pt>
                <c:pt idx="462">
                  <c:v>38.5</c:v>
                </c:pt>
                <c:pt idx="463">
                  <c:v>38.583333330000002</c:v>
                </c:pt>
                <c:pt idx="464">
                  <c:v>38.666666669999998</c:v>
                </c:pt>
                <c:pt idx="465">
                  <c:v>38.75</c:v>
                </c:pt>
                <c:pt idx="466">
                  <c:v>38.833333330000002</c:v>
                </c:pt>
                <c:pt idx="467">
                  <c:v>38.916666669999998</c:v>
                </c:pt>
                <c:pt idx="468">
                  <c:v>39</c:v>
                </c:pt>
                <c:pt idx="469">
                  <c:v>39.083333330000002</c:v>
                </c:pt>
                <c:pt idx="470">
                  <c:v>39.166666669999998</c:v>
                </c:pt>
                <c:pt idx="471">
                  <c:v>39.25</c:v>
                </c:pt>
                <c:pt idx="472">
                  <c:v>39.333333330000002</c:v>
                </c:pt>
                <c:pt idx="473">
                  <c:v>39.416666669999998</c:v>
                </c:pt>
                <c:pt idx="474">
                  <c:v>39.5</c:v>
                </c:pt>
                <c:pt idx="475">
                  <c:v>39.583333330000002</c:v>
                </c:pt>
                <c:pt idx="476">
                  <c:v>39.666666669999998</c:v>
                </c:pt>
                <c:pt idx="477">
                  <c:v>39.75</c:v>
                </c:pt>
                <c:pt idx="478">
                  <c:v>39.833333330000002</c:v>
                </c:pt>
                <c:pt idx="479">
                  <c:v>39.916666669999998</c:v>
                </c:pt>
                <c:pt idx="480">
                  <c:v>40</c:v>
                </c:pt>
                <c:pt idx="481">
                  <c:v>40.083333330000002</c:v>
                </c:pt>
                <c:pt idx="482">
                  <c:v>40.166666669999998</c:v>
                </c:pt>
                <c:pt idx="483">
                  <c:v>40.25</c:v>
                </c:pt>
                <c:pt idx="484">
                  <c:v>40.333333330000002</c:v>
                </c:pt>
                <c:pt idx="485">
                  <c:v>40.416666669999998</c:v>
                </c:pt>
                <c:pt idx="486">
                  <c:v>40.5</c:v>
                </c:pt>
                <c:pt idx="487">
                  <c:v>40.583333330000002</c:v>
                </c:pt>
                <c:pt idx="488">
                  <c:v>40.666666669999998</c:v>
                </c:pt>
                <c:pt idx="489">
                  <c:v>40.75</c:v>
                </c:pt>
                <c:pt idx="490">
                  <c:v>40.833333330000002</c:v>
                </c:pt>
                <c:pt idx="491">
                  <c:v>40.916666669999998</c:v>
                </c:pt>
                <c:pt idx="492">
                  <c:v>41</c:v>
                </c:pt>
                <c:pt idx="493">
                  <c:v>41.083333330000002</c:v>
                </c:pt>
                <c:pt idx="494">
                  <c:v>41.166666669999998</c:v>
                </c:pt>
                <c:pt idx="495">
                  <c:v>41.25</c:v>
                </c:pt>
                <c:pt idx="496">
                  <c:v>41.333333330000002</c:v>
                </c:pt>
                <c:pt idx="497">
                  <c:v>41.416666669999998</c:v>
                </c:pt>
                <c:pt idx="498">
                  <c:v>41.5</c:v>
                </c:pt>
                <c:pt idx="499">
                  <c:v>41.583333330000002</c:v>
                </c:pt>
                <c:pt idx="500">
                  <c:v>41.666666669999998</c:v>
                </c:pt>
                <c:pt idx="501">
                  <c:v>41.75</c:v>
                </c:pt>
                <c:pt idx="502">
                  <c:v>41.833333330000002</c:v>
                </c:pt>
                <c:pt idx="503">
                  <c:v>41.916666669999998</c:v>
                </c:pt>
                <c:pt idx="504">
                  <c:v>42</c:v>
                </c:pt>
                <c:pt idx="505">
                  <c:v>42.083333330000002</c:v>
                </c:pt>
                <c:pt idx="506">
                  <c:v>42.166666669999998</c:v>
                </c:pt>
                <c:pt idx="507">
                  <c:v>42.25</c:v>
                </c:pt>
                <c:pt idx="508">
                  <c:v>42.333333330000002</c:v>
                </c:pt>
                <c:pt idx="509">
                  <c:v>42.416666669999998</c:v>
                </c:pt>
                <c:pt idx="510">
                  <c:v>42.5</c:v>
                </c:pt>
                <c:pt idx="511">
                  <c:v>42.583333330000002</c:v>
                </c:pt>
                <c:pt idx="512">
                  <c:v>42.666666669999998</c:v>
                </c:pt>
                <c:pt idx="513">
                  <c:v>42.75</c:v>
                </c:pt>
                <c:pt idx="514">
                  <c:v>42.833333330000002</c:v>
                </c:pt>
                <c:pt idx="515">
                  <c:v>42.916666669999998</c:v>
                </c:pt>
                <c:pt idx="516">
                  <c:v>43</c:v>
                </c:pt>
                <c:pt idx="517">
                  <c:v>43.083333330000002</c:v>
                </c:pt>
                <c:pt idx="518">
                  <c:v>43.166666669999998</c:v>
                </c:pt>
                <c:pt idx="519">
                  <c:v>43.25</c:v>
                </c:pt>
                <c:pt idx="520">
                  <c:v>43.333333330000002</c:v>
                </c:pt>
                <c:pt idx="521">
                  <c:v>43.416666669999998</c:v>
                </c:pt>
                <c:pt idx="522">
                  <c:v>43.5</c:v>
                </c:pt>
                <c:pt idx="523">
                  <c:v>43.583333330000002</c:v>
                </c:pt>
                <c:pt idx="524">
                  <c:v>43.666666669999998</c:v>
                </c:pt>
                <c:pt idx="525">
                  <c:v>43.75</c:v>
                </c:pt>
                <c:pt idx="526">
                  <c:v>43.833333330000002</c:v>
                </c:pt>
                <c:pt idx="527">
                  <c:v>43.916666669999998</c:v>
                </c:pt>
                <c:pt idx="528">
                  <c:v>44</c:v>
                </c:pt>
                <c:pt idx="529">
                  <c:v>44.083333330000002</c:v>
                </c:pt>
                <c:pt idx="530">
                  <c:v>44.166666669999998</c:v>
                </c:pt>
                <c:pt idx="531">
                  <c:v>44.25</c:v>
                </c:pt>
                <c:pt idx="532">
                  <c:v>44.333333330000002</c:v>
                </c:pt>
                <c:pt idx="533">
                  <c:v>44.416666669999998</c:v>
                </c:pt>
                <c:pt idx="534">
                  <c:v>44.5</c:v>
                </c:pt>
                <c:pt idx="535">
                  <c:v>44.583333330000002</c:v>
                </c:pt>
                <c:pt idx="536">
                  <c:v>44.666666669999998</c:v>
                </c:pt>
                <c:pt idx="537">
                  <c:v>44.75</c:v>
                </c:pt>
                <c:pt idx="538">
                  <c:v>44.833333330000002</c:v>
                </c:pt>
                <c:pt idx="539">
                  <c:v>44.916666669999998</c:v>
                </c:pt>
                <c:pt idx="540">
                  <c:v>45</c:v>
                </c:pt>
                <c:pt idx="541">
                  <c:v>45.083333330000002</c:v>
                </c:pt>
                <c:pt idx="542">
                  <c:v>45.166666669999998</c:v>
                </c:pt>
                <c:pt idx="543">
                  <c:v>45.25</c:v>
                </c:pt>
                <c:pt idx="544">
                  <c:v>45.333333330000002</c:v>
                </c:pt>
                <c:pt idx="545">
                  <c:v>45.416666669999998</c:v>
                </c:pt>
                <c:pt idx="546">
                  <c:v>45.5</c:v>
                </c:pt>
                <c:pt idx="547">
                  <c:v>45.583333330000002</c:v>
                </c:pt>
                <c:pt idx="548">
                  <c:v>45.666666669999998</c:v>
                </c:pt>
                <c:pt idx="549">
                  <c:v>45.75</c:v>
                </c:pt>
                <c:pt idx="550">
                  <c:v>45.833333330000002</c:v>
                </c:pt>
                <c:pt idx="551">
                  <c:v>45.916666669999998</c:v>
                </c:pt>
                <c:pt idx="552">
                  <c:v>46</c:v>
                </c:pt>
                <c:pt idx="553">
                  <c:v>46.083333330000002</c:v>
                </c:pt>
                <c:pt idx="554">
                  <c:v>46.166666669999998</c:v>
                </c:pt>
                <c:pt idx="555">
                  <c:v>46.25</c:v>
                </c:pt>
                <c:pt idx="556">
                  <c:v>46.333333330000002</c:v>
                </c:pt>
                <c:pt idx="557">
                  <c:v>46.416666669999998</c:v>
                </c:pt>
                <c:pt idx="558">
                  <c:v>46.5</c:v>
                </c:pt>
                <c:pt idx="559">
                  <c:v>46.583333330000002</c:v>
                </c:pt>
                <c:pt idx="560">
                  <c:v>46.666666669999998</c:v>
                </c:pt>
                <c:pt idx="561">
                  <c:v>46.75</c:v>
                </c:pt>
                <c:pt idx="562">
                  <c:v>46.833333330000002</c:v>
                </c:pt>
                <c:pt idx="563">
                  <c:v>46.916666669999998</c:v>
                </c:pt>
                <c:pt idx="564">
                  <c:v>47</c:v>
                </c:pt>
                <c:pt idx="565">
                  <c:v>47.083333330000002</c:v>
                </c:pt>
                <c:pt idx="566">
                  <c:v>47.166666669999998</c:v>
                </c:pt>
                <c:pt idx="567">
                  <c:v>47.25</c:v>
                </c:pt>
                <c:pt idx="568">
                  <c:v>47.333333330000002</c:v>
                </c:pt>
                <c:pt idx="569">
                  <c:v>47.416666669999998</c:v>
                </c:pt>
                <c:pt idx="570">
                  <c:v>47.5</c:v>
                </c:pt>
                <c:pt idx="571">
                  <c:v>47.583333330000002</c:v>
                </c:pt>
                <c:pt idx="572">
                  <c:v>47.666666669999998</c:v>
                </c:pt>
                <c:pt idx="573">
                  <c:v>47.75</c:v>
                </c:pt>
                <c:pt idx="574">
                  <c:v>47.833333330000002</c:v>
                </c:pt>
                <c:pt idx="575">
                  <c:v>47.916666669999998</c:v>
                </c:pt>
                <c:pt idx="576">
                  <c:v>48</c:v>
                </c:pt>
                <c:pt idx="577">
                  <c:v>48.083333330000002</c:v>
                </c:pt>
                <c:pt idx="578">
                  <c:v>48.166666669999998</c:v>
                </c:pt>
                <c:pt idx="579">
                  <c:v>48.25</c:v>
                </c:pt>
                <c:pt idx="580">
                  <c:v>48.333333330000002</c:v>
                </c:pt>
                <c:pt idx="581">
                  <c:v>48.416666669999998</c:v>
                </c:pt>
                <c:pt idx="582">
                  <c:v>48.5</c:v>
                </c:pt>
                <c:pt idx="583">
                  <c:v>48.583333330000002</c:v>
                </c:pt>
                <c:pt idx="584">
                  <c:v>48.666666669999998</c:v>
                </c:pt>
                <c:pt idx="585">
                  <c:v>48.75</c:v>
                </c:pt>
                <c:pt idx="586">
                  <c:v>48.833333330000002</c:v>
                </c:pt>
                <c:pt idx="587">
                  <c:v>48.916666669999998</c:v>
                </c:pt>
                <c:pt idx="588">
                  <c:v>49</c:v>
                </c:pt>
                <c:pt idx="589">
                  <c:v>49.083333330000002</c:v>
                </c:pt>
                <c:pt idx="590">
                  <c:v>49.166666669999998</c:v>
                </c:pt>
                <c:pt idx="591">
                  <c:v>49.25</c:v>
                </c:pt>
                <c:pt idx="592">
                  <c:v>49.333333330000002</c:v>
                </c:pt>
                <c:pt idx="593">
                  <c:v>49.416666669999998</c:v>
                </c:pt>
                <c:pt idx="594">
                  <c:v>49.5</c:v>
                </c:pt>
                <c:pt idx="595">
                  <c:v>49.583333330000002</c:v>
                </c:pt>
                <c:pt idx="596">
                  <c:v>49.666666669999998</c:v>
                </c:pt>
                <c:pt idx="597">
                  <c:v>49.75</c:v>
                </c:pt>
                <c:pt idx="598">
                  <c:v>49.833333330000002</c:v>
                </c:pt>
                <c:pt idx="599">
                  <c:v>49.916666669999998</c:v>
                </c:pt>
                <c:pt idx="600">
                  <c:v>50</c:v>
                </c:pt>
                <c:pt idx="601">
                  <c:v>50.083333330000002</c:v>
                </c:pt>
                <c:pt idx="602">
                  <c:v>50.166666669999998</c:v>
                </c:pt>
                <c:pt idx="603">
                  <c:v>50.25</c:v>
                </c:pt>
                <c:pt idx="604">
                  <c:v>50.333333330000002</c:v>
                </c:pt>
                <c:pt idx="605">
                  <c:v>50.416666669999998</c:v>
                </c:pt>
                <c:pt idx="606">
                  <c:v>50.5</c:v>
                </c:pt>
                <c:pt idx="607">
                  <c:v>50.583333330000002</c:v>
                </c:pt>
                <c:pt idx="608">
                  <c:v>50.666666669999998</c:v>
                </c:pt>
                <c:pt idx="609">
                  <c:v>50.75</c:v>
                </c:pt>
                <c:pt idx="610">
                  <c:v>50.833333330000002</c:v>
                </c:pt>
                <c:pt idx="611">
                  <c:v>50.916666669999998</c:v>
                </c:pt>
                <c:pt idx="612">
                  <c:v>51</c:v>
                </c:pt>
                <c:pt idx="613">
                  <c:v>51.083333330000002</c:v>
                </c:pt>
                <c:pt idx="614">
                  <c:v>51.166666669999998</c:v>
                </c:pt>
                <c:pt idx="615">
                  <c:v>51.25</c:v>
                </c:pt>
                <c:pt idx="616">
                  <c:v>51.333333330000002</c:v>
                </c:pt>
                <c:pt idx="617">
                  <c:v>51.416666669999998</c:v>
                </c:pt>
                <c:pt idx="618">
                  <c:v>51.5</c:v>
                </c:pt>
                <c:pt idx="619">
                  <c:v>51.583333330000002</c:v>
                </c:pt>
                <c:pt idx="620">
                  <c:v>51.666666669999998</c:v>
                </c:pt>
                <c:pt idx="621">
                  <c:v>51.75</c:v>
                </c:pt>
                <c:pt idx="622">
                  <c:v>51.833333330000002</c:v>
                </c:pt>
                <c:pt idx="623">
                  <c:v>51.916666669999998</c:v>
                </c:pt>
                <c:pt idx="624">
                  <c:v>52</c:v>
                </c:pt>
                <c:pt idx="625">
                  <c:v>52.083333330000002</c:v>
                </c:pt>
                <c:pt idx="626">
                  <c:v>52.166666669999998</c:v>
                </c:pt>
                <c:pt idx="627">
                  <c:v>52.25</c:v>
                </c:pt>
                <c:pt idx="628">
                  <c:v>52.333333330000002</c:v>
                </c:pt>
                <c:pt idx="629">
                  <c:v>52.416666669999998</c:v>
                </c:pt>
                <c:pt idx="630">
                  <c:v>52.5</c:v>
                </c:pt>
                <c:pt idx="631">
                  <c:v>52.583333330000002</c:v>
                </c:pt>
                <c:pt idx="632">
                  <c:v>52.666666669999998</c:v>
                </c:pt>
                <c:pt idx="633">
                  <c:v>52.75</c:v>
                </c:pt>
                <c:pt idx="634">
                  <c:v>52.833333330000002</c:v>
                </c:pt>
                <c:pt idx="635">
                  <c:v>52.916666669999998</c:v>
                </c:pt>
                <c:pt idx="636">
                  <c:v>53</c:v>
                </c:pt>
                <c:pt idx="637">
                  <c:v>53.083333330000002</c:v>
                </c:pt>
                <c:pt idx="638">
                  <c:v>53.166666669999998</c:v>
                </c:pt>
                <c:pt idx="639">
                  <c:v>53.25</c:v>
                </c:pt>
                <c:pt idx="640">
                  <c:v>53.333333330000002</c:v>
                </c:pt>
                <c:pt idx="641">
                  <c:v>53.416666669999998</c:v>
                </c:pt>
                <c:pt idx="642">
                  <c:v>53.5</c:v>
                </c:pt>
                <c:pt idx="643">
                  <c:v>53.583333330000002</c:v>
                </c:pt>
                <c:pt idx="644">
                  <c:v>53.666666669999998</c:v>
                </c:pt>
                <c:pt idx="645">
                  <c:v>53.75</c:v>
                </c:pt>
                <c:pt idx="646">
                  <c:v>53.833333330000002</c:v>
                </c:pt>
                <c:pt idx="647">
                  <c:v>53.916666669999998</c:v>
                </c:pt>
                <c:pt idx="648">
                  <c:v>54</c:v>
                </c:pt>
                <c:pt idx="649">
                  <c:v>54.083333330000002</c:v>
                </c:pt>
                <c:pt idx="650">
                  <c:v>54.166666669999998</c:v>
                </c:pt>
                <c:pt idx="651">
                  <c:v>54.25</c:v>
                </c:pt>
                <c:pt idx="652">
                  <c:v>54.333333330000002</c:v>
                </c:pt>
                <c:pt idx="653">
                  <c:v>54.416666669999998</c:v>
                </c:pt>
                <c:pt idx="654">
                  <c:v>54.5</c:v>
                </c:pt>
                <c:pt idx="655">
                  <c:v>54.583333330000002</c:v>
                </c:pt>
                <c:pt idx="656">
                  <c:v>54.666666669999998</c:v>
                </c:pt>
                <c:pt idx="657">
                  <c:v>54.75</c:v>
                </c:pt>
                <c:pt idx="658">
                  <c:v>54.833333330000002</c:v>
                </c:pt>
                <c:pt idx="659">
                  <c:v>54.916666669999998</c:v>
                </c:pt>
                <c:pt idx="660">
                  <c:v>55</c:v>
                </c:pt>
                <c:pt idx="661">
                  <c:v>55.083333330000002</c:v>
                </c:pt>
                <c:pt idx="662">
                  <c:v>55.166666669999998</c:v>
                </c:pt>
                <c:pt idx="663">
                  <c:v>55.25</c:v>
                </c:pt>
                <c:pt idx="664">
                  <c:v>55.333333330000002</c:v>
                </c:pt>
                <c:pt idx="665">
                  <c:v>55.416666669999998</c:v>
                </c:pt>
                <c:pt idx="666">
                  <c:v>55.5</c:v>
                </c:pt>
                <c:pt idx="667">
                  <c:v>55.583333330000002</c:v>
                </c:pt>
                <c:pt idx="668">
                  <c:v>55.666666669999998</c:v>
                </c:pt>
                <c:pt idx="669">
                  <c:v>55.75</c:v>
                </c:pt>
                <c:pt idx="670">
                  <c:v>55.833333330000002</c:v>
                </c:pt>
                <c:pt idx="671">
                  <c:v>55.916666669999998</c:v>
                </c:pt>
                <c:pt idx="672">
                  <c:v>56</c:v>
                </c:pt>
                <c:pt idx="673">
                  <c:v>56.083333330000002</c:v>
                </c:pt>
                <c:pt idx="674">
                  <c:v>56.166666669999998</c:v>
                </c:pt>
                <c:pt idx="675">
                  <c:v>56.25</c:v>
                </c:pt>
                <c:pt idx="676">
                  <c:v>56.333333330000002</c:v>
                </c:pt>
                <c:pt idx="677">
                  <c:v>56.416666669999998</c:v>
                </c:pt>
                <c:pt idx="678">
                  <c:v>56.5</c:v>
                </c:pt>
                <c:pt idx="679">
                  <c:v>56.583333330000002</c:v>
                </c:pt>
                <c:pt idx="680">
                  <c:v>56.666666669999998</c:v>
                </c:pt>
                <c:pt idx="681">
                  <c:v>56.75</c:v>
                </c:pt>
                <c:pt idx="682">
                  <c:v>56.833333330000002</c:v>
                </c:pt>
                <c:pt idx="683">
                  <c:v>56.916666669999998</c:v>
                </c:pt>
                <c:pt idx="684">
                  <c:v>57</c:v>
                </c:pt>
                <c:pt idx="685">
                  <c:v>57.083333330000002</c:v>
                </c:pt>
                <c:pt idx="686">
                  <c:v>57.166666669999998</c:v>
                </c:pt>
                <c:pt idx="687">
                  <c:v>57.25</c:v>
                </c:pt>
                <c:pt idx="688">
                  <c:v>57.333333330000002</c:v>
                </c:pt>
                <c:pt idx="689">
                  <c:v>57.416666669999998</c:v>
                </c:pt>
                <c:pt idx="690">
                  <c:v>57.5</c:v>
                </c:pt>
                <c:pt idx="691">
                  <c:v>57.583333330000002</c:v>
                </c:pt>
                <c:pt idx="692">
                  <c:v>57.666666669999998</c:v>
                </c:pt>
                <c:pt idx="693">
                  <c:v>57.75</c:v>
                </c:pt>
                <c:pt idx="694">
                  <c:v>57.833333330000002</c:v>
                </c:pt>
                <c:pt idx="695">
                  <c:v>57.916666669999998</c:v>
                </c:pt>
                <c:pt idx="696">
                  <c:v>58</c:v>
                </c:pt>
                <c:pt idx="697">
                  <c:v>58.083333330000002</c:v>
                </c:pt>
                <c:pt idx="698">
                  <c:v>58.166666669999998</c:v>
                </c:pt>
                <c:pt idx="699">
                  <c:v>58.25</c:v>
                </c:pt>
                <c:pt idx="700">
                  <c:v>58.333333330000002</c:v>
                </c:pt>
                <c:pt idx="701">
                  <c:v>58.416666669999998</c:v>
                </c:pt>
                <c:pt idx="702">
                  <c:v>58.5</c:v>
                </c:pt>
                <c:pt idx="703">
                  <c:v>58.583333330000002</c:v>
                </c:pt>
                <c:pt idx="704">
                  <c:v>58.666666669999998</c:v>
                </c:pt>
                <c:pt idx="705">
                  <c:v>58.75</c:v>
                </c:pt>
                <c:pt idx="706">
                  <c:v>58.833333330000002</c:v>
                </c:pt>
                <c:pt idx="707">
                  <c:v>58.916666669999998</c:v>
                </c:pt>
                <c:pt idx="708">
                  <c:v>59</c:v>
                </c:pt>
                <c:pt idx="709">
                  <c:v>59.083333330000002</c:v>
                </c:pt>
                <c:pt idx="710">
                  <c:v>59.166666669999998</c:v>
                </c:pt>
                <c:pt idx="711">
                  <c:v>59.25</c:v>
                </c:pt>
                <c:pt idx="712">
                  <c:v>59.333333330000002</c:v>
                </c:pt>
                <c:pt idx="713">
                  <c:v>59.416666669999998</c:v>
                </c:pt>
                <c:pt idx="714">
                  <c:v>59.5</c:v>
                </c:pt>
                <c:pt idx="715">
                  <c:v>59.583333330000002</c:v>
                </c:pt>
                <c:pt idx="716">
                  <c:v>59.666666669999998</c:v>
                </c:pt>
                <c:pt idx="717">
                  <c:v>59.75</c:v>
                </c:pt>
                <c:pt idx="718">
                  <c:v>59.833333330000002</c:v>
                </c:pt>
                <c:pt idx="719">
                  <c:v>59.916666669999998</c:v>
                </c:pt>
                <c:pt idx="720">
                  <c:v>60</c:v>
                </c:pt>
                <c:pt idx="721">
                  <c:v>60.083333330000002</c:v>
                </c:pt>
                <c:pt idx="722">
                  <c:v>60.166666669999998</c:v>
                </c:pt>
                <c:pt idx="723">
                  <c:v>60.25</c:v>
                </c:pt>
                <c:pt idx="724">
                  <c:v>60.333333330000002</c:v>
                </c:pt>
                <c:pt idx="725">
                  <c:v>60.416666669999998</c:v>
                </c:pt>
                <c:pt idx="726">
                  <c:v>60.5</c:v>
                </c:pt>
                <c:pt idx="727">
                  <c:v>60.583333330000002</c:v>
                </c:pt>
                <c:pt idx="728">
                  <c:v>60.666666669999998</c:v>
                </c:pt>
                <c:pt idx="729">
                  <c:v>60.75</c:v>
                </c:pt>
                <c:pt idx="730">
                  <c:v>60.833333330000002</c:v>
                </c:pt>
                <c:pt idx="731">
                  <c:v>60.916666669999998</c:v>
                </c:pt>
                <c:pt idx="732">
                  <c:v>61</c:v>
                </c:pt>
                <c:pt idx="733">
                  <c:v>61.083333330000002</c:v>
                </c:pt>
                <c:pt idx="734">
                  <c:v>61.166666669999998</c:v>
                </c:pt>
                <c:pt idx="735">
                  <c:v>61.25</c:v>
                </c:pt>
                <c:pt idx="736">
                  <c:v>61.333333330000002</c:v>
                </c:pt>
                <c:pt idx="737">
                  <c:v>61.416666669999998</c:v>
                </c:pt>
                <c:pt idx="738">
                  <c:v>61.5</c:v>
                </c:pt>
                <c:pt idx="739">
                  <c:v>61.583333330000002</c:v>
                </c:pt>
                <c:pt idx="740">
                  <c:v>61.666666669999998</c:v>
                </c:pt>
                <c:pt idx="741">
                  <c:v>61.75</c:v>
                </c:pt>
                <c:pt idx="742">
                  <c:v>61.833333330000002</c:v>
                </c:pt>
                <c:pt idx="743">
                  <c:v>61.916666669999998</c:v>
                </c:pt>
                <c:pt idx="744">
                  <c:v>62</c:v>
                </c:pt>
                <c:pt idx="745">
                  <c:v>62.083333330000002</c:v>
                </c:pt>
                <c:pt idx="746">
                  <c:v>62.166666669999998</c:v>
                </c:pt>
                <c:pt idx="747">
                  <c:v>62.25</c:v>
                </c:pt>
                <c:pt idx="748">
                  <c:v>62.333333330000002</c:v>
                </c:pt>
                <c:pt idx="749">
                  <c:v>62.416666669999998</c:v>
                </c:pt>
                <c:pt idx="750">
                  <c:v>62.5</c:v>
                </c:pt>
                <c:pt idx="751">
                  <c:v>62.583333330000002</c:v>
                </c:pt>
                <c:pt idx="752">
                  <c:v>62.666666669999998</c:v>
                </c:pt>
                <c:pt idx="753">
                  <c:v>62.75</c:v>
                </c:pt>
                <c:pt idx="754">
                  <c:v>62.833333330000002</c:v>
                </c:pt>
                <c:pt idx="755">
                  <c:v>62.916666669999998</c:v>
                </c:pt>
                <c:pt idx="756">
                  <c:v>63</c:v>
                </c:pt>
                <c:pt idx="757">
                  <c:v>63.083333330000002</c:v>
                </c:pt>
                <c:pt idx="758">
                  <c:v>63.166666669999998</c:v>
                </c:pt>
                <c:pt idx="759">
                  <c:v>63.25</c:v>
                </c:pt>
                <c:pt idx="760">
                  <c:v>63.333333330000002</c:v>
                </c:pt>
                <c:pt idx="761">
                  <c:v>63.416666669999998</c:v>
                </c:pt>
                <c:pt idx="762">
                  <c:v>63.5</c:v>
                </c:pt>
                <c:pt idx="763">
                  <c:v>63.583333330000002</c:v>
                </c:pt>
                <c:pt idx="764">
                  <c:v>63.666666669999998</c:v>
                </c:pt>
                <c:pt idx="765">
                  <c:v>63.75</c:v>
                </c:pt>
                <c:pt idx="766">
                  <c:v>63.833333330000002</c:v>
                </c:pt>
                <c:pt idx="767">
                  <c:v>63.916666669999998</c:v>
                </c:pt>
                <c:pt idx="768">
                  <c:v>64</c:v>
                </c:pt>
                <c:pt idx="769">
                  <c:v>64.083333330000002</c:v>
                </c:pt>
                <c:pt idx="770">
                  <c:v>64.166666669999998</c:v>
                </c:pt>
                <c:pt idx="771">
                  <c:v>64.25</c:v>
                </c:pt>
                <c:pt idx="772">
                  <c:v>64.333333330000002</c:v>
                </c:pt>
                <c:pt idx="773">
                  <c:v>64.416666669999998</c:v>
                </c:pt>
                <c:pt idx="774">
                  <c:v>64.5</c:v>
                </c:pt>
                <c:pt idx="775">
                  <c:v>64.583333330000002</c:v>
                </c:pt>
                <c:pt idx="776">
                  <c:v>64.666666669999998</c:v>
                </c:pt>
                <c:pt idx="777">
                  <c:v>64.75</c:v>
                </c:pt>
                <c:pt idx="778">
                  <c:v>64.833333330000002</c:v>
                </c:pt>
                <c:pt idx="779">
                  <c:v>64.916666669999998</c:v>
                </c:pt>
                <c:pt idx="780">
                  <c:v>65</c:v>
                </c:pt>
                <c:pt idx="781">
                  <c:v>65.083333330000002</c:v>
                </c:pt>
                <c:pt idx="782">
                  <c:v>65.166666669999998</c:v>
                </c:pt>
                <c:pt idx="783">
                  <c:v>65.25</c:v>
                </c:pt>
                <c:pt idx="784">
                  <c:v>65.333333330000002</c:v>
                </c:pt>
                <c:pt idx="785">
                  <c:v>65.416666669999998</c:v>
                </c:pt>
                <c:pt idx="786">
                  <c:v>65.5</c:v>
                </c:pt>
                <c:pt idx="787">
                  <c:v>65.583333330000002</c:v>
                </c:pt>
                <c:pt idx="788">
                  <c:v>65.666666669999998</c:v>
                </c:pt>
                <c:pt idx="789">
                  <c:v>65.75</c:v>
                </c:pt>
                <c:pt idx="790">
                  <c:v>65.833333330000002</c:v>
                </c:pt>
                <c:pt idx="791">
                  <c:v>65.916666669999998</c:v>
                </c:pt>
                <c:pt idx="792">
                  <c:v>66</c:v>
                </c:pt>
                <c:pt idx="793">
                  <c:v>66.083333330000002</c:v>
                </c:pt>
                <c:pt idx="794">
                  <c:v>66.166666669999998</c:v>
                </c:pt>
                <c:pt idx="795">
                  <c:v>66.25</c:v>
                </c:pt>
                <c:pt idx="796">
                  <c:v>66.333333330000002</c:v>
                </c:pt>
                <c:pt idx="797">
                  <c:v>66.416666669999998</c:v>
                </c:pt>
                <c:pt idx="798">
                  <c:v>66.5</c:v>
                </c:pt>
                <c:pt idx="799">
                  <c:v>66.583333330000002</c:v>
                </c:pt>
                <c:pt idx="800">
                  <c:v>66.666666669999998</c:v>
                </c:pt>
                <c:pt idx="801">
                  <c:v>66.75</c:v>
                </c:pt>
                <c:pt idx="802">
                  <c:v>66.833333330000002</c:v>
                </c:pt>
                <c:pt idx="803">
                  <c:v>66.916666669999998</c:v>
                </c:pt>
                <c:pt idx="804">
                  <c:v>67</c:v>
                </c:pt>
                <c:pt idx="805">
                  <c:v>67.083333330000002</c:v>
                </c:pt>
                <c:pt idx="806">
                  <c:v>67.166666669999998</c:v>
                </c:pt>
                <c:pt idx="807">
                  <c:v>67.25</c:v>
                </c:pt>
                <c:pt idx="808">
                  <c:v>67.333333330000002</c:v>
                </c:pt>
                <c:pt idx="809">
                  <c:v>67.416666669999998</c:v>
                </c:pt>
                <c:pt idx="810">
                  <c:v>67.5</c:v>
                </c:pt>
                <c:pt idx="811">
                  <c:v>67.583333330000002</c:v>
                </c:pt>
                <c:pt idx="812">
                  <c:v>67.666666669999998</c:v>
                </c:pt>
                <c:pt idx="813">
                  <c:v>67.75</c:v>
                </c:pt>
                <c:pt idx="814">
                  <c:v>67.833333330000002</c:v>
                </c:pt>
                <c:pt idx="815">
                  <c:v>67.916666669999998</c:v>
                </c:pt>
                <c:pt idx="816">
                  <c:v>68</c:v>
                </c:pt>
                <c:pt idx="817">
                  <c:v>68.083333330000002</c:v>
                </c:pt>
                <c:pt idx="818">
                  <c:v>68.166666669999998</c:v>
                </c:pt>
                <c:pt idx="819">
                  <c:v>68.25</c:v>
                </c:pt>
                <c:pt idx="820">
                  <c:v>68.333333330000002</c:v>
                </c:pt>
                <c:pt idx="821">
                  <c:v>68.416666669999998</c:v>
                </c:pt>
                <c:pt idx="822">
                  <c:v>68.5</c:v>
                </c:pt>
                <c:pt idx="823">
                  <c:v>68.583333330000002</c:v>
                </c:pt>
                <c:pt idx="824">
                  <c:v>68.666666669999998</c:v>
                </c:pt>
                <c:pt idx="825">
                  <c:v>68.75</c:v>
                </c:pt>
                <c:pt idx="826">
                  <c:v>68.833333330000002</c:v>
                </c:pt>
                <c:pt idx="827">
                  <c:v>68.916666669999998</c:v>
                </c:pt>
                <c:pt idx="828">
                  <c:v>69</c:v>
                </c:pt>
                <c:pt idx="829">
                  <c:v>69.083333330000002</c:v>
                </c:pt>
                <c:pt idx="830">
                  <c:v>69.166666669999998</c:v>
                </c:pt>
                <c:pt idx="831">
                  <c:v>69.25</c:v>
                </c:pt>
                <c:pt idx="832">
                  <c:v>69.333333330000002</c:v>
                </c:pt>
                <c:pt idx="833">
                  <c:v>69.416666669999998</c:v>
                </c:pt>
                <c:pt idx="834">
                  <c:v>69.5</c:v>
                </c:pt>
                <c:pt idx="835">
                  <c:v>69.583333330000002</c:v>
                </c:pt>
                <c:pt idx="836">
                  <c:v>69.666666669999998</c:v>
                </c:pt>
                <c:pt idx="837">
                  <c:v>69.75</c:v>
                </c:pt>
                <c:pt idx="838">
                  <c:v>69.833333330000002</c:v>
                </c:pt>
                <c:pt idx="839">
                  <c:v>69.916666669999998</c:v>
                </c:pt>
                <c:pt idx="840">
                  <c:v>70</c:v>
                </c:pt>
                <c:pt idx="841">
                  <c:v>70.083333330000002</c:v>
                </c:pt>
                <c:pt idx="842">
                  <c:v>70.166666669999998</c:v>
                </c:pt>
                <c:pt idx="843">
                  <c:v>70.25</c:v>
                </c:pt>
                <c:pt idx="844">
                  <c:v>70.333333330000002</c:v>
                </c:pt>
                <c:pt idx="845">
                  <c:v>70.416666669999998</c:v>
                </c:pt>
                <c:pt idx="846">
                  <c:v>70.5</c:v>
                </c:pt>
                <c:pt idx="847">
                  <c:v>70.583333330000002</c:v>
                </c:pt>
                <c:pt idx="848">
                  <c:v>70.666666669999998</c:v>
                </c:pt>
                <c:pt idx="849">
                  <c:v>70.75</c:v>
                </c:pt>
                <c:pt idx="850">
                  <c:v>70.833333330000002</c:v>
                </c:pt>
                <c:pt idx="851">
                  <c:v>70.916666669999998</c:v>
                </c:pt>
                <c:pt idx="852">
                  <c:v>71</c:v>
                </c:pt>
                <c:pt idx="853">
                  <c:v>71.083333330000002</c:v>
                </c:pt>
                <c:pt idx="854">
                  <c:v>71.166666669999998</c:v>
                </c:pt>
                <c:pt idx="855">
                  <c:v>71.25</c:v>
                </c:pt>
                <c:pt idx="856">
                  <c:v>71.333333330000002</c:v>
                </c:pt>
                <c:pt idx="857">
                  <c:v>71.416666669999998</c:v>
                </c:pt>
                <c:pt idx="858">
                  <c:v>71.5</c:v>
                </c:pt>
                <c:pt idx="859">
                  <c:v>71.583333330000002</c:v>
                </c:pt>
                <c:pt idx="860">
                  <c:v>71.666666669999998</c:v>
                </c:pt>
                <c:pt idx="861">
                  <c:v>71.75</c:v>
                </c:pt>
                <c:pt idx="862">
                  <c:v>71.833333330000002</c:v>
                </c:pt>
                <c:pt idx="863">
                  <c:v>71.916666669999998</c:v>
                </c:pt>
                <c:pt idx="864">
                  <c:v>72</c:v>
                </c:pt>
                <c:pt idx="865">
                  <c:v>72.083333330000002</c:v>
                </c:pt>
                <c:pt idx="866">
                  <c:v>72.166666669999998</c:v>
                </c:pt>
                <c:pt idx="867">
                  <c:v>72.25</c:v>
                </c:pt>
                <c:pt idx="868">
                  <c:v>72.333333330000002</c:v>
                </c:pt>
                <c:pt idx="869">
                  <c:v>72.416666669999998</c:v>
                </c:pt>
                <c:pt idx="870">
                  <c:v>72.5</c:v>
                </c:pt>
                <c:pt idx="871">
                  <c:v>72.583333330000002</c:v>
                </c:pt>
                <c:pt idx="872">
                  <c:v>72.666666669999998</c:v>
                </c:pt>
                <c:pt idx="873">
                  <c:v>72.75</c:v>
                </c:pt>
                <c:pt idx="874">
                  <c:v>72.833333330000002</c:v>
                </c:pt>
                <c:pt idx="875">
                  <c:v>72.916666669999998</c:v>
                </c:pt>
                <c:pt idx="876">
                  <c:v>73</c:v>
                </c:pt>
                <c:pt idx="877">
                  <c:v>73.083333330000002</c:v>
                </c:pt>
                <c:pt idx="878">
                  <c:v>73.166666669999998</c:v>
                </c:pt>
                <c:pt idx="879">
                  <c:v>73.25</c:v>
                </c:pt>
                <c:pt idx="880">
                  <c:v>73.333333330000002</c:v>
                </c:pt>
                <c:pt idx="881">
                  <c:v>73.416666669999998</c:v>
                </c:pt>
                <c:pt idx="882">
                  <c:v>73.5</c:v>
                </c:pt>
                <c:pt idx="883">
                  <c:v>73.583333330000002</c:v>
                </c:pt>
                <c:pt idx="884">
                  <c:v>73.666666669999998</c:v>
                </c:pt>
                <c:pt idx="885">
                  <c:v>73.75</c:v>
                </c:pt>
                <c:pt idx="886">
                  <c:v>73.833333330000002</c:v>
                </c:pt>
                <c:pt idx="887">
                  <c:v>73.916666669999998</c:v>
                </c:pt>
                <c:pt idx="888">
                  <c:v>74</c:v>
                </c:pt>
                <c:pt idx="889">
                  <c:v>74.083333330000002</c:v>
                </c:pt>
                <c:pt idx="890">
                  <c:v>74.166666669999998</c:v>
                </c:pt>
                <c:pt idx="891">
                  <c:v>74.25</c:v>
                </c:pt>
                <c:pt idx="892">
                  <c:v>74.333333330000002</c:v>
                </c:pt>
                <c:pt idx="893">
                  <c:v>74.416666669999998</c:v>
                </c:pt>
                <c:pt idx="894">
                  <c:v>74.5</c:v>
                </c:pt>
                <c:pt idx="895">
                  <c:v>74.583333330000002</c:v>
                </c:pt>
                <c:pt idx="896">
                  <c:v>74.666666669999998</c:v>
                </c:pt>
                <c:pt idx="897">
                  <c:v>74.75</c:v>
                </c:pt>
                <c:pt idx="898">
                  <c:v>74.833333330000002</c:v>
                </c:pt>
                <c:pt idx="899">
                  <c:v>74.916666669999998</c:v>
                </c:pt>
                <c:pt idx="900">
                  <c:v>75</c:v>
                </c:pt>
                <c:pt idx="901">
                  <c:v>75.083333330000002</c:v>
                </c:pt>
                <c:pt idx="902">
                  <c:v>75.166666669999998</c:v>
                </c:pt>
                <c:pt idx="903">
                  <c:v>75.25</c:v>
                </c:pt>
                <c:pt idx="904">
                  <c:v>75.333333330000002</c:v>
                </c:pt>
                <c:pt idx="905">
                  <c:v>75.416666669999998</c:v>
                </c:pt>
                <c:pt idx="906">
                  <c:v>75.5</c:v>
                </c:pt>
                <c:pt idx="907">
                  <c:v>75.583333330000002</c:v>
                </c:pt>
                <c:pt idx="908">
                  <c:v>75.666666669999998</c:v>
                </c:pt>
                <c:pt idx="909">
                  <c:v>75.75</c:v>
                </c:pt>
                <c:pt idx="910">
                  <c:v>75.833333330000002</c:v>
                </c:pt>
                <c:pt idx="911">
                  <c:v>75.916666669999998</c:v>
                </c:pt>
                <c:pt idx="912">
                  <c:v>76</c:v>
                </c:pt>
                <c:pt idx="913">
                  <c:v>76.083333330000002</c:v>
                </c:pt>
                <c:pt idx="914">
                  <c:v>76.166666669999998</c:v>
                </c:pt>
                <c:pt idx="915">
                  <c:v>76.25</c:v>
                </c:pt>
                <c:pt idx="916">
                  <c:v>76.333333330000002</c:v>
                </c:pt>
                <c:pt idx="917">
                  <c:v>76.416666669999998</c:v>
                </c:pt>
                <c:pt idx="918">
                  <c:v>76.5</c:v>
                </c:pt>
                <c:pt idx="919">
                  <c:v>76.583333330000002</c:v>
                </c:pt>
                <c:pt idx="920">
                  <c:v>76.666666669999998</c:v>
                </c:pt>
                <c:pt idx="921">
                  <c:v>76.75</c:v>
                </c:pt>
                <c:pt idx="922">
                  <c:v>76.833333330000002</c:v>
                </c:pt>
                <c:pt idx="923">
                  <c:v>76.916666669999998</c:v>
                </c:pt>
                <c:pt idx="924">
                  <c:v>77</c:v>
                </c:pt>
                <c:pt idx="925">
                  <c:v>77.083333330000002</c:v>
                </c:pt>
                <c:pt idx="926">
                  <c:v>77.166666669999998</c:v>
                </c:pt>
                <c:pt idx="927">
                  <c:v>77.25</c:v>
                </c:pt>
                <c:pt idx="928">
                  <c:v>77.333333330000002</c:v>
                </c:pt>
                <c:pt idx="929">
                  <c:v>77.416666669999998</c:v>
                </c:pt>
                <c:pt idx="930">
                  <c:v>77.5</c:v>
                </c:pt>
                <c:pt idx="931">
                  <c:v>77.583333330000002</c:v>
                </c:pt>
                <c:pt idx="932">
                  <c:v>77.666666669999998</c:v>
                </c:pt>
                <c:pt idx="933">
                  <c:v>77.75</c:v>
                </c:pt>
                <c:pt idx="934">
                  <c:v>77.833333330000002</c:v>
                </c:pt>
                <c:pt idx="935">
                  <c:v>77.916666669999998</c:v>
                </c:pt>
                <c:pt idx="936">
                  <c:v>78</c:v>
                </c:pt>
                <c:pt idx="937">
                  <c:v>78.083333330000002</c:v>
                </c:pt>
                <c:pt idx="938">
                  <c:v>78.166666669999998</c:v>
                </c:pt>
                <c:pt idx="939">
                  <c:v>78.25</c:v>
                </c:pt>
                <c:pt idx="940">
                  <c:v>78.333333330000002</c:v>
                </c:pt>
                <c:pt idx="941">
                  <c:v>78.416666669999998</c:v>
                </c:pt>
                <c:pt idx="942">
                  <c:v>78.5</c:v>
                </c:pt>
                <c:pt idx="943">
                  <c:v>78.583333330000002</c:v>
                </c:pt>
                <c:pt idx="944">
                  <c:v>78.666666669999998</c:v>
                </c:pt>
                <c:pt idx="945">
                  <c:v>78.75</c:v>
                </c:pt>
                <c:pt idx="946">
                  <c:v>78.833333330000002</c:v>
                </c:pt>
                <c:pt idx="947">
                  <c:v>78.916666669999998</c:v>
                </c:pt>
                <c:pt idx="948">
                  <c:v>79</c:v>
                </c:pt>
                <c:pt idx="949">
                  <c:v>79.083333330000002</c:v>
                </c:pt>
                <c:pt idx="950">
                  <c:v>79.166666669999998</c:v>
                </c:pt>
                <c:pt idx="951">
                  <c:v>79.25</c:v>
                </c:pt>
                <c:pt idx="952">
                  <c:v>79.333333330000002</c:v>
                </c:pt>
                <c:pt idx="953">
                  <c:v>79.416666669999998</c:v>
                </c:pt>
                <c:pt idx="954">
                  <c:v>79.5</c:v>
                </c:pt>
                <c:pt idx="955">
                  <c:v>79.583333330000002</c:v>
                </c:pt>
                <c:pt idx="956">
                  <c:v>79.666666669999998</c:v>
                </c:pt>
                <c:pt idx="957">
                  <c:v>79.75</c:v>
                </c:pt>
                <c:pt idx="958">
                  <c:v>79.833333330000002</c:v>
                </c:pt>
                <c:pt idx="959">
                  <c:v>79.916666669999998</c:v>
                </c:pt>
                <c:pt idx="960">
                  <c:v>80</c:v>
                </c:pt>
                <c:pt idx="961">
                  <c:v>80.083333330000002</c:v>
                </c:pt>
                <c:pt idx="962">
                  <c:v>80.166666669999998</c:v>
                </c:pt>
                <c:pt idx="963">
                  <c:v>80.25</c:v>
                </c:pt>
                <c:pt idx="964">
                  <c:v>80.333333330000002</c:v>
                </c:pt>
                <c:pt idx="965">
                  <c:v>80.416666669999998</c:v>
                </c:pt>
                <c:pt idx="966">
                  <c:v>80.5</c:v>
                </c:pt>
                <c:pt idx="967">
                  <c:v>80.583333330000002</c:v>
                </c:pt>
                <c:pt idx="968">
                  <c:v>80.666666669999998</c:v>
                </c:pt>
                <c:pt idx="969">
                  <c:v>80.75</c:v>
                </c:pt>
                <c:pt idx="970">
                  <c:v>80.833333330000002</c:v>
                </c:pt>
                <c:pt idx="971">
                  <c:v>80.916666669999998</c:v>
                </c:pt>
                <c:pt idx="972">
                  <c:v>81</c:v>
                </c:pt>
                <c:pt idx="973">
                  <c:v>81.083333330000002</c:v>
                </c:pt>
                <c:pt idx="974">
                  <c:v>81.166666669999998</c:v>
                </c:pt>
                <c:pt idx="975">
                  <c:v>81.25</c:v>
                </c:pt>
                <c:pt idx="976">
                  <c:v>81.333333330000002</c:v>
                </c:pt>
                <c:pt idx="977">
                  <c:v>81.416666669999998</c:v>
                </c:pt>
                <c:pt idx="978">
                  <c:v>81.5</c:v>
                </c:pt>
                <c:pt idx="979">
                  <c:v>81.583333330000002</c:v>
                </c:pt>
                <c:pt idx="980">
                  <c:v>81.666666669999998</c:v>
                </c:pt>
                <c:pt idx="981">
                  <c:v>81.75</c:v>
                </c:pt>
                <c:pt idx="982">
                  <c:v>81.833333330000002</c:v>
                </c:pt>
                <c:pt idx="983">
                  <c:v>81.916666669999998</c:v>
                </c:pt>
                <c:pt idx="984">
                  <c:v>82</c:v>
                </c:pt>
                <c:pt idx="985">
                  <c:v>82.083333330000002</c:v>
                </c:pt>
                <c:pt idx="986">
                  <c:v>82.166666669999998</c:v>
                </c:pt>
                <c:pt idx="987">
                  <c:v>82.25</c:v>
                </c:pt>
                <c:pt idx="988">
                  <c:v>82.333333330000002</c:v>
                </c:pt>
                <c:pt idx="989">
                  <c:v>82.416666669999998</c:v>
                </c:pt>
                <c:pt idx="990">
                  <c:v>82.5</c:v>
                </c:pt>
                <c:pt idx="991">
                  <c:v>82.583333330000002</c:v>
                </c:pt>
                <c:pt idx="992">
                  <c:v>82.666666669999998</c:v>
                </c:pt>
                <c:pt idx="993">
                  <c:v>82.75</c:v>
                </c:pt>
                <c:pt idx="994">
                  <c:v>82.833333330000002</c:v>
                </c:pt>
                <c:pt idx="995">
                  <c:v>82.916666669999998</c:v>
                </c:pt>
                <c:pt idx="996">
                  <c:v>83</c:v>
                </c:pt>
                <c:pt idx="997">
                  <c:v>83.083333330000002</c:v>
                </c:pt>
                <c:pt idx="998">
                  <c:v>83.166666669999998</c:v>
                </c:pt>
                <c:pt idx="999">
                  <c:v>83.25</c:v>
                </c:pt>
                <c:pt idx="1000">
                  <c:v>83.333333330000002</c:v>
                </c:pt>
                <c:pt idx="1001">
                  <c:v>83.416666669999998</c:v>
                </c:pt>
                <c:pt idx="1002">
                  <c:v>83.5</c:v>
                </c:pt>
                <c:pt idx="1003">
                  <c:v>83.583333330000002</c:v>
                </c:pt>
                <c:pt idx="1004">
                  <c:v>83.666666669999998</c:v>
                </c:pt>
                <c:pt idx="1005">
                  <c:v>83.75</c:v>
                </c:pt>
                <c:pt idx="1006">
                  <c:v>83.833333330000002</c:v>
                </c:pt>
                <c:pt idx="1007">
                  <c:v>83.916666669999998</c:v>
                </c:pt>
                <c:pt idx="1008">
                  <c:v>84</c:v>
                </c:pt>
                <c:pt idx="1009">
                  <c:v>84.083333330000002</c:v>
                </c:pt>
                <c:pt idx="1010">
                  <c:v>84.166666669999998</c:v>
                </c:pt>
                <c:pt idx="1011">
                  <c:v>84.25</c:v>
                </c:pt>
                <c:pt idx="1012">
                  <c:v>84.333333330000002</c:v>
                </c:pt>
                <c:pt idx="1013">
                  <c:v>84.416666669999998</c:v>
                </c:pt>
                <c:pt idx="1014">
                  <c:v>84.5</c:v>
                </c:pt>
                <c:pt idx="1015">
                  <c:v>84.583333330000002</c:v>
                </c:pt>
                <c:pt idx="1016">
                  <c:v>84.666666669999998</c:v>
                </c:pt>
                <c:pt idx="1017">
                  <c:v>84.75</c:v>
                </c:pt>
                <c:pt idx="1018">
                  <c:v>84.833333330000002</c:v>
                </c:pt>
                <c:pt idx="1019">
                  <c:v>84.916666669999998</c:v>
                </c:pt>
                <c:pt idx="1020">
                  <c:v>85</c:v>
                </c:pt>
                <c:pt idx="1021">
                  <c:v>85.083333330000002</c:v>
                </c:pt>
                <c:pt idx="1022">
                  <c:v>85.166666669999998</c:v>
                </c:pt>
                <c:pt idx="1023">
                  <c:v>85.25</c:v>
                </c:pt>
                <c:pt idx="1024">
                  <c:v>85.333333330000002</c:v>
                </c:pt>
                <c:pt idx="1025">
                  <c:v>85.416666669999998</c:v>
                </c:pt>
                <c:pt idx="1026">
                  <c:v>85.5</c:v>
                </c:pt>
                <c:pt idx="1027">
                  <c:v>85.583333330000002</c:v>
                </c:pt>
                <c:pt idx="1028">
                  <c:v>85.666666669999998</c:v>
                </c:pt>
                <c:pt idx="1029">
                  <c:v>85.75</c:v>
                </c:pt>
                <c:pt idx="1030">
                  <c:v>85.833333330000002</c:v>
                </c:pt>
                <c:pt idx="1031">
                  <c:v>85.916666669999998</c:v>
                </c:pt>
                <c:pt idx="1032">
                  <c:v>86</c:v>
                </c:pt>
                <c:pt idx="1033">
                  <c:v>86.083333330000002</c:v>
                </c:pt>
                <c:pt idx="1034">
                  <c:v>86.166666669999998</c:v>
                </c:pt>
                <c:pt idx="1035">
                  <c:v>86.25</c:v>
                </c:pt>
                <c:pt idx="1036">
                  <c:v>86.333333330000002</c:v>
                </c:pt>
                <c:pt idx="1037">
                  <c:v>86.416666669999998</c:v>
                </c:pt>
                <c:pt idx="1038">
                  <c:v>86.5</c:v>
                </c:pt>
                <c:pt idx="1039">
                  <c:v>86.583333330000002</c:v>
                </c:pt>
                <c:pt idx="1040">
                  <c:v>86.666666669999998</c:v>
                </c:pt>
                <c:pt idx="1041">
                  <c:v>86.75</c:v>
                </c:pt>
                <c:pt idx="1042">
                  <c:v>86.833333330000002</c:v>
                </c:pt>
                <c:pt idx="1043">
                  <c:v>86.916666669999998</c:v>
                </c:pt>
                <c:pt idx="1044">
                  <c:v>87</c:v>
                </c:pt>
                <c:pt idx="1045">
                  <c:v>87.083333330000002</c:v>
                </c:pt>
                <c:pt idx="1046">
                  <c:v>87.166666669999998</c:v>
                </c:pt>
                <c:pt idx="1047">
                  <c:v>87.25</c:v>
                </c:pt>
                <c:pt idx="1048">
                  <c:v>87.333333330000002</c:v>
                </c:pt>
                <c:pt idx="1049">
                  <c:v>87.416666669999998</c:v>
                </c:pt>
                <c:pt idx="1050">
                  <c:v>87.5</c:v>
                </c:pt>
                <c:pt idx="1051">
                  <c:v>87.583333330000002</c:v>
                </c:pt>
                <c:pt idx="1052">
                  <c:v>87.666666669999998</c:v>
                </c:pt>
                <c:pt idx="1053">
                  <c:v>87.75</c:v>
                </c:pt>
                <c:pt idx="1054">
                  <c:v>87.833333330000002</c:v>
                </c:pt>
                <c:pt idx="1055">
                  <c:v>87.916666669999998</c:v>
                </c:pt>
                <c:pt idx="1056">
                  <c:v>88</c:v>
                </c:pt>
                <c:pt idx="1057">
                  <c:v>88.083333330000002</c:v>
                </c:pt>
                <c:pt idx="1058">
                  <c:v>88.166666669999998</c:v>
                </c:pt>
                <c:pt idx="1059">
                  <c:v>88.25</c:v>
                </c:pt>
                <c:pt idx="1060">
                  <c:v>88.333333330000002</c:v>
                </c:pt>
                <c:pt idx="1061">
                  <c:v>88.416666669999998</c:v>
                </c:pt>
                <c:pt idx="1062">
                  <c:v>88.5</c:v>
                </c:pt>
                <c:pt idx="1063">
                  <c:v>88.583333330000002</c:v>
                </c:pt>
                <c:pt idx="1064">
                  <c:v>88.666666669999998</c:v>
                </c:pt>
                <c:pt idx="1065">
                  <c:v>88.75</c:v>
                </c:pt>
                <c:pt idx="1066">
                  <c:v>88.833333330000002</c:v>
                </c:pt>
                <c:pt idx="1067">
                  <c:v>88.916666669999998</c:v>
                </c:pt>
                <c:pt idx="1068">
                  <c:v>89</c:v>
                </c:pt>
                <c:pt idx="1069">
                  <c:v>89.083333330000002</c:v>
                </c:pt>
                <c:pt idx="1070">
                  <c:v>89.166666669999998</c:v>
                </c:pt>
                <c:pt idx="1071">
                  <c:v>89.25</c:v>
                </c:pt>
                <c:pt idx="1072">
                  <c:v>89.333333330000002</c:v>
                </c:pt>
                <c:pt idx="1073">
                  <c:v>89.416666669999998</c:v>
                </c:pt>
                <c:pt idx="1074">
                  <c:v>89.5</c:v>
                </c:pt>
                <c:pt idx="1075">
                  <c:v>89.583333330000002</c:v>
                </c:pt>
                <c:pt idx="1076">
                  <c:v>89.666666669999998</c:v>
                </c:pt>
                <c:pt idx="1077">
                  <c:v>89.75</c:v>
                </c:pt>
                <c:pt idx="1078">
                  <c:v>89.833333330000002</c:v>
                </c:pt>
                <c:pt idx="1079">
                  <c:v>89.916666669999998</c:v>
                </c:pt>
                <c:pt idx="1080">
                  <c:v>90</c:v>
                </c:pt>
                <c:pt idx="1081">
                  <c:v>90.083333330000002</c:v>
                </c:pt>
                <c:pt idx="1082">
                  <c:v>90.166666669999998</c:v>
                </c:pt>
                <c:pt idx="1083">
                  <c:v>90.25</c:v>
                </c:pt>
                <c:pt idx="1084">
                  <c:v>90.333333330000002</c:v>
                </c:pt>
                <c:pt idx="1085">
                  <c:v>90.416666669999998</c:v>
                </c:pt>
                <c:pt idx="1086">
                  <c:v>90.5</c:v>
                </c:pt>
                <c:pt idx="1087">
                  <c:v>90.583333330000002</c:v>
                </c:pt>
                <c:pt idx="1088">
                  <c:v>90.666666669999998</c:v>
                </c:pt>
                <c:pt idx="1089">
                  <c:v>90.75</c:v>
                </c:pt>
                <c:pt idx="1090">
                  <c:v>90.833333330000002</c:v>
                </c:pt>
                <c:pt idx="1091">
                  <c:v>90.916666669999998</c:v>
                </c:pt>
                <c:pt idx="1092">
                  <c:v>91</c:v>
                </c:pt>
                <c:pt idx="1093">
                  <c:v>91.083333330000002</c:v>
                </c:pt>
                <c:pt idx="1094">
                  <c:v>91.166666669999998</c:v>
                </c:pt>
                <c:pt idx="1095">
                  <c:v>91.25</c:v>
                </c:pt>
                <c:pt idx="1096">
                  <c:v>91.333333330000002</c:v>
                </c:pt>
                <c:pt idx="1097">
                  <c:v>91.416666669999998</c:v>
                </c:pt>
                <c:pt idx="1098">
                  <c:v>91.5</c:v>
                </c:pt>
                <c:pt idx="1099">
                  <c:v>91.583333330000002</c:v>
                </c:pt>
                <c:pt idx="1100">
                  <c:v>91.666666669999998</c:v>
                </c:pt>
                <c:pt idx="1101">
                  <c:v>91.75</c:v>
                </c:pt>
                <c:pt idx="1102">
                  <c:v>91.833333330000002</c:v>
                </c:pt>
                <c:pt idx="1103">
                  <c:v>91.916666669999998</c:v>
                </c:pt>
                <c:pt idx="1104">
                  <c:v>92</c:v>
                </c:pt>
                <c:pt idx="1105">
                  <c:v>92.083333330000002</c:v>
                </c:pt>
                <c:pt idx="1106">
                  <c:v>92.166666669999998</c:v>
                </c:pt>
                <c:pt idx="1107">
                  <c:v>92.25</c:v>
                </c:pt>
                <c:pt idx="1108">
                  <c:v>92.333333330000002</c:v>
                </c:pt>
                <c:pt idx="1109">
                  <c:v>92.416666669999998</c:v>
                </c:pt>
                <c:pt idx="1110">
                  <c:v>92.5</c:v>
                </c:pt>
                <c:pt idx="1111">
                  <c:v>92.583333330000002</c:v>
                </c:pt>
                <c:pt idx="1112">
                  <c:v>92.666666669999998</c:v>
                </c:pt>
                <c:pt idx="1113">
                  <c:v>92.75</c:v>
                </c:pt>
                <c:pt idx="1114">
                  <c:v>92.833333330000002</c:v>
                </c:pt>
                <c:pt idx="1115">
                  <c:v>92.916666669999998</c:v>
                </c:pt>
                <c:pt idx="1116">
                  <c:v>93</c:v>
                </c:pt>
                <c:pt idx="1117">
                  <c:v>93.083333330000002</c:v>
                </c:pt>
                <c:pt idx="1118">
                  <c:v>93.166666669999998</c:v>
                </c:pt>
                <c:pt idx="1119">
                  <c:v>93.25</c:v>
                </c:pt>
                <c:pt idx="1120">
                  <c:v>93.333333330000002</c:v>
                </c:pt>
                <c:pt idx="1121">
                  <c:v>93.416666669999998</c:v>
                </c:pt>
                <c:pt idx="1122">
                  <c:v>93.5</c:v>
                </c:pt>
                <c:pt idx="1123">
                  <c:v>93.583333330000002</c:v>
                </c:pt>
                <c:pt idx="1124">
                  <c:v>93.666666669999998</c:v>
                </c:pt>
                <c:pt idx="1125">
                  <c:v>93.75</c:v>
                </c:pt>
                <c:pt idx="1126">
                  <c:v>93.833333330000002</c:v>
                </c:pt>
                <c:pt idx="1127">
                  <c:v>93.916666669999998</c:v>
                </c:pt>
                <c:pt idx="1128">
                  <c:v>94</c:v>
                </c:pt>
                <c:pt idx="1129">
                  <c:v>94.083333330000002</c:v>
                </c:pt>
                <c:pt idx="1130">
                  <c:v>94.166666669999998</c:v>
                </c:pt>
                <c:pt idx="1131">
                  <c:v>94.25</c:v>
                </c:pt>
                <c:pt idx="1132">
                  <c:v>94.333333330000002</c:v>
                </c:pt>
                <c:pt idx="1133">
                  <c:v>94.416666669999998</c:v>
                </c:pt>
                <c:pt idx="1134">
                  <c:v>94.5</c:v>
                </c:pt>
                <c:pt idx="1135">
                  <c:v>94.583333330000002</c:v>
                </c:pt>
                <c:pt idx="1136">
                  <c:v>94.666666669999998</c:v>
                </c:pt>
                <c:pt idx="1137">
                  <c:v>94.75</c:v>
                </c:pt>
                <c:pt idx="1138">
                  <c:v>94.833333330000002</c:v>
                </c:pt>
                <c:pt idx="1139">
                  <c:v>94.916666669999998</c:v>
                </c:pt>
                <c:pt idx="1140">
                  <c:v>95</c:v>
                </c:pt>
                <c:pt idx="1141">
                  <c:v>95.083333330000002</c:v>
                </c:pt>
                <c:pt idx="1142">
                  <c:v>95.166666669999998</c:v>
                </c:pt>
                <c:pt idx="1143">
                  <c:v>95.25</c:v>
                </c:pt>
                <c:pt idx="1144">
                  <c:v>95.333333330000002</c:v>
                </c:pt>
                <c:pt idx="1145">
                  <c:v>95.416666669999998</c:v>
                </c:pt>
                <c:pt idx="1146">
                  <c:v>95.5</c:v>
                </c:pt>
                <c:pt idx="1147">
                  <c:v>95.583333330000002</c:v>
                </c:pt>
                <c:pt idx="1148">
                  <c:v>95.666666669999998</c:v>
                </c:pt>
                <c:pt idx="1149">
                  <c:v>95.75</c:v>
                </c:pt>
                <c:pt idx="1150">
                  <c:v>95.833333330000002</c:v>
                </c:pt>
                <c:pt idx="1151">
                  <c:v>95.916666669999998</c:v>
                </c:pt>
                <c:pt idx="1152">
                  <c:v>96</c:v>
                </c:pt>
                <c:pt idx="1153">
                  <c:v>96.083333330000002</c:v>
                </c:pt>
                <c:pt idx="1154">
                  <c:v>96.166666669999998</c:v>
                </c:pt>
                <c:pt idx="1155">
                  <c:v>96.25</c:v>
                </c:pt>
                <c:pt idx="1156">
                  <c:v>96.333333330000002</c:v>
                </c:pt>
                <c:pt idx="1157">
                  <c:v>96.416666669999998</c:v>
                </c:pt>
                <c:pt idx="1158">
                  <c:v>96.5</c:v>
                </c:pt>
                <c:pt idx="1159">
                  <c:v>96.583333330000002</c:v>
                </c:pt>
                <c:pt idx="1160">
                  <c:v>96.666666669999998</c:v>
                </c:pt>
                <c:pt idx="1161">
                  <c:v>96.75</c:v>
                </c:pt>
                <c:pt idx="1162">
                  <c:v>96.833333330000002</c:v>
                </c:pt>
                <c:pt idx="1163">
                  <c:v>96.916666669999998</c:v>
                </c:pt>
                <c:pt idx="1164">
                  <c:v>97</c:v>
                </c:pt>
                <c:pt idx="1165">
                  <c:v>97.083333330000002</c:v>
                </c:pt>
                <c:pt idx="1166">
                  <c:v>97.166666669999998</c:v>
                </c:pt>
                <c:pt idx="1167">
                  <c:v>97.25</c:v>
                </c:pt>
                <c:pt idx="1168">
                  <c:v>97.333333330000002</c:v>
                </c:pt>
                <c:pt idx="1169">
                  <c:v>97.416666669999998</c:v>
                </c:pt>
                <c:pt idx="1170">
                  <c:v>97.5</c:v>
                </c:pt>
                <c:pt idx="1171">
                  <c:v>97.583333330000002</c:v>
                </c:pt>
                <c:pt idx="1172">
                  <c:v>97.666666669999998</c:v>
                </c:pt>
                <c:pt idx="1173">
                  <c:v>97.75</c:v>
                </c:pt>
                <c:pt idx="1174">
                  <c:v>97.833333330000002</c:v>
                </c:pt>
                <c:pt idx="1175">
                  <c:v>97.916666669999998</c:v>
                </c:pt>
                <c:pt idx="1176">
                  <c:v>98</c:v>
                </c:pt>
                <c:pt idx="1177">
                  <c:v>98.083333330000002</c:v>
                </c:pt>
                <c:pt idx="1178">
                  <c:v>98.166666669999998</c:v>
                </c:pt>
                <c:pt idx="1179">
                  <c:v>98.25</c:v>
                </c:pt>
                <c:pt idx="1180">
                  <c:v>98.333333330000002</c:v>
                </c:pt>
                <c:pt idx="1181">
                  <c:v>98.416666669999998</c:v>
                </c:pt>
                <c:pt idx="1182">
                  <c:v>98.5</c:v>
                </c:pt>
                <c:pt idx="1183">
                  <c:v>98.583333330000002</c:v>
                </c:pt>
                <c:pt idx="1184">
                  <c:v>98.666666669999998</c:v>
                </c:pt>
                <c:pt idx="1185">
                  <c:v>98.75</c:v>
                </c:pt>
                <c:pt idx="1186">
                  <c:v>98.833333330000002</c:v>
                </c:pt>
                <c:pt idx="1187">
                  <c:v>98.916666669999998</c:v>
                </c:pt>
                <c:pt idx="1188">
                  <c:v>99</c:v>
                </c:pt>
                <c:pt idx="1189">
                  <c:v>99.083333330000002</c:v>
                </c:pt>
                <c:pt idx="1190">
                  <c:v>99.166666669999998</c:v>
                </c:pt>
                <c:pt idx="1191">
                  <c:v>99.25</c:v>
                </c:pt>
                <c:pt idx="1192">
                  <c:v>99.333333330000002</c:v>
                </c:pt>
                <c:pt idx="1193">
                  <c:v>99.416666669999998</c:v>
                </c:pt>
                <c:pt idx="1194">
                  <c:v>99.5</c:v>
                </c:pt>
                <c:pt idx="1195">
                  <c:v>99.583333330000002</c:v>
                </c:pt>
                <c:pt idx="1196">
                  <c:v>99.666666669999998</c:v>
                </c:pt>
                <c:pt idx="1197">
                  <c:v>99.75</c:v>
                </c:pt>
                <c:pt idx="1198">
                  <c:v>99.833333330000002</c:v>
                </c:pt>
                <c:pt idx="1199">
                  <c:v>99.916666669999998</c:v>
                </c:pt>
                <c:pt idx="1200">
                  <c:v>100</c:v>
                </c:pt>
                <c:pt idx="1201">
                  <c:v>100.08333330000001</c:v>
                </c:pt>
                <c:pt idx="1202">
                  <c:v>100.16666669999999</c:v>
                </c:pt>
                <c:pt idx="1203">
                  <c:v>100.25</c:v>
                </c:pt>
                <c:pt idx="1204">
                  <c:v>100.33333330000001</c:v>
                </c:pt>
                <c:pt idx="1205">
                  <c:v>100.41666669999999</c:v>
                </c:pt>
                <c:pt idx="1206">
                  <c:v>100.5</c:v>
                </c:pt>
                <c:pt idx="1207">
                  <c:v>100.58333330000001</c:v>
                </c:pt>
                <c:pt idx="1208">
                  <c:v>100.66666669999999</c:v>
                </c:pt>
                <c:pt idx="1209">
                  <c:v>100.75</c:v>
                </c:pt>
                <c:pt idx="1210">
                  <c:v>100.83333330000001</c:v>
                </c:pt>
                <c:pt idx="1211">
                  <c:v>100.91666669999999</c:v>
                </c:pt>
                <c:pt idx="1212">
                  <c:v>101</c:v>
                </c:pt>
                <c:pt idx="1213">
                  <c:v>101.08333330000001</c:v>
                </c:pt>
                <c:pt idx="1214">
                  <c:v>101.16666669999999</c:v>
                </c:pt>
                <c:pt idx="1215">
                  <c:v>101.25</c:v>
                </c:pt>
                <c:pt idx="1216">
                  <c:v>101.33333330000001</c:v>
                </c:pt>
                <c:pt idx="1217">
                  <c:v>101.41666669999999</c:v>
                </c:pt>
                <c:pt idx="1218">
                  <c:v>101.5</c:v>
                </c:pt>
                <c:pt idx="1219">
                  <c:v>101.58333330000001</c:v>
                </c:pt>
                <c:pt idx="1220">
                  <c:v>101.66666669999999</c:v>
                </c:pt>
                <c:pt idx="1221">
                  <c:v>101.75</c:v>
                </c:pt>
                <c:pt idx="1222">
                  <c:v>101.83333330000001</c:v>
                </c:pt>
                <c:pt idx="1223">
                  <c:v>101.91666669999999</c:v>
                </c:pt>
                <c:pt idx="1224">
                  <c:v>102</c:v>
                </c:pt>
                <c:pt idx="1225">
                  <c:v>102.08333330000001</c:v>
                </c:pt>
                <c:pt idx="1226">
                  <c:v>102.16666669999999</c:v>
                </c:pt>
                <c:pt idx="1227">
                  <c:v>102.25</c:v>
                </c:pt>
                <c:pt idx="1228">
                  <c:v>102.33333330000001</c:v>
                </c:pt>
                <c:pt idx="1229">
                  <c:v>102.41666669999999</c:v>
                </c:pt>
                <c:pt idx="1230">
                  <c:v>102.5</c:v>
                </c:pt>
                <c:pt idx="1231">
                  <c:v>102.58333330000001</c:v>
                </c:pt>
                <c:pt idx="1232">
                  <c:v>102.66666669999999</c:v>
                </c:pt>
                <c:pt idx="1233">
                  <c:v>102.75</c:v>
                </c:pt>
                <c:pt idx="1234">
                  <c:v>102.83333330000001</c:v>
                </c:pt>
                <c:pt idx="1235">
                  <c:v>102.91666669999999</c:v>
                </c:pt>
                <c:pt idx="1236">
                  <c:v>103</c:v>
                </c:pt>
                <c:pt idx="1237">
                  <c:v>103.08333330000001</c:v>
                </c:pt>
                <c:pt idx="1238">
                  <c:v>103.16666669999999</c:v>
                </c:pt>
                <c:pt idx="1239">
                  <c:v>103.25</c:v>
                </c:pt>
                <c:pt idx="1240">
                  <c:v>103.33333330000001</c:v>
                </c:pt>
                <c:pt idx="1241">
                  <c:v>103.41666669999999</c:v>
                </c:pt>
                <c:pt idx="1242">
                  <c:v>103.5</c:v>
                </c:pt>
                <c:pt idx="1243">
                  <c:v>103.58333330000001</c:v>
                </c:pt>
                <c:pt idx="1244">
                  <c:v>103.66666669999999</c:v>
                </c:pt>
                <c:pt idx="1245">
                  <c:v>103.75</c:v>
                </c:pt>
                <c:pt idx="1246">
                  <c:v>103.83333330000001</c:v>
                </c:pt>
                <c:pt idx="1247">
                  <c:v>103.91666669999999</c:v>
                </c:pt>
                <c:pt idx="1248">
                  <c:v>104</c:v>
                </c:pt>
                <c:pt idx="1249">
                  <c:v>104.08333330000001</c:v>
                </c:pt>
                <c:pt idx="1250">
                  <c:v>104.16666669999999</c:v>
                </c:pt>
                <c:pt idx="1251">
                  <c:v>104.25</c:v>
                </c:pt>
                <c:pt idx="1252">
                  <c:v>104.33333330000001</c:v>
                </c:pt>
                <c:pt idx="1253">
                  <c:v>104.41666669999999</c:v>
                </c:pt>
                <c:pt idx="1254">
                  <c:v>104.5</c:v>
                </c:pt>
                <c:pt idx="1255">
                  <c:v>104.58333330000001</c:v>
                </c:pt>
                <c:pt idx="1256">
                  <c:v>104.66666669999999</c:v>
                </c:pt>
                <c:pt idx="1257">
                  <c:v>104.75</c:v>
                </c:pt>
                <c:pt idx="1258">
                  <c:v>104.83333330000001</c:v>
                </c:pt>
                <c:pt idx="1259">
                  <c:v>104.91666669999999</c:v>
                </c:pt>
                <c:pt idx="1260">
                  <c:v>105</c:v>
                </c:pt>
                <c:pt idx="1261">
                  <c:v>105.08333330000001</c:v>
                </c:pt>
                <c:pt idx="1262">
                  <c:v>105.16666669999999</c:v>
                </c:pt>
                <c:pt idx="1263">
                  <c:v>105.25</c:v>
                </c:pt>
                <c:pt idx="1264">
                  <c:v>105.33333330000001</c:v>
                </c:pt>
                <c:pt idx="1265">
                  <c:v>105.41666669999999</c:v>
                </c:pt>
                <c:pt idx="1266">
                  <c:v>105.5</c:v>
                </c:pt>
                <c:pt idx="1267">
                  <c:v>105.58333330000001</c:v>
                </c:pt>
                <c:pt idx="1268">
                  <c:v>105.66666669999999</c:v>
                </c:pt>
                <c:pt idx="1269">
                  <c:v>105.75</c:v>
                </c:pt>
                <c:pt idx="1270">
                  <c:v>105.83333330000001</c:v>
                </c:pt>
                <c:pt idx="1271">
                  <c:v>105.91666669999999</c:v>
                </c:pt>
                <c:pt idx="1272">
                  <c:v>106</c:v>
                </c:pt>
                <c:pt idx="1273">
                  <c:v>106.08333330000001</c:v>
                </c:pt>
                <c:pt idx="1274">
                  <c:v>106.16666669999999</c:v>
                </c:pt>
                <c:pt idx="1275">
                  <c:v>106.25</c:v>
                </c:pt>
                <c:pt idx="1276">
                  <c:v>106.33333330000001</c:v>
                </c:pt>
                <c:pt idx="1277">
                  <c:v>106.41666669999999</c:v>
                </c:pt>
                <c:pt idx="1278">
                  <c:v>106.5</c:v>
                </c:pt>
                <c:pt idx="1279">
                  <c:v>106.58333330000001</c:v>
                </c:pt>
                <c:pt idx="1280">
                  <c:v>106.66666669999999</c:v>
                </c:pt>
                <c:pt idx="1281">
                  <c:v>106.75</c:v>
                </c:pt>
                <c:pt idx="1282">
                  <c:v>106.83333330000001</c:v>
                </c:pt>
                <c:pt idx="1283">
                  <c:v>106.91666669999999</c:v>
                </c:pt>
                <c:pt idx="1284">
                  <c:v>107</c:v>
                </c:pt>
                <c:pt idx="1285">
                  <c:v>107.08333330000001</c:v>
                </c:pt>
                <c:pt idx="1286">
                  <c:v>107.16666669999999</c:v>
                </c:pt>
                <c:pt idx="1287">
                  <c:v>107.25</c:v>
                </c:pt>
                <c:pt idx="1288">
                  <c:v>107.33333330000001</c:v>
                </c:pt>
                <c:pt idx="1289">
                  <c:v>107.41666669999999</c:v>
                </c:pt>
                <c:pt idx="1290">
                  <c:v>107.5</c:v>
                </c:pt>
                <c:pt idx="1291">
                  <c:v>107.58333330000001</c:v>
                </c:pt>
                <c:pt idx="1292">
                  <c:v>107.66666669999999</c:v>
                </c:pt>
                <c:pt idx="1293">
                  <c:v>107.75</c:v>
                </c:pt>
                <c:pt idx="1294">
                  <c:v>107.83333330000001</c:v>
                </c:pt>
                <c:pt idx="1295">
                  <c:v>107.91666669999999</c:v>
                </c:pt>
                <c:pt idx="1296">
                  <c:v>108</c:v>
                </c:pt>
                <c:pt idx="1297">
                  <c:v>108.08333330000001</c:v>
                </c:pt>
                <c:pt idx="1298">
                  <c:v>108.16666669999999</c:v>
                </c:pt>
                <c:pt idx="1299">
                  <c:v>108.25</c:v>
                </c:pt>
                <c:pt idx="1300">
                  <c:v>108.33333330000001</c:v>
                </c:pt>
                <c:pt idx="1301">
                  <c:v>108.41666669999999</c:v>
                </c:pt>
                <c:pt idx="1302">
                  <c:v>108.5</c:v>
                </c:pt>
                <c:pt idx="1303">
                  <c:v>108.58333330000001</c:v>
                </c:pt>
                <c:pt idx="1304">
                  <c:v>108.66666669999999</c:v>
                </c:pt>
                <c:pt idx="1305">
                  <c:v>108.75</c:v>
                </c:pt>
                <c:pt idx="1306">
                  <c:v>108.83333330000001</c:v>
                </c:pt>
                <c:pt idx="1307">
                  <c:v>108.91666669999999</c:v>
                </c:pt>
                <c:pt idx="1308">
                  <c:v>109</c:v>
                </c:pt>
                <c:pt idx="1309">
                  <c:v>109.08333330000001</c:v>
                </c:pt>
                <c:pt idx="1310">
                  <c:v>109.16666669999999</c:v>
                </c:pt>
                <c:pt idx="1311">
                  <c:v>109.25</c:v>
                </c:pt>
                <c:pt idx="1312">
                  <c:v>109.33333330000001</c:v>
                </c:pt>
                <c:pt idx="1313">
                  <c:v>109.41666669999999</c:v>
                </c:pt>
                <c:pt idx="1314">
                  <c:v>109.5</c:v>
                </c:pt>
                <c:pt idx="1315">
                  <c:v>109.58333330000001</c:v>
                </c:pt>
                <c:pt idx="1316">
                  <c:v>109.66666669999999</c:v>
                </c:pt>
                <c:pt idx="1317">
                  <c:v>109.75</c:v>
                </c:pt>
                <c:pt idx="1318">
                  <c:v>109.83333330000001</c:v>
                </c:pt>
                <c:pt idx="1319">
                  <c:v>109.91666669999999</c:v>
                </c:pt>
                <c:pt idx="1320">
                  <c:v>110</c:v>
                </c:pt>
                <c:pt idx="1321">
                  <c:v>110.08333330000001</c:v>
                </c:pt>
                <c:pt idx="1322">
                  <c:v>110.16666669999999</c:v>
                </c:pt>
                <c:pt idx="1323">
                  <c:v>110.25</c:v>
                </c:pt>
                <c:pt idx="1324">
                  <c:v>110.33333330000001</c:v>
                </c:pt>
                <c:pt idx="1325">
                  <c:v>110.41666669999999</c:v>
                </c:pt>
                <c:pt idx="1326">
                  <c:v>110.5</c:v>
                </c:pt>
                <c:pt idx="1327">
                  <c:v>110.58333330000001</c:v>
                </c:pt>
                <c:pt idx="1328">
                  <c:v>110.66666669999999</c:v>
                </c:pt>
                <c:pt idx="1329">
                  <c:v>110.75</c:v>
                </c:pt>
                <c:pt idx="1330">
                  <c:v>110.83333330000001</c:v>
                </c:pt>
                <c:pt idx="1331">
                  <c:v>110.91666669999999</c:v>
                </c:pt>
                <c:pt idx="1332">
                  <c:v>111</c:v>
                </c:pt>
                <c:pt idx="1333">
                  <c:v>111.08333330000001</c:v>
                </c:pt>
                <c:pt idx="1334">
                  <c:v>111.16666669999999</c:v>
                </c:pt>
                <c:pt idx="1335">
                  <c:v>111.25</c:v>
                </c:pt>
                <c:pt idx="1336">
                  <c:v>111.33333330000001</c:v>
                </c:pt>
                <c:pt idx="1337">
                  <c:v>111.41666669999999</c:v>
                </c:pt>
                <c:pt idx="1338">
                  <c:v>111.5</c:v>
                </c:pt>
                <c:pt idx="1339">
                  <c:v>111.58333330000001</c:v>
                </c:pt>
                <c:pt idx="1340">
                  <c:v>111.66666669999999</c:v>
                </c:pt>
                <c:pt idx="1341">
                  <c:v>111.75</c:v>
                </c:pt>
                <c:pt idx="1342">
                  <c:v>111.83333330000001</c:v>
                </c:pt>
                <c:pt idx="1343">
                  <c:v>111.91666669999999</c:v>
                </c:pt>
                <c:pt idx="1344">
                  <c:v>112</c:v>
                </c:pt>
                <c:pt idx="1345">
                  <c:v>112.08333330000001</c:v>
                </c:pt>
                <c:pt idx="1346">
                  <c:v>112.16666669999999</c:v>
                </c:pt>
                <c:pt idx="1347">
                  <c:v>112.25</c:v>
                </c:pt>
                <c:pt idx="1348">
                  <c:v>112.33333330000001</c:v>
                </c:pt>
                <c:pt idx="1349">
                  <c:v>112.41666669999999</c:v>
                </c:pt>
                <c:pt idx="1350">
                  <c:v>112.5</c:v>
                </c:pt>
                <c:pt idx="1351">
                  <c:v>112.58333330000001</c:v>
                </c:pt>
                <c:pt idx="1352">
                  <c:v>112.66666669999999</c:v>
                </c:pt>
                <c:pt idx="1353">
                  <c:v>112.75</c:v>
                </c:pt>
                <c:pt idx="1354">
                  <c:v>112.83333330000001</c:v>
                </c:pt>
                <c:pt idx="1355">
                  <c:v>112.91666669999999</c:v>
                </c:pt>
                <c:pt idx="1356">
                  <c:v>113</c:v>
                </c:pt>
                <c:pt idx="1357">
                  <c:v>113.08333330000001</c:v>
                </c:pt>
                <c:pt idx="1358">
                  <c:v>113.16666669999999</c:v>
                </c:pt>
                <c:pt idx="1359">
                  <c:v>113.25</c:v>
                </c:pt>
                <c:pt idx="1360">
                  <c:v>113.33333330000001</c:v>
                </c:pt>
                <c:pt idx="1361">
                  <c:v>113.41666669999999</c:v>
                </c:pt>
                <c:pt idx="1362">
                  <c:v>113.5</c:v>
                </c:pt>
                <c:pt idx="1363">
                  <c:v>113.58333330000001</c:v>
                </c:pt>
                <c:pt idx="1364">
                  <c:v>113.66666669999999</c:v>
                </c:pt>
                <c:pt idx="1365">
                  <c:v>113.75</c:v>
                </c:pt>
                <c:pt idx="1366">
                  <c:v>113.83333330000001</c:v>
                </c:pt>
                <c:pt idx="1367">
                  <c:v>113.91666669999999</c:v>
                </c:pt>
                <c:pt idx="1368">
                  <c:v>114</c:v>
                </c:pt>
                <c:pt idx="1369">
                  <c:v>114.08333330000001</c:v>
                </c:pt>
                <c:pt idx="1370">
                  <c:v>114.16666669999999</c:v>
                </c:pt>
                <c:pt idx="1371">
                  <c:v>114.25</c:v>
                </c:pt>
                <c:pt idx="1372">
                  <c:v>114.33333330000001</c:v>
                </c:pt>
                <c:pt idx="1373">
                  <c:v>114.41666669999999</c:v>
                </c:pt>
                <c:pt idx="1374">
                  <c:v>114.5</c:v>
                </c:pt>
                <c:pt idx="1375">
                  <c:v>114.58333330000001</c:v>
                </c:pt>
                <c:pt idx="1376">
                  <c:v>114.66666669999999</c:v>
                </c:pt>
                <c:pt idx="1377">
                  <c:v>114.75</c:v>
                </c:pt>
                <c:pt idx="1378">
                  <c:v>114.83333330000001</c:v>
                </c:pt>
                <c:pt idx="1379">
                  <c:v>114.91666669999999</c:v>
                </c:pt>
                <c:pt idx="1380">
                  <c:v>115</c:v>
                </c:pt>
                <c:pt idx="1381">
                  <c:v>115.08333330000001</c:v>
                </c:pt>
                <c:pt idx="1382">
                  <c:v>115.16666669999999</c:v>
                </c:pt>
                <c:pt idx="1383">
                  <c:v>115.25</c:v>
                </c:pt>
                <c:pt idx="1384">
                  <c:v>115.33333330000001</c:v>
                </c:pt>
                <c:pt idx="1385">
                  <c:v>115.41666669999999</c:v>
                </c:pt>
                <c:pt idx="1386">
                  <c:v>115.5</c:v>
                </c:pt>
                <c:pt idx="1387">
                  <c:v>115.58333330000001</c:v>
                </c:pt>
                <c:pt idx="1388">
                  <c:v>115.66666669999999</c:v>
                </c:pt>
                <c:pt idx="1389">
                  <c:v>115.75</c:v>
                </c:pt>
                <c:pt idx="1390">
                  <c:v>115.83333330000001</c:v>
                </c:pt>
                <c:pt idx="1391">
                  <c:v>115.91666669999999</c:v>
                </c:pt>
                <c:pt idx="1392">
                  <c:v>116</c:v>
                </c:pt>
                <c:pt idx="1393">
                  <c:v>116.08333330000001</c:v>
                </c:pt>
                <c:pt idx="1394">
                  <c:v>116.16666669999999</c:v>
                </c:pt>
                <c:pt idx="1395">
                  <c:v>116.25</c:v>
                </c:pt>
                <c:pt idx="1396">
                  <c:v>116.33333330000001</c:v>
                </c:pt>
                <c:pt idx="1397">
                  <c:v>116.41666669999999</c:v>
                </c:pt>
                <c:pt idx="1398">
                  <c:v>116.5</c:v>
                </c:pt>
                <c:pt idx="1399">
                  <c:v>116.58333330000001</c:v>
                </c:pt>
                <c:pt idx="1400">
                  <c:v>116.66666669999999</c:v>
                </c:pt>
                <c:pt idx="1401">
                  <c:v>116.75</c:v>
                </c:pt>
                <c:pt idx="1402">
                  <c:v>116.83333330000001</c:v>
                </c:pt>
                <c:pt idx="1403">
                  <c:v>116.91666669999999</c:v>
                </c:pt>
                <c:pt idx="1404">
                  <c:v>117</c:v>
                </c:pt>
                <c:pt idx="1405">
                  <c:v>117.08333330000001</c:v>
                </c:pt>
                <c:pt idx="1406">
                  <c:v>117.16666669999999</c:v>
                </c:pt>
                <c:pt idx="1407">
                  <c:v>117.25</c:v>
                </c:pt>
                <c:pt idx="1408">
                  <c:v>117.33333330000001</c:v>
                </c:pt>
                <c:pt idx="1409">
                  <c:v>117.41666669999999</c:v>
                </c:pt>
                <c:pt idx="1410">
                  <c:v>117.5</c:v>
                </c:pt>
                <c:pt idx="1411">
                  <c:v>117.58333330000001</c:v>
                </c:pt>
                <c:pt idx="1412">
                  <c:v>117.66666669999999</c:v>
                </c:pt>
                <c:pt idx="1413">
                  <c:v>117.75</c:v>
                </c:pt>
                <c:pt idx="1414">
                  <c:v>117.83333330000001</c:v>
                </c:pt>
                <c:pt idx="1415">
                  <c:v>117.91666669999999</c:v>
                </c:pt>
                <c:pt idx="1416">
                  <c:v>118</c:v>
                </c:pt>
                <c:pt idx="1417">
                  <c:v>118.08333330000001</c:v>
                </c:pt>
                <c:pt idx="1418">
                  <c:v>118.16666669999999</c:v>
                </c:pt>
                <c:pt idx="1419">
                  <c:v>118.25</c:v>
                </c:pt>
                <c:pt idx="1420">
                  <c:v>118.33333330000001</c:v>
                </c:pt>
                <c:pt idx="1421">
                  <c:v>118.41666669999999</c:v>
                </c:pt>
                <c:pt idx="1422">
                  <c:v>118.5</c:v>
                </c:pt>
                <c:pt idx="1423">
                  <c:v>118.58333330000001</c:v>
                </c:pt>
                <c:pt idx="1424">
                  <c:v>118.66666669999999</c:v>
                </c:pt>
                <c:pt idx="1425">
                  <c:v>118.75</c:v>
                </c:pt>
                <c:pt idx="1426">
                  <c:v>118.83333330000001</c:v>
                </c:pt>
                <c:pt idx="1427">
                  <c:v>118.91666669999999</c:v>
                </c:pt>
                <c:pt idx="1428">
                  <c:v>119</c:v>
                </c:pt>
                <c:pt idx="1429">
                  <c:v>119.08333330000001</c:v>
                </c:pt>
                <c:pt idx="1430">
                  <c:v>119.16666669999999</c:v>
                </c:pt>
                <c:pt idx="1431">
                  <c:v>119.25</c:v>
                </c:pt>
                <c:pt idx="1432">
                  <c:v>119.33333330000001</c:v>
                </c:pt>
                <c:pt idx="1433">
                  <c:v>119.41666669999999</c:v>
                </c:pt>
                <c:pt idx="1434">
                  <c:v>119.5</c:v>
                </c:pt>
                <c:pt idx="1435">
                  <c:v>119.58333330000001</c:v>
                </c:pt>
                <c:pt idx="1436">
                  <c:v>119.66666669999999</c:v>
                </c:pt>
                <c:pt idx="1437">
                  <c:v>119.75</c:v>
                </c:pt>
                <c:pt idx="1438">
                  <c:v>119.83333330000001</c:v>
                </c:pt>
                <c:pt idx="1439">
                  <c:v>119.91666669999999</c:v>
                </c:pt>
                <c:pt idx="1440">
                  <c:v>120</c:v>
                </c:pt>
                <c:pt idx="1441">
                  <c:v>120.08333330000001</c:v>
                </c:pt>
                <c:pt idx="1442">
                  <c:v>120.16666669999999</c:v>
                </c:pt>
                <c:pt idx="1443">
                  <c:v>120.25</c:v>
                </c:pt>
                <c:pt idx="1444">
                  <c:v>120.33333330000001</c:v>
                </c:pt>
                <c:pt idx="1445">
                  <c:v>120.41666669999999</c:v>
                </c:pt>
                <c:pt idx="1446">
                  <c:v>120.5</c:v>
                </c:pt>
                <c:pt idx="1447">
                  <c:v>120.58333330000001</c:v>
                </c:pt>
                <c:pt idx="1448">
                  <c:v>120.66666669999999</c:v>
                </c:pt>
                <c:pt idx="1449">
                  <c:v>120.75</c:v>
                </c:pt>
                <c:pt idx="1450">
                  <c:v>120.83333330000001</c:v>
                </c:pt>
                <c:pt idx="1451">
                  <c:v>120.91666669999999</c:v>
                </c:pt>
                <c:pt idx="1452">
                  <c:v>121</c:v>
                </c:pt>
                <c:pt idx="1453">
                  <c:v>121.08333330000001</c:v>
                </c:pt>
                <c:pt idx="1454">
                  <c:v>121.16666669999999</c:v>
                </c:pt>
                <c:pt idx="1455">
                  <c:v>121.25</c:v>
                </c:pt>
                <c:pt idx="1456">
                  <c:v>121.33333330000001</c:v>
                </c:pt>
                <c:pt idx="1457">
                  <c:v>121.41666669999999</c:v>
                </c:pt>
                <c:pt idx="1458">
                  <c:v>121.5</c:v>
                </c:pt>
                <c:pt idx="1459">
                  <c:v>121.58333330000001</c:v>
                </c:pt>
                <c:pt idx="1460">
                  <c:v>121.66666669999999</c:v>
                </c:pt>
                <c:pt idx="1461">
                  <c:v>121.75</c:v>
                </c:pt>
                <c:pt idx="1462">
                  <c:v>121.83333330000001</c:v>
                </c:pt>
                <c:pt idx="1463">
                  <c:v>121.91666669999999</c:v>
                </c:pt>
                <c:pt idx="1464">
                  <c:v>122</c:v>
                </c:pt>
                <c:pt idx="1465">
                  <c:v>122.08333330000001</c:v>
                </c:pt>
                <c:pt idx="1466">
                  <c:v>122.16666669999999</c:v>
                </c:pt>
                <c:pt idx="1467">
                  <c:v>122.25</c:v>
                </c:pt>
                <c:pt idx="1468">
                  <c:v>122.33333330000001</c:v>
                </c:pt>
                <c:pt idx="1469">
                  <c:v>122.41666669999999</c:v>
                </c:pt>
                <c:pt idx="1470">
                  <c:v>122.5</c:v>
                </c:pt>
                <c:pt idx="1471">
                  <c:v>122.58333330000001</c:v>
                </c:pt>
                <c:pt idx="1472">
                  <c:v>122.66666669999999</c:v>
                </c:pt>
                <c:pt idx="1473">
                  <c:v>122.75</c:v>
                </c:pt>
                <c:pt idx="1474">
                  <c:v>122.83333330000001</c:v>
                </c:pt>
                <c:pt idx="1475">
                  <c:v>122.91666669999999</c:v>
                </c:pt>
                <c:pt idx="1476">
                  <c:v>123</c:v>
                </c:pt>
                <c:pt idx="1477">
                  <c:v>123.08333330000001</c:v>
                </c:pt>
                <c:pt idx="1478">
                  <c:v>123.16666669999999</c:v>
                </c:pt>
                <c:pt idx="1479">
                  <c:v>123.25</c:v>
                </c:pt>
                <c:pt idx="1480">
                  <c:v>123.33333330000001</c:v>
                </c:pt>
                <c:pt idx="1481">
                  <c:v>123.41666669999999</c:v>
                </c:pt>
                <c:pt idx="1482">
                  <c:v>123.5</c:v>
                </c:pt>
                <c:pt idx="1483">
                  <c:v>123.58333330000001</c:v>
                </c:pt>
                <c:pt idx="1484">
                  <c:v>123.66666669999999</c:v>
                </c:pt>
                <c:pt idx="1485">
                  <c:v>123.75</c:v>
                </c:pt>
                <c:pt idx="1486">
                  <c:v>123.83333330000001</c:v>
                </c:pt>
                <c:pt idx="1487">
                  <c:v>123.91666669999999</c:v>
                </c:pt>
                <c:pt idx="1488">
                  <c:v>124</c:v>
                </c:pt>
                <c:pt idx="1489">
                  <c:v>124.08333330000001</c:v>
                </c:pt>
                <c:pt idx="1490">
                  <c:v>124.16666669999999</c:v>
                </c:pt>
                <c:pt idx="1491">
                  <c:v>124.25</c:v>
                </c:pt>
                <c:pt idx="1492">
                  <c:v>124.33333330000001</c:v>
                </c:pt>
                <c:pt idx="1493">
                  <c:v>124.41666669999999</c:v>
                </c:pt>
                <c:pt idx="1494">
                  <c:v>124.5</c:v>
                </c:pt>
                <c:pt idx="1495">
                  <c:v>124.58333330000001</c:v>
                </c:pt>
                <c:pt idx="1496">
                  <c:v>124.66666669999999</c:v>
                </c:pt>
                <c:pt idx="1497">
                  <c:v>124.75</c:v>
                </c:pt>
                <c:pt idx="1498">
                  <c:v>124.83333330000001</c:v>
                </c:pt>
                <c:pt idx="1499">
                  <c:v>124.91666669999999</c:v>
                </c:pt>
                <c:pt idx="1500">
                  <c:v>125</c:v>
                </c:pt>
                <c:pt idx="1501">
                  <c:v>125.08333330000001</c:v>
                </c:pt>
                <c:pt idx="1502">
                  <c:v>125.16666669999999</c:v>
                </c:pt>
                <c:pt idx="1503">
                  <c:v>125.25</c:v>
                </c:pt>
                <c:pt idx="1504">
                  <c:v>125.33333330000001</c:v>
                </c:pt>
                <c:pt idx="1505">
                  <c:v>125.41666669999999</c:v>
                </c:pt>
                <c:pt idx="1506">
                  <c:v>125.5</c:v>
                </c:pt>
                <c:pt idx="1507">
                  <c:v>125.58333330000001</c:v>
                </c:pt>
                <c:pt idx="1508">
                  <c:v>125.66666669999999</c:v>
                </c:pt>
                <c:pt idx="1509">
                  <c:v>125.75</c:v>
                </c:pt>
                <c:pt idx="1510">
                  <c:v>125.83333330000001</c:v>
                </c:pt>
                <c:pt idx="1511">
                  <c:v>125.91666669999999</c:v>
                </c:pt>
                <c:pt idx="1512">
                  <c:v>126</c:v>
                </c:pt>
                <c:pt idx="1513">
                  <c:v>126.08333330000001</c:v>
                </c:pt>
                <c:pt idx="1514">
                  <c:v>126.16666669999999</c:v>
                </c:pt>
                <c:pt idx="1515">
                  <c:v>126.25</c:v>
                </c:pt>
                <c:pt idx="1516">
                  <c:v>126.33333330000001</c:v>
                </c:pt>
                <c:pt idx="1517">
                  <c:v>126.41666669999999</c:v>
                </c:pt>
                <c:pt idx="1518">
                  <c:v>126.5</c:v>
                </c:pt>
                <c:pt idx="1519">
                  <c:v>126.58333330000001</c:v>
                </c:pt>
                <c:pt idx="1520">
                  <c:v>126.66666669999999</c:v>
                </c:pt>
                <c:pt idx="1521">
                  <c:v>126.75</c:v>
                </c:pt>
                <c:pt idx="1522">
                  <c:v>126.83333330000001</c:v>
                </c:pt>
                <c:pt idx="1523">
                  <c:v>126.91666669999999</c:v>
                </c:pt>
                <c:pt idx="1524">
                  <c:v>127</c:v>
                </c:pt>
                <c:pt idx="1525">
                  <c:v>127.08333330000001</c:v>
                </c:pt>
                <c:pt idx="1526">
                  <c:v>127.16666669999999</c:v>
                </c:pt>
                <c:pt idx="1527">
                  <c:v>127.25</c:v>
                </c:pt>
                <c:pt idx="1528">
                  <c:v>127.33333330000001</c:v>
                </c:pt>
                <c:pt idx="1529">
                  <c:v>127.41666669999999</c:v>
                </c:pt>
                <c:pt idx="1530">
                  <c:v>127.5</c:v>
                </c:pt>
                <c:pt idx="1531">
                  <c:v>127.58333330000001</c:v>
                </c:pt>
                <c:pt idx="1532">
                  <c:v>127.66666669999999</c:v>
                </c:pt>
                <c:pt idx="1533">
                  <c:v>127.75</c:v>
                </c:pt>
                <c:pt idx="1534">
                  <c:v>127.83333330000001</c:v>
                </c:pt>
                <c:pt idx="1535">
                  <c:v>127.91666669999999</c:v>
                </c:pt>
                <c:pt idx="1536">
                  <c:v>128</c:v>
                </c:pt>
                <c:pt idx="1537">
                  <c:v>128.08333329999999</c:v>
                </c:pt>
                <c:pt idx="1538">
                  <c:v>128.16666670000001</c:v>
                </c:pt>
                <c:pt idx="1539">
                  <c:v>128.25</c:v>
                </c:pt>
                <c:pt idx="1540">
                  <c:v>128.33333329999999</c:v>
                </c:pt>
                <c:pt idx="1541">
                  <c:v>128.41666670000001</c:v>
                </c:pt>
                <c:pt idx="1542">
                  <c:v>128.5</c:v>
                </c:pt>
                <c:pt idx="1543">
                  <c:v>128.58333329999999</c:v>
                </c:pt>
                <c:pt idx="1544">
                  <c:v>128.66666670000001</c:v>
                </c:pt>
                <c:pt idx="1545">
                  <c:v>128.75</c:v>
                </c:pt>
                <c:pt idx="1546">
                  <c:v>128.83333329999999</c:v>
                </c:pt>
                <c:pt idx="1547">
                  <c:v>128.91666670000001</c:v>
                </c:pt>
                <c:pt idx="1548">
                  <c:v>129</c:v>
                </c:pt>
                <c:pt idx="1549">
                  <c:v>129.08333329999999</c:v>
                </c:pt>
                <c:pt idx="1550">
                  <c:v>129.16666670000001</c:v>
                </c:pt>
                <c:pt idx="1551">
                  <c:v>129.25</c:v>
                </c:pt>
                <c:pt idx="1552">
                  <c:v>129.33333329999999</c:v>
                </c:pt>
                <c:pt idx="1553">
                  <c:v>129.41666670000001</c:v>
                </c:pt>
                <c:pt idx="1554">
                  <c:v>129.5</c:v>
                </c:pt>
                <c:pt idx="1555">
                  <c:v>129.58333329999999</c:v>
                </c:pt>
                <c:pt idx="1556">
                  <c:v>129.66666670000001</c:v>
                </c:pt>
                <c:pt idx="1557">
                  <c:v>129.75</c:v>
                </c:pt>
                <c:pt idx="1558">
                  <c:v>129.83333329999999</c:v>
                </c:pt>
                <c:pt idx="1559">
                  <c:v>129.91666670000001</c:v>
                </c:pt>
                <c:pt idx="1560">
                  <c:v>130</c:v>
                </c:pt>
                <c:pt idx="1561">
                  <c:v>130.08333329999999</c:v>
                </c:pt>
                <c:pt idx="1562">
                  <c:v>130.16666670000001</c:v>
                </c:pt>
                <c:pt idx="1563">
                  <c:v>130.25</c:v>
                </c:pt>
                <c:pt idx="1564">
                  <c:v>130.33333329999999</c:v>
                </c:pt>
                <c:pt idx="1565">
                  <c:v>130.41666670000001</c:v>
                </c:pt>
                <c:pt idx="1566">
                  <c:v>130.5</c:v>
                </c:pt>
                <c:pt idx="1567">
                  <c:v>130.58333329999999</c:v>
                </c:pt>
                <c:pt idx="1568">
                  <c:v>130.66666670000001</c:v>
                </c:pt>
                <c:pt idx="1569">
                  <c:v>130.75</c:v>
                </c:pt>
                <c:pt idx="1570">
                  <c:v>130.83333329999999</c:v>
                </c:pt>
                <c:pt idx="1571">
                  <c:v>130.91666670000001</c:v>
                </c:pt>
                <c:pt idx="1572">
                  <c:v>131</c:v>
                </c:pt>
                <c:pt idx="1573">
                  <c:v>131.08333329999999</c:v>
                </c:pt>
                <c:pt idx="1574">
                  <c:v>131.16666670000001</c:v>
                </c:pt>
                <c:pt idx="1575">
                  <c:v>131.25</c:v>
                </c:pt>
                <c:pt idx="1576">
                  <c:v>131.33333329999999</c:v>
                </c:pt>
                <c:pt idx="1577">
                  <c:v>131.41666670000001</c:v>
                </c:pt>
                <c:pt idx="1578">
                  <c:v>131.5</c:v>
                </c:pt>
                <c:pt idx="1579">
                  <c:v>131.58333329999999</c:v>
                </c:pt>
                <c:pt idx="1580">
                  <c:v>131.66666670000001</c:v>
                </c:pt>
                <c:pt idx="1581">
                  <c:v>131.75</c:v>
                </c:pt>
                <c:pt idx="1582">
                  <c:v>131.83333329999999</c:v>
                </c:pt>
                <c:pt idx="1583">
                  <c:v>131.91666670000001</c:v>
                </c:pt>
                <c:pt idx="1584">
                  <c:v>132</c:v>
                </c:pt>
                <c:pt idx="1585">
                  <c:v>132.08333329999999</c:v>
                </c:pt>
                <c:pt idx="1586">
                  <c:v>132.16666670000001</c:v>
                </c:pt>
                <c:pt idx="1587">
                  <c:v>132.25</c:v>
                </c:pt>
                <c:pt idx="1588">
                  <c:v>132.33333329999999</c:v>
                </c:pt>
                <c:pt idx="1589">
                  <c:v>132.41666670000001</c:v>
                </c:pt>
                <c:pt idx="1590">
                  <c:v>132.5</c:v>
                </c:pt>
                <c:pt idx="1591">
                  <c:v>132.58333329999999</c:v>
                </c:pt>
                <c:pt idx="1592">
                  <c:v>132.66666670000001</c:v>
                </c:pt>
                <c:pt idx="1593">
                  <c:v>132.75</c:v>
                </c:pt>
                <c:pt idx="1594">
                  <c:v>132.83333329999999</c:v>
                </c:pt>
                <c:pt idx="1595">
                  <c:v>132.91666670000001</c:v>
                </c:pt>
                <c:pt idx="1596">
                  <c:v>133</c:v>
                </c:pt>
                <c:pt idx="1597">
                  <c:v>133.08333329999999</c:v>
                </c:pt>
                <c:pt idx="1598">
                  <c:v>133.16666670000001</c:v>
                </c:pt>
                <c:pt idx="1599">
                  <c:v>133.25</c:v>
                </c:pt>
                <c:pt idx="1600">
                  <c:v>133.33333329999999</c:v>
                </c:pt>
                <c:pt idx="1601">
                  <c:v>133.41666670000001</c:v>
                </c:pt>
                <c:pt idx="1602">
                  <c:v>133.5</c:v>
                </c:pt>
                <c:pt idx="1603">
                  <c:v>133.58333329999999</c:v>
                </c:pt>
                <c:pt idx="1604">
                  <c:v>133.66666670000001</c:v>
                </c:pt>
                <c:pt idx="1605">
                  <c:v>133.75</c:v>
                </c:pt>
              </c:numCache>
            </c:numRef>
          </c:xVal>
          <c:yVal>
            <c:numRef>
              <c:f>total_range!$D$2:$D$1607</c:f>
              <c:numCache>
                <c:formatCode>General</c:formatCode>
                <c:ptCount val="1606"/>
                <c:pt idx="0">
                  <c:v>2.1</c:v>
                </c:pt>
                <c:pt idx="1">
                  <c:v>1.4</c:v>
                </c:pt>
                <c:pt idx="2">
                  <c:v>2.4</c:v>
                </c:pt>
                <c:pt idx="3">
                  <c:v>0.6</c:v>
                </c:pt>
                <c:pt idx="4">
                  <c:v>1.6</c:v>
                </c:pt>
                <c:pt idx="5">
                  <c:v>0.9</c:v>
                </c:pt>
                <c:pt idx="6">
                  <c:v>9.9999999999999867E-2</c:v>
                </c:pt>
                <c:pt idx="7">
                  <c:v>2</c:v>
                </c:pt>
                <c:pt idx="8">
                  <c:v>1.2999999999999998</c:v>
                </c:pt>
                <c:pt idx="9">
                  <c:v>0.60000000000000009</c:v>
                </c:pt>
                <c:pt idx="10">
                  <c:v>0.79999999999999982</c:v>
                </c:pt>
                <c:pt idx="11">
                  <c:v>-0.60000000000000009</c:v>
                </c:pt>
                <c:pt idx="12">
                  <c:v>-1.7</c:v>
                </c:pt>
                <c:pt idx="13">
                  <c:v>-1.4</c:v>
                </c:pt>
                <c:pt idx="14">
                  <c:v>9.9999999999999867E-2</c:v>
                </c:pt>
                <c:pt idx="15">
                  <c:v>0</c:v>
                </c:pt>
                <c:pt idx="16">
                  <c:v>-0.5</c:v>
                </c:pt>
                <c:pt idx="17">
                  <c:v>-0.8</c:v>
                </c:pt>
                <c:pt idx="18">
                  <c:v>-1</c:v>
                </c:pt>
                <c:pt idx="19">
                  <c:v>-2</c:v>
                </c:pt>
                <c:pt idx="20">
                  <c:v>-2.2999999999999998</c:v>
                </c:pt>
                <c:pt idx="21">
                  <c:v>-4.0999999999999996</c:v>
                </c:pt>
                <c:pt idx="22">
                  <c:v>0.8</c:v>
                </c:pt>
                <c:pt idx="23">
                  <c:v>1.2000000000000002</c:v>
                </c:pt>
                <c:pt idx="24">
                  <c:v>-1.5999999999999999</c:v>
                </c:pt>
                <c:pt idx="25">
                  <c:v>-0.4</c:v>
                </c:pt>
                <c:pt idx="26">
                  <c:v>0.6</c:v>
                </c:pt>
                <c:pt idx="27">
                  <c:v>9.9999999999999978E-2</c:v>
                </c:pt>
                <c:pt idx="28">
                  <c:v>1</c:v>
                </c:pt>
                <c:pt idx="29">
                  <c:v>-1.8</c:v>
                </c:pt>
                <c:pt idx="30">
                  <c:v>-3.3</c:v>
                </c:pt>
                <c:pt idx="31">
                  <c:v>-4.3</c:v>
                </c:pt>
                <c:pt idx="32">
                  <c:v>-2.5</c:v>
                </c:pt>
                <c:pt idx="33">
                  <c:v>9.9999999999999867E-2</c:v>
                </c:pt>
                <c:pt idx="34">
                  <c:v>9.9999999999999978E-2</c:v>
                </c:pt>
                <c:pt idx="35">
                  <c:v>1.7</c:v>
                </c:pt>
                <c:pt idx="36">
                  <c:v>1.1999999999999997</c:v>
                </c:pt>
                <c:pt idx="37">
                  <c:v>-1.9</c:v>
                </c:pt>
                <c:pt idx="38">
                  <c:v>-5</c:v>
                </c:pt>
                <c:pt idx="39">
                  <c:v>1.8</c:v>
                </c:pt>
                <c:pt idx="40">
                  <c:v>1.7999999999999998</c:v>
                </c:pt>
                <c:pt idx="41">
                  <c:v>0.30000000000000004</c:v>
                </c:pt>
                <c:pt idx="42">
                  <c:v>-1.8</c:v>
                </c:pt>
                <c:pt idx="43">
                  <c:v>9.9999999999999978E-2</c:v>
                </c:pt>
                <c:pt idx="44">
                  <c:v>-1.5</c:v>
                </c:pt>
                <c:pt idx="45">
                  <c:v>0.5</c:v>
                </c:pt>
                <c:pt idx="46">
                  <c:v>0.39999999999999991</c:v>
                </c:pt>
                <c:pt idx="47">
                  <c:v>-3.3000000000000003</c:v>
                </c:pt>
                <c:pt idx="48">
                  <c:v>-2.7</c:v>
                </c:pt>
                <c:pt idx="49">
                  <c:v>-1.5</c:v>
                </c:pt>
                <c:pt idx="50">
                  <c:v>1.4</c:v>
                </c:pt>
                <c:pt idx="51">
                  <c:v>-1.7000000000000002</c:v>
                </c:pt>
                <c:pt idx="52">
                  <c:v>0.2</c:v>
                </c:pt>
                <c:pt idx="53">
                  <c:v>1</c:v>
                </c:pt>
                <c:pt idx="54">
                  <c:v>-0.60000000000000009</c:v>
                </c:pt>
                <c:pt idx="55">
                  <c:v>-1.1000000000000001</c:v>
                </c:pt>
                <c:pt idx="56">
                  <c:v>-1</c:v>
                </c:pt>
                <c:pt idx="57">
                  <c:v>0.39999999999999997</c:v>
                </c:pt>
                <c:pt idx="58">
                  <c:v>-0.4</c:v>
                </c:pt>
                <c:pt idx="59">
                  <c:v>-2.7</c:v>
                </c:pt>
                <c:pt idx="60">
                  <c:v>-3.5</c:v>
                </c:pt>
                <c:pt idx="61">
                  <c:v>0.1</c:v>
                </c:pt>
                <c:pt idx="62">
                  <c:v>0.8</c:v>
                </c:pt>
                <c:pt idx="63">
                  <c:v>-0.10000000000000009</c:v>
                </c:pt>
                <c:pt idx="64">
                  <c:v>-0.30000000000000004</c:v>
                </c:pt>
                <c:pt idx="65">
                  <c:v>-1.9000000000000001</c:v>
                </c:pt>
                <c:pt idx="66">
                  <c:v>-0.8</c:v>
                </c:pt>
                <c:pt idx="67">
                  <c:v>-1.7000000000000002</c:v>
                </c:pt>
                <c:pt idx="68">
                  <c:v>-0.6</c:v>
                </c:pt>
                <c:pt idx="69">
                  <c:v>-3.2</c:v>
                </c:pt>
                <c:pt idx="70">
                  <c:v>-2.6</c:v>
                </c:pt>
                <c:pt idx="71">
                  <c:v>0.89999999999999991</c:v>
                </c:pt>
                <c:pt idx="72">
                  <c:v>-0.39999999999999991</c:v>
                </c:pt>
                <c:pt idx="73">
                  <c:v>0</c:v>
                </c:pt>
                <c:pt idx="74">
                  <c:v>0.39999999999999991</c:v>
                </c:pt>
                <c:pt idx="75">
                  <c:v>0.30000000000000004</c:v>
                </c:pt>
                <c:pt idx="76">
                  <c:v>1</c:v>
                </c:pt>
                <c:pt idx="77">
                  <c:v>0.3</c:v>
                </c:pt>
                <c:pt idx="78">
                  <c:v>1.1000000000000001</c:v>
                </c:pt>
                <c:pt idx="79">
                  <c:v>2</c:v>
                </c:pt>
                <c:pt idx="80">
                  <c:v>2.2999999999999998</c:v>
                </c:pt>
                <c:pt idx="81">
                  <c:v>2.1</c:v>
                </c:pt>
                <c:pt idx="82">
                  <c:v>1.2999999999999998</c:v>
                </c:pt>
                <c:pt idx="83">
                  <c:v>2.6</c:v>
                </c:pt>
                <c:pt idx="84">
                  <c:v>2.5</c:v>
                </c:pt>
                <c:pt idx="85">
                  <c:v>2</c:v>
                </c:pt>
                <c:pt idx="86">
                  <c:v>1.6</c:v>
                </c:pt>
                <c:pt idx="87">
                  <c:v>1</c:v>
                </c:pt>
                <c:pt idx="88">
                  <c:v>-0.5</c:v>
                </c:pt>
                <c:pt idx="89">
                  <c:v>0.39999999999999997</c:v>
                </c:pt>
                <c:pt idx="90">
                  <c:v>0.5</c:v>
                </c:pt>
                <c:pt idx="91">
                  <c:v>0.4</c:v>
                </c:pt>
                <c:pt idx="92">
                  <c:v>0.90000000000000013</c:v>
                </c:pt>
                <c:pt idx="93">
                  <c:v>0.79999999999999993</c:v>
                </c:pt>
                <c:pt idx="94">
                  <c:v>-1</c:v>
                </c:pt>
                <c:pt idx="95">
                  <c:v>0.90000000000000013</c:v>
                </c:pt>
                <c:pt idx="96">
                  <c:v>-0.90000000000000013</c:v>
                </c:pt>
                <c:pt idx="97">
                  <c:v>-0.5</c:v>
                </c:pt>
                <c:pt idx="98">
                  <c:v>-2.2999999999999998</c:v>
                </c:pt>
                <c:pt idx="99">
                  <c:v>-2.8</c:v>
                </c:pt>
                <c:pt idx="100">
                  <c:v>-1.2</c:v>
                </c:pt>
                <c:pt idx="101">
                  <c:v>-2.1</c:v>
                </c:pt>
                <c:pt idx="102">
                  <c:v>-2.5</c:v>
                </c:pt>
                <c:pt idx="103">
                  <c:v>-1.5</c:v>
                </c:pt>
                <c:pt idx="104">
                  <c:v>-1.7</c:v>
                </c:pt>
                <c:pt idx="105">
                  <c:v>-2.4</c:v>
                </c:pt>
                <c:pt idx="106">
                  <c:v>-2.2999999999999998</c:v>
                </c:pt>
                <c:pt idx="107">
                  <c:v>-0.7</c:v>
                </c:pt>
                <c:pt idx="108">
                  <c:v>-5.5</c:v>
                </c:pt>
                <c:pt idx="109">
                  <c:v>-0.5</c:v>
                </c:pt>
                <c:pt idx="110">
                  <c:v>-5.4</c:v>
                </c:pt>
                <c:pt idx="111">
                  <c:v>-9.9999999999999978E-2</c:v>
                </c:pt>
                <c:pt idx="112">
                  <c:v>-0.1</c:v>
                </c:pt>
                <c:pt idx="113">
                  <c:v>2.5999999999999996</c:v>
                </c:pt>
                <c:pt idx="114">
                  <c:v>0.2</c:v>
                </c:pt>
                <c:pt idx="115">
                  <c:v>0</c:v>
                </c:pt>
                <c:pt idx="116">
                  <c:v>1.7</c:v>
                </c:pt>
                <c:pt idx="117">
                  <c:v>0.4</c:v>
                </c:pt>
                <c:pt idx="118">
                  <c:v>3.1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2.2000000000000002</c:v>
                </c:pt>
                <c:pt idx="122">
                  <c:v>2.4</c:v>
                </c:pt>
                <c:pt idx="123">
                  <c:v>1</c:v>
                </c:pt>
                <c:pt idx="124">
                  <c:v>0.5</c:v>
                </c:pt>
                <c:pt idx="125">
                  <c:v>0.7</c:v>
                </c:pt>
                <c:pt idx="126">
                  <c:v>-0.60000000000000009</c:v>
                </c:pt>
                <c:pt idx="127">
                  <c:v>-0.70000000000000007</c:v>
                </c:pt>
                <c:pt idx="128">
                  <c:v>1.4000000000000001</c:v>
                </c:pt>
                <c:pt idx="129">
                  <c:v>0.5</c:v>
                </c:pt>
                <c:pt idx="130">
                  <c:v>0</c:v>
                </c:pt>
                <c:pt idx="131">
                  <c:v>-0.2</c:v>
                </c:pt>
                <c:pt idx="132">
                  <c:v>3.1999999999999997</c:v>
                </c:pt>
                <c:pt idx="133">
                  <c:v>-1</c:v>
                </c:pt>
                <c:pt idx="134">
                  <c:v>-2.1</c:v>
                </c:pt>
                <c:pt idx="135">
                  <c:v>0.6</c:v>
                </c:pt>
                <c:pt idx="136">
                  <c:v>0</c:v>
                </c:pt>
                <c:pt idx="137">
                  <c:v>-0.30000000000000004</c:v>
                </c:pt>
                <c:pt idx="138">
                  <c:v>-1.0999999999999999</c:v>
                </c:pt>
                <c:pt idx="139">
                  <c:v>-1.4000000000000001</c:v>
                </c:pt>
                <c:pt idx="140">
                  <c:v>-1.6</c:v>
                </c:pt>
                <c:pt idx="141">
                  <c:v>0</c:v>
                </c:pt>
                <c:pt idx="142">
                  <c:v>-0.99999999999999989</c:v>
                </c:pt>
                <c:pt idx="143">
                  <c:v>-1.2000000000000002</c:v>
                </c:pt>
                <c:pt idx="144">
                  <c:v>0.3</c:v>
                </c:pt>
                <c:pt idx="145">
                  <c:v>-2.4</c:v>
                </c:pt>
                <c:pt idx="146">
                  <c:v>2</c:v>
                </c:pt>
                <c:pt idx="147">
                  <c:v>0.79999999999999993</c:v>
                </c:pt>
                <c:pt idx="148">
                  <c:v>1.4000000000000001</c:v>
                </c:pt>
                <c:pt idx="149">
                  <c:v>2.1</c:v>
                </c:pt>
                <c:pt idx="150">
                  <c:v>1.2</c:v>
                </c:pt>
                <c:pt idx="151">
                  <c:v>0.7</c:v>
                </c:pt>
                <c:pt idx="152">
                  <c:v>0</c:v>
                </c:pt>
                <c:pt idx="153">
                  <c:v>1.4</c:v>
                </c:pt>
                <c:pt idx="154">
                  <c:v>-1.1000000000000001</c:v>
                </c:pt>
                <c:pt idx="155">
                  <c:v>0.4</c:v>
                </c:pt>
                <c:pt idx="156">
                  <c:v>1.8</c:v>
                </c:pt>
                <c:pt idx="157">
                  <c:v>1.5</c:v>
                </c:pt>
                <c:pt idx="158">
                  <c:v>0.60000000000000009</c:v>
                </c:pt>
                <c:pt idx="159">
                  <c:v>1.4000000000000001</c:v>
                </c:pt>
                <c:pt idx="160">
                  <c:v>2</c:v>
                </c:pt>
                <c:pt idx="161">
                  <c:v>2.1</c:v>
                </c:pt>
                <c:pt idx="162">
                  <c:v>2.7</c:v>
                </c:pt>
                <c:pt idx="163">
                  <c:v>1.2000000000000002</c:v>
                </c:pt>
                <c:pt idx="164">
                  <c:v>2</c:v>
                </c:pt>
                <c:pt idx="165">
                  <c:v>1</c:v>
                </c:pt>
                <c:pt idx="166">
                  <c:v>1.3</c:v>
                </c:pt>
                <c:pt idx="167">
                  <c:v>-0.9</c:v>
                </c:pt>
                <c:pt idx="168">
                  <c:v>4</c:v>
                </c:pt>
                <c:pt idx="169">
                  <c:v>2</c:v>
                </c:pt>
                <c:pt idx="170">
                  <c:v>1.2999999999999998</c:v>
                </c:pt>
                <c:pt idx="171">
                  <c:v>1.1000000000000001</c:v>
                </c:pt>
                <c:pt idx="172">
                  <c:v>-1</c:v>
                </c:pt>
                <c:pt idx="173">
                  <c:v>9.9999999999999978E-2</c:v>
                </c:pt>
                <c:pt idx="174">
                  <c:v>0.60000000000000009</c:v>
                </c:pt>
                <c:pt idx="175">
                  <c:v>-2.0999999999999996</c:v>
                </c:pt>
                <c:pt idx="176">
                  <c:v>-0.2</c:v>
                </c:pt>
                <c:pt idx="177">
                  <c:v>0.39999999999999997</c:v>
                </c:pt>
                <c:pt idx="178">
                  <c:v>-1.3</c:v>
                </c:pt>
                <c:pt idx="179">
                  <c:v>0.19999999999999996</c:v>
                </c:pt>
                <c:pt idx="180">
                  <c:v>0.89999999999999991</c:v>
                </c:pt>
                <c:pt idx="181">
                  <c:v>1.2</c:v>
                </c:pt>
                <c:pt idx="182">
                  <c:v>-0.30000000000000004</c:v>
                </c:pt>
                <c:pt idx="183">
                  <c:v>1.2000000000000002</c:v>
                </c:pt>
                <c:pt idx="184">
                  <c:v>0.39999999999999991</c:v>
                </c:pt>
                <c:pt idx="185">
                  <c:v>-1.2</c:v>
                </c:pt>
                <c:pt idx="186">
                  <c:v>-1.3</c:v>
                </c:pt>
                <c:pt idx="187">
                  <c:v>-1.7</c:v>
                </c:pt>
                <c:pt idx="188">
                  <c:v>-0.8</c:v>
                </c:pt>
                <c:pt idx="189">
                  <c:v>-1.2</c:v>
                </c:pt>
                <c:pt idx="190">
                  <c:v>-1.1000000000000001</c:v>
                </c:pt>
                <c:pt idx="191">
                  <c:v>-1.7000000000000002</c:v>
                </c:pt>
                <c:pt idx="192">
                  <c:v>1</c:v>
                </c:pt>
                <c:pt idx="193">
                  <c:v>1.7</c:v>
                </c:pt>
                <c:pt idx="194">
                  <c:v>-0.4</c:v>
                </c:pt>
                <c:pt idx="195">
                  <c:v>-0.2</c:v>
                </c:pt>
                <c:pt idx="196">
                  <c:v>-4.0999999999999996</c:v>
                </c:pt>
                <c:pt idx="197">
                  <c:v>-3.1</c:v>
                </c:pt>
                <c:pt idx="198">
                  <c:v>-2.2999999999999998</c:v>
                </c:pt>
                <c:pt idx="199">
                  <c:v>-2.6</c:v>
                </c:pt>
                <c:pt idx="200">
                  <c:v>-2.2999999999999998</c:v>
                </c:pt>
                <c:pt idx="201">
                  <c:v>-2.2999999999999998</c:v>
                </c:pt>
                <c:pt idx="202">
                  <c:v>-1.0999999999999999</c:v>
                </c:pt>
                <c:pt idx="203">
                  <c:v>-2.0999999999999996</c:v>
                </c:pt>
                <c:pt idx="204">
                  <c:v>-2.5999999999999996</c:v>
                </c:pt>
                <c:pt idx="205">
                  <c:v>-1.7000000000000002</c:v>
                </c:pt>
                <c:pt idx="206">
                  <c:v>-3.3</c:v>
                </c:pt>
                <c:pt idx="207">
                  <c:v>-2.2000000000000002</c:v>
                </c:pt>
                <c:pt idx="208">
                  <c:v>-2.2999999999999998</c:v>
                </c:pt>
                <c:pt idx="209">
                  <c:v>-0.3</c:v>
                </c:pt>
                <c:pt idx="210">
                  <c:v>-0.30000000000000004</c:v>
                </c:pt>
                <c:pt idx="211">
                  <c:v>9.9999999999999978E-2</c:v>
                </c:pt>
                <c:pt idx="212">
                  <c:v>0.1</c:v>
                </c:pt>
                <c:pt idx="213">
                  <c:v>0.19999999999999998</c:v>
                </c:pt>
                <c:pt idx="214">
                  <c:v>-1.5</c:v>
                </c:pt>
                <c:pt idx="215">
                  <c:v>1.8</c:v>
                </c:pt>
                <c:pt idx="216">
                  <c:v>1.3</c:v>
                </c:pt>
                <c:pt idx="217">
                  <c:v>1</c:v>
                </c:pt>
                <c:pt idx="218">
                  <c:v>3.3</c:v>
                </c:pt>
                <c:pt idx="219">
                  <c:v>1.2</c:v>
                </c:pt>
                <c:pt idx="220">
                  <c:v>-0.19999999999999996</c:v>
                </c:pt>
                <c:pt idx="221">
                  <c:v>-0.39999999999999997</c:v>
                </c:pt>
                <c:pt idx="222">
                  <c:v>0.89999999999999991</c:v>
                </c:pt>
                <c:pt idx="223">
                  <c:v>1.1000000000000001</c:v>
                </c:pt>
                <c:pt idx="224">
                  <c:v>1.6</c:v>
                </c:pt>
                <c:pt idx="225">
                  <c:v>0.6</c:v>
                </c:pt>
                <c:pt idx="226">
                  <c:v>0.19999999999999996</c:v>
                </c:pt>
                <c:pt idx="227">
                  <c:v>0.60000000000000009</c:v>
                </c:pt>
                <c:pt idx="228">
                  <c:v>2.5</c:v>
                </c:pt>
                <c:pt idx="229">
                  <c:v>1.5</c:v>
                </c:pt>
                <c:pt idx="230">
                  <c:v>2.2000000000000002</c:v>
                </c:pt>
                <c:pt idx="231">
                  <c:v>0.30000000000000004</c:v>
                </c:pt>
                <c:pt idx="232">
                  <c:v>-0.8</c:v>
                </c:pt>
                <c:pt idx="233">
                  <c:v>-1.2999999999999998</c:v>
                </c:pt>
                <c:pt idx="234">
                  <c:v>-1</c:v>
                </c:pt>
                <c:pt idx="235">
                  <c:v>-1.7</c:v>
                </c:pt>
                <c:pt idx="236">
                  <c:v>-0.3</c:v>
                </c:pt>
                <c:pt idx="237">
                  <c:v>0.90000000000000013</c:v>
                </c:pt>
                <c:pt idx="238">
                  <c:v>2.1</c:v>
                </c:pt>
                <c:pt idx="239">
                  <c:v>-0.8</c:v>
                </c:pt>
                <c:pt idx="240">
                  <c:v>-1.6</c:v>
                </c:pt>
                <c:pt idx="241">
                  <c:v>-1.5999999999999999</c:v>
                </c:pt>
                <c:pt idx="242">
                  <c:v>-5</c:v>
                </c:pt>
                <c:pt idx="243">
                  <c:v>-2.2999999999999998</c:v>
                </c:pt>
                <c:pt idx="244">
                  <c:v>-0.89999999999999991</c:v>
                </c:pt>
                <c:pt idx="245">
                  <c:v>2.9</c:v>
                </c:pt>
                <c:pt idx="246">
                  <c:v>1.5</c:v>
                </c:pt>
                <c:pt idx="247">
                  <c:v>0.99999999999999989</c:v>
                </c:pt>
                <c:pt idx="248">
                  <c:v>-2.7</c:v>
                </c:pt>
                <c:pt idx="249">
                  <c:v>-3.1</c:v>
                </c:pt>
                <c:pt idx="250">
                  <c:v>-1.2000000000000002</c:v>
                </c:pt>
                <c:pt idx="251">
                  <c:v>-1.2000000000000002</c:v>
                </c:pt>
                <c:pt idx="252">
                  <c:v>-0.3</c:v>
                </c:pt>
                <c:pt idx="253">
                  <c:v>0.4</c:v>
                </c:pt>
                <c:pt idx="254">
                  <c:v>1.6</c:v>
                </c:pt>
                <c:pt idx="255">
                  <c:v>0.5</c:v>
                </c:pt>
                <c:pt idx="256">
                  <c:v>0</c:v>
                </c:pt>
                <c:pt idx="257">
                  <c:v>2.2000000000000002</c:v>
                </c:pt>
                <c:pt idx="258">
                  <c:v>2.1</c:v>
                </c:pt>
                <c:pt idx="259">
                  <c:v>1.4</c:v>
                </c:pt>
                <c:pt idx="260">
                  <c:v>-2.6</c:v>
                </c:pt>
                <c:pt idx="261">
                  <c:v>-3.8</c:v>
                </c:pt>
                <c:pt idx="262">
                  <c:v>-1.7</c:v>
                </c:pt>
                <c:pt idx="263">
                  <c:v>-0.5</c:v>
                </c:pt>
                <c:pt idx="264">
                  <c:v>3.4</c:v>
                </c:pt>
                <c:pt idx="265">
                  <c:v>-0.7</c:v>
                </c:pt>
                <c:pt idx="266">
                  <c:v>1.9000000000000001</c:v>
                </c:pt>
                <c:pt idx="267">
                  <c:v>0.79999999999999993</c:v>
                </c:pt>
                <c:pt idx="268">
                  <c:v>1.1000000000000001</c:v>
                </c:pt>
                <c:pt idx="269">
                  <c:v>0.19999999999999996</c:v>
                </c:pt>
                <c:pt idx="270">
                  <c:v>0</c:v>
                </c:pt>
                <c:pt idx="271">
                  <c:v>-1.5</c:v>
                </c:pt>
                <c:pt idx="272">
                  <c:v>-2.9</c:v>
                </c:pt>
                <c:pt idx="273">
                  <c:v>-1.4000000000000001</c:v>
                </c:pt>
                <c:pt idx="274">
                  <c:v>-0.90000000000000013</c:v>
                </c:pt>
                <c:pt idx="275">
                  <c:v>-0.70000000000000007</c:v>
                </c:pt>
                <c:pt idx="276">
                  <c:v>-2.1</c:v>
                </c:pt>
                <c:pt idx="277">
                  <c:v>-2.5</c:v>
                </c:pt>
                <c:pt idx="278">
                  <c:v>2.9</c:v>
                </c:pt>
                <c:pt idx="279">
                  <c:v>2.2000000000000002</c:v>
                </c:pt>
                <c:pt idx="280">
                  <c:v>1.2</c:v>
                </c:pt>
                <c:pt idx="281">
                  <c:v>-0.2</c:v>
                </c:pt>
                <c:pt idx="282">
                  <c:v>0.7</c:v>
                </c:pt>
                <c:pt idx="283">
                  <c:v>-0.1</c:v>
                </c:pt>
                <c:pt idx="284">
                  <c:v>1.4</c:v>
                </c:pt>
                <c:pt idx="285">
                  <c:v>0.7</c:v>
                </c:pt>
                <c:pt idx="286">
                  <c:v>0</c:v>
                </c:pt>
                <c:pt idx="287">
                  <c:v>2.9</c:v>
                </c:pt>
                <c:pt idx="288">
                  <c:v>2.6999999999999997</c:v>
                </c:pt>
                <c:pt idx="289">
                  <c:v>3.1</c:v>
                </c:pt>
                <c:pt idx="290">
                  <c:v>1.5</c:v>
                </c:pt>
                <c:pt idx="291">
                  <c:v>3.7</c:v>
                </c:pt>
                <c:pt idx="292">
                  <c:v>1.2000000000000002</c:v>
                </c:pt>
                <c:pt idx="293">
                  <c:v>-1.2</c:v>
                </c:pt>
                <c:pt idx="294">
                  <c:v>-1.6</c:v>
                </c:pt>
                <c:pt idx="295">
                  <c:v>-9.9999999999999978E-2</c:v>
                </c:pt>
                <c:pt idx="296">
                  <c:v>0.19999999999999998</c:v>
                </c:pt>
                <c:pt idx="297">
                  <c:v>-0.10000000000000009</c:v>
                </c:pt>
                <c:pt idx="298">
                  <c:v>-2.8</c:v>
                </c:pt>
                <c:pt idx="299">
                  <c:v>0.20000000000000007</c:v>
                </c:pt>
                <c:pt idx="300">
                  <c:v>-2</c:v>
                </c:pt>
                <c:pt idx="301">
                  <c:v>-3.9</c:v>
                </c:pt>
                <c:pt idx="302">
                  <c:v>-5.6999999999999993</c:v>
                </c:pt>
                <c:pt idx="303">
                  <c:v>-5.0999999999999996</c:v>
                </c:pt>
                <c:pt idx="304">
                  <c:v>-4.6000000000000005</c:v>
                </c:pt>
                <c:pt idx="305">
                  <c:v>-3.9</c:v>
                </c:pt>
                <c:pt idx="306">
                  <c:v>-3.1999999999999997</c:v>
                </c:pt>
                <c:pt idx="307">
                  <c:v>-1.5</c:v>
                </c:pt>
                <c:pt idx="308">
                  <c:v>-1.0999999999999999</c:v>
                </c:pt>
                <c:pt idx="309">
                  <c:v>-1.2</c:v>
                </c:pt>
                <c:pt idx="310">
                  <c:v>-3</c:v>
                </c:pt>
                <c:pt idx="311">
                  <c:v>-2.9000000000000004</c:v>
                </c:pt>
                <c:pt idx="312">
                  <c:v>-1</c:v>
                </c:pt>
                <c:pt idx="313">
                  <c:v>-1.9000000000000001</c:v>
                </c:pt>
                <c:pt idx="314">
                  <c:v>-1</c:v>
                </c:pt>
                <c:pt idx="315">
                  <c:v>-1.1000000000000001</c:v>
                </c:pt>
                <c:pt idx="316">
                  <c:v>-1</c:v>
                </c:pt>
                <c:pt idx="317">
                  <c:v>-0.60000000000000009</c:v>
                </c:pt>
                <c:pt idx="318">
                  <c:v>0.8</c:v>
                </c:pt>
                <c:pt idx="319">
                  <c:v>2.2000000000000002</c:v>
                </c:pt>
                <c:pt idx="320">
                  <c:v>3</c:v>
                </c:pt>
                <c:pt idx="321">
                  <c:v>1.3</c:v>
                </c:pt>
                <c:pt idx="322">
                  <c:v>2.9</c:v>
                </c:pt>
                <c:pt idx="323">
                  <c:v>0.5</c:v>
                </c:pt>
                <c:pt idx="324">
                  <c:v>1.0999999999999999</c:v>
                </c:pt>
                <c:pt idx="325">
                  <c:v>-0.49999999999999994</c:v>
                </c:pt>
                <c:pt idx="326">
                  <c:v>-0.39999999999999997</c:v>
                </c:pt>
                <c:pt idx="327">
                  <c:v>-0.9</c:v>
                </c:pt>
                <c:pt idx="328">
                  <c:v>-0.6</c:v>
                </c:pt>
                <c:pt idx="329">
                  <c:v>0.39999999999999997</c:v>
                </c:pt>
                <c:pt idx="330">
                  <c:v>-9.9999999999999978E-2</c:v>
                </c:pt>
                <c:pt idx="331">
                  <c:v>-1.5</c:v>
                </c:pt>
                <c:pt idx="332">
                  <c:v>0</c:v>
                </c:pt>
                <c:pt idx="333">
                  <c:v>-0.7</c:v>
                </c:pt>
                <c:pt idx="334">
                  <c:v>-0.8</c:v>
                </c:pt>
                <c:pt idx="335">
                  <c:v>0.99999999999999989</c:v>
                </c:pt>
                <c:pt idx="336">
                  <c:v>-1.8</c:v>
                </c:pt>
                <c:pt idx="337">
                  <c:v>1.6</c:v>
                </c:pt>
                <c:pt idx="338">
                  <c:v>-0.9</c:v>
                </c:pt>
                <c:pt idx="339">
                  <c:v>1.2</c:v>
                </c:pt>
                <c:pt idx="340">
                  <c:v>0.2</c:v>
                </c:pt>
                <c:pt idx="341">
                  <c:v>-0.7</c:v>
                </c:pt>
                <c:pt idx="342">
                  <c:v>1.9000000000000001</c:v>
                </c:pt>
                <c:pt idx="343">
                  <c:v>0.4</c:v>
                </c:pt>
                <c:pt idx="344">
                  <c:v>3.1</c:v>
                </c:pt>
                <c:pt idx="345">
                  <c:v>1.1000000000000001</c:v>
                </c:pt>
                <c:pt idx="346">
                  <c:v>0.19999999999999998</c:v>
                </c:pt>
                <c:pt idx="347">
                  <c:v>-1.1000000000000001</c:v>
                </c:pt>
                <c:pt idx="348">
                  <c:v>-0.50000000000000011</c:v>
                </c:pt>
                <c:pt idx="349">
                  <c:v>-0.7</c:v>
                </c:pt>
                <c:pt idx="350">
                  <c:v>-0.29999999999999982</c:v>
                </c:pt>
                <c:pt idx="351">
                  <c:v>-1.7</c:v>
                </c:pt>
                <c:pt idx="352">
                  <c:v>0.30000000000000004</c:v>
                </c:pt>
                <c:pt idx="353">
                  <c:v>2.5</c:v>
                </c:pt>
                <c:pt idx="354">
                  <c:v>1.6</c:v>
                </c:pt>
                <c:pt idx="355">
                  <c:v>1.2999999999999998</c:v>
                </c:pt>
                <c:pt idx="356">
                  <c:v>9.9999999999999978E-2</c:v>
                </c:pt>
                <c:pt idx="357">
                  <c:v>0.4</c:v>
                </c:pt>
                <c:pt idx="358">
                  <c:v>0.9</c:v>
                </c:pt>
                <c:pt idx="359">
                  <c:v>0.8</c:v>
                </c:pt>
                <c:pt idx="360">
                  <c:v>1</c:v>
                </c:pt>
                <c:pt idx="361">
                  <c:v>3.0999999999999996</c:v>
                </c:pt>
                <c:pt idx="362">
                  <c:v>2.1</c:v>
                </c:pt>
                <c:pt idx="363">
                  <c:v>0.5</c:v>
                </c:pt>
                <c:pt idx="364">
                  <c:v>0.2</c:v>
                </c:pt>
                <c:pt idx="365">
                  <c:v>2.5999999999999996</c:v>
                </c:pt>
                <c:pt idx="366">
                  <c:v>3.1</c:v>
                </c:pt>
                <c:pt idx="367">
                  <c:v>1.4</c:v>
                </c:pt>
                <c:pt idx="368">
                  <c:v>2.4000000000000004</c:v>
                </c:pt>
                <c:pt idx="369">
                  <c:v>1.4</c:v>
                </c:pt>
                <c:pt idx="370">
                  <c:v>2.7</c:v>
                </c:pt>
                <c:pt idx="371">
                  <c:v>3</c:v>
                </c:pt>
                <c:pt idx="372">
                  <c:v>0.39999999999999997</c:v>
                </c:pt>
                <c:pt idx="373">
                  <c:v>0.30000000000000004</c:v>
                </c:pt>
                <c:pt idx="374">
                  <c:v>0.4</c:v>
                </c:pt>
                <c:pt idx="375">
                  <c:v>0.10000000000000009</c:v>
                </c:pt>
                <c:pt idx="376">
                  <c:v>-0.9</c:v>
                </c:pt>
                <c:pt idx="377">
                  <c:v>-1.8</c:v>
                </c:pt>
                <c:pt idx="378">
                  <c:v>-2.0999999999999996</c:v>
                </c:pt>
                <c:pt idx="379">
                  <c:v>-2</c:v>
                </c:pt>
                <c:pt idx="380">
                  <c:v>-1.4</c:v>
                </c:pt>
                <c:pt idx="381">
                  <c:v>-2.2000000000000002</c:v>
                </c:pt>
                <c:pt idx="382">
                  <c:v>-1.5</c:v>
                </c:pt>
                <c:pt idx="383">
                  <c:v>-0.6</c:v>
                </c:pt>
                <c:pt idx="384">
                  <c:v>-2.2999999999999998</c:v>
                </c:pt>
                <c:pt idx="385">
                  <c:v>-3.8</c:v>
                </c:pt>
                <c:pt idx="386">
                  <c:v>-1.9</c:v>
                </c:pt>
                <c:pt idx="387">
                  <c:v>-2.8</c:v>
                </c:pt>
                <c:pt idx="388">
                  <c:v>-1.5</c:v>
                </c:pt>
                <c:pt idx="389">
                  <c:v>-0.9</c:v>
                </c:pt>
                <c:pt idx="390">
                  <c:v>-0.30000000000000004</c:v>
                </c:pt>
                <c:pt idx="391">
                  <c:v>-1.5</c:v>
                </c:pt>
                <c:pt idx="392">
                  <c:v>-0.7</c:v>
                </c:pt>
                <c:pt idx="393">
                  <c:v>-1.3</c:v>
                </c:pt>
                <c:pt idx="394">
                  <c:v>0.1</c:v>
                </c:pt>
                <c:pt idx="395">
                  <c:v>-1.9</c:v>
                </c:pt>
                <c:pt idx="396">
                  <c:v>-0.8</c:v>
                </c:pt>
                <c:pt idx="397">
                  <c:v>-1.2</c:v>
                </c:pt>
                <c:pt idx="398">
                  <c:v>-9.9999999999999978E-2</c:v>
                </c:pt>
                <c:pt idx="399">
                  <c:v>-0.89999999999999991</c:v>
                </c:pt>
                <c:pt idx="400">
                  <c:v>-0.9</c:v>
                </c:pt>
                <c:pt idx="401">
                  <c:v>-0.8</c:v>
                </c:pt>
                <c:pt idx="402">
                  <c:v>-0.40000000000000013</c:v>
                </c:pt>
                <c:pt idx="403">
                  <c:v>-1.5</c:v>
                </c:pt>
                <c:pt idx="404">
                  <c:v>-1.7</c:v>
                </c:pt>
                <c:pt idx="405">
                  <c:v>-1.7000000000000002</c:v>
                </c:pt>
                <c:pt idx="406">
                  <c:v>-2</c:v>
                </c:pt>
                <c:pt idx="407">
                  <c:v>-1.6</c:v>
                </c:pt>
                <c:pt idx="408">
                  <c:v>-1.2999999999999998</c:v>
                </c:pt>
                <c:pt idx="409">
                  <c:v>0.19999999999999973</c:v>
                </c:pt>
                <c:pt idx="410">
                  <c:v>1.5</c:v>
                </c:pt>
                <c:pt idx="411">
                  <c:v>-2.2000000000000002</c:v>
                </c:pt>
                <c:pt idx="412">
                  <c:v>-1.2</c:v>
                </c:pt>
                <c:pt idx="413">
                  <c:v>-2.6</c:v>
                </c:pt>
                <c:pt idx="414">
                  <c:v>-1.9000000000000001</c:v>
                </c:pt>
                <c:pt idx="415">
                  <c:v>-2.4</c:v>
                </c:pt>
                <c:pt idx="416">
                  <c:v>-2.4</c:v>
                </c:pt>
                <c:pt idx="417">
                  <c:v>-1.4999999999999998</c:v>
                </c:pt>
                <c:pt idx="418">
                  <c:v>-1</c:v>
                </c:pt>
                <c:pt idx="419">
                  <c:v>0.19999999999999996</c:v>
                </c:pt>
                <c:pt idx="420">
                  <c:v>-5.5</c:v>
                </c:pt>
                <c:pt idx="421">
                  <c:v>-1.2</c:v>
                </c:pt>
                <c:pt idx="422">
                  <c:v>-4.2</c:v>
                </c:pt>
                <c:pt idx="423">
                  <c:v>-1.9</c:v>
                </c:pt>
                <c:pt idx="424">
                  <c:v>1.3</c:v>
                </c:pt>
                <c:pt idx="425">
                  <c:v>2.8000000000000003</c:v>
                </c:pt>
                <c:pt idx="426">
                  <c:v>3.5999999999999996</c:v>
                </c:pt>
                <c:pt idx="427">
                  <c:v>1.9</c:v>
                </c:pt>
                <c:pt idx="428">
                  <c:v>2.2999999999999998</c:v>
                </c:pt>
                <c:pt idx="429">
                  <c:v>1.4</c:v>
                </c:pt>
                <c:pt idx="430">
                  <c:v>-2.5</c:v>
                </c:pt>
                <c:pt idx="431">
                  <c:v>1.7</c:v>
                </c:pt>
                <c:pt idx="432">
                  <c:v>0.9</c:v>
                </c:pt>
                <c:pt idx="433">
                  <c:v>-0.8</c:v>
                </c:pt>
                <c:pt idx="434">
                  <c:v>-1.5</c:v>
                </c:pt>
                <c:pt idx="435">
                  <c:v>-0.10000000000000003</c:v>
                </c:pt>
                <c:pt idx="436">
                  <c:v>0.8</c:v>
                </c:pt>
                <c:pt idx="437">
                  <c:v>0.99999999999999989</c:v>
                </c:pt>
                <c:pt idx="438">
                  <c:v>3.8000000000000003</c:v>
                </c:pt>
                <c:pt idx="439">
                  <c:v>2.1999999999999997</c:v>
                </c:pt>
                <c:pt idx="440">
                  <c:v>0.70000000000000007</c:v>
                </c:pt>
                <c:pt idx="441">
                  <c:v>0.90000000000000013</c:v>
                </c:pt>
                <c:pt idx="442">
                  <c:v>1.3</c:v>
                </c:pt>
                <c:pt idx="443">
                  <c:v>2.7</c:v>
                </c:pt>
                <c:pt idx="444">
                  <c:v>0.9</c:v>
                </c:pt>
                <c:pt idx="445">
                  <c:v>2.1</c:v>
                </c:pt>
                <c:pt idx="446">
                  <c:v>3.1</c:v>
                </c:pt>
                <c:pt idx="447">
                  <c:v>2.6</c:v>
                </c:pt>
                <c:pt idx="448">
                  <c:v>2.8</c:v>
                </c:pt>
                <c:pt idx="449">
                  <c:v>2.5</c:v>
                </c:pt>
                <c:pt idx="450">
                  <c:v>4</c:v>
                </c:pt>
                <c:pt idx="451">
                  <c:v>5.0999999999999996</c:v>
                </c:pt>
                <c:pt idx="452">
                  <c:v>5</c:v>
                </c:pt>
                <c:pt idx="453">
                  <c:v>2.4</c:v>
                </c:pt>
                <c:pt idx="454">
                  <c:v>3</c:v>
                </c:pt>
                <c:pt idx="455">
                  <c:v>4.2</c:v>
                </c:pt>
                <c:pt idx="456">
                  <c:v>2.8</c:v>
                </c:pt>
                <c:pt idx="457">
                  <c:v>3.3</c:v>
                </c:pt>
                <c:pt idx="458">
                  <c:v>-0.7</c:v>
                </c:pt>
                <c:pt idx="459">
                  <c:v>2.1</c:v>
                </c:pt>
                <c:pt idx="460">
                  <c:v>1.4</c:v>
                </c:pt>
                <c:pt idx="461">
                  <c:v>-0.7</c:v>
                </c:pt>
                <c:pt idx="462">
                  <c:v>-2.4</c:v>
                </c:pt>
                <c:pt idx="463">
                  <c:v>-0.9</c:v>
                </c:pt>
                <c:pt idx="464">
                  <c:v>-1.3000000000000003</c:v>
                </c:pt>
                <c:pt idx="465">
                  <c:v>-1</c:v>
                </c:pt>
                <c:pt idx="466">
                  <c:v>-0.2</c:v>
                </c:pt>
                <c:pt idx="467">
                  <c:v>-1.7</c:v>
                </c:pt>
                <c:pt idx="468">
                  <c:v>-3.4</c:v>
                </c:pt>
                <c:pt idx="469">
                  <c:v>-2.6</c:v>
                </c:pt>
                <c:pt idx="470">
                  <c:v>-2.6</c:v>
                </c:pt>
                <c:pt idx="471">
                  <c:v>-0.3</c:v>
                </c:pt>
                <c:pt idx="472">
                  <c:v>-1</c:v>
                </c:pt>
                <c:pt idx="473">
                  <c:v>-1.5</c:v>
                </c:pt>
                <c:pt idx="474">
                  <c:v>-1.5</c:v>
                </c:pt>
                <c:pt idx="475">
                  <c:v>-1.5</c:v>
                </c:pt>
                <c:pt idx="476">
                  <c:v>-0.8</c:v>
                </c:pt>
                <c:pt idx="477">
                  <c:v>-1.9</c:v>
                </c:pt>
                <c:pt idx="478">
                  <c:v>-2</c:v>
                </c:pt>
                <c:pt idx="479">
                  <c:v>-2</c:v>
                </c:pt>
                <c:pt idx="480">
                  <c:v>0.20000000000000007</c:v>
                </c:pt>
                <c:pt idx="481">
                  <c:v>-0.7</c:v>
                </c:pt>
                <c:pt idx="482">
                  <c:v>-1.1000000000000001</c:v>
                </c:pt>
                <c:pt idx="483">
                  <c:v>-9.9999999999999978E-2</c:v>
                </c:pt>
                <c:pt idx="484">
                  <c:v>-0.30000000000000004</c:v>
                </c:pt>
                <c:pt idx="485">
                  <c:v>0.60000000000000009</c:v>
                </c:pt>
                <c:pt idx="486">
                  <c:v>1.3</c:v>
                </c:pt>
                <c:pt idx="487">
                  <c:v>0.5</c:v>
                </c:pt>
                <c:pt idx="488">
                  <c:v>1</c:v>
                </c:pt>
                <c:pt idx="489">
                  <c:v>-0.9</c:v>
                </c:pt>
                <c:pt idx="490">
                  <c:v>-0.2</c:v>
                </c:pt>
                <c:pt idx="491">
                  <c:v>1.6</c:v>
                </c:pt>
                <c:pt idx="492">
                  <c:v>2.2999999999999998</c:v>
                </c:pt>
                <c:pt idx="493">
                  <c:v>1.0999999999999999</c:v>
                </c:pt>
                <c:pt idx="494">
                  <c:v>1.9</c:v>
                </c:pt>
                <c:pt idx="495">
                  <c:v>-1.2</c:v>
                </c:pt>
                <c:pt idx="496">
                  <c:v>0.5</c:v>
                </c:pt>
                <c:pt idx="497">
                  <c:v>4</c:v>
                </c:pt>
                <c:pt idx="498">
                  <c:v>0.39999999999999997</c:v>
                </c:pt>
                <c:pt idx="499">
                  <c:v>-1.2</c:v>
                </c:pt>
                <c:pt idx="500">
                  <c:v>0.70000000000000007</c:v>
                </c:pt>
                <c:pt idx="501">
                  <c:v>1.5</c:v>
                </c:pt>
                <c:pt idx="502">
                  <c:v>0.90000000000000013</c:v>
                </c:pt>
                <c:pt idx="503">
                  <c:v>1.3</c:v>
                </c:pt>
                <c:pt idx="504">
                  <c:v>1.4</c:v>
                </c:pt>
                <c:pt idx="505">
                  <c:v>1.7000000000000002</c:v>
                </c:pt>
                <c:pt idx="506">
                  <c:v>0.8</c:v>
                </c:pt>
                <c:pt idx="507">
                  <c:v>-0.6</c:v>
                </c:pt>
                <c:pt idx="508">
                  <c:v>-0.7</c:v>
                </c:pt>
                <c:pt idx="509">
                  <c:v>0.39999999999999997</c:v>
                </c:pt>
                <c:pt idx="510">
                  <c:v>0.1</c:v>
                </c:pt>
                <c:pt idx="511">
                  <c:v>-0.4</c:v>
                </c:pt>
                <c:pt idx="512">
                  <c:v>0.8</c:v>
                </c:pt>
                <c:pt idx="513">
                  <c:v>0.7</c:v>
                </c:pt>
                <c:pt idx="514">
                  <c:v>1.1000000000000001</c:v>
                </c:pt>
                <c:pt idx="515">
                  <c:v>2</c:v>
                </c:pt>
                <c:pt idx="516">
                  <c:v>1</c:v>
                </c:pt>
                <c:pt idx="517">
                  <c:v>0.6</c:v>
                </c:pt>
                <c:pt idx="518">
                  <c:v>1.4</c:v>
                </c:pt>
                <c:pt idx="519">
                  <c:v>1</c:v>
                </c:pt>
                <c:pt idx="520">
                  <c:v>0.29999999999999993</c:v>
                </c:pt>
                <c:pt idx="521">
                  <c:v>-0.20000000000000007</c:v>
                </c:pt>
                <c:pt idx="522">
                  <c:v>-1.9000000000000001</c:v>
                </c:pt>
                <c:pt idx="523">
                  <c:v>-3.1</c:v>
                </c:pt>
                <c:pt idx="524">
                  <c:v>-2.4</c:v>
                </c:pt>
                <c:pt idx="525">
                  <c:v>-1.1000000000000001</c:v>
                </c:pt>
                <c:pt idx="526">
                  <c:v>-2.2000000000000002</c:v>
                </c:pt>
                <c:pt idx="527">
                  <c:v>0.3</c:v>
                </c:pt>
                <c:pt idx="528">
                  <c:v>-1.2</c:v>
                </c:pt>
                <c:pt idx="529">
                  <c:v>0</c:v>
                </c:pt>
                <c:pt idx="530">
                  <c:v>0.4</c:v>
                </c:pt>
                <c:pt idx="531">
                  <c:v>-1.8</c:v>
                </c:pt>
                <c:pt idx="532">
                  <c:v>1.5</c:v>
                </c:pt>
                <c:pt idx="533">
                  <c:v>0.7</c:v>
                </c:pt>
                <c:pt idx="534">
                  <c:v>0.99999999999999989</c:v>
                </c:pt>
                <c:pt idx="535">
                  <c:v>1.5</c:v>
                </c:pt>
                <c:pt idx="536">
                  <c:v>1.2</c:v>
                </c:pt>
                <c:pt idx="537">
                  <c:v>1.1000000000000001</c:v>
                </c:pt>
                <c:pt idx="538">
                  <c:v>1.6</c:v>
                </c:pt>
                <c:pt idx="539">
                  <c:v>0.8</c:v>
                </c:pt>
                <c:pt idx="540">
                  <c:v>1</c:v>
                </c:pt>
                <c:pt idx="541">
                  <c:v>2.9</c:v>
                </c:pt>
                <c:pt idx="542">
                  <c:v>2.4000000000000004</c:v>
                </c:pt>
                <c:pt idx="543">
                  <c:v>1.6</c:v>
                </c:pt>
                <c:pt idx="544">
                  <c:v>-9.9999999999999978E-2</c:v>
                </c:pt>
                <c:pt idx="545">
                  <c:v>-0.7</c:v>
                </c:pt>
                <c:pt idx="546">
                  <c:v>-2.2000000000000002</c:v>
                </c:pt>
                <c:pt idx="547">
                  <c:v>-1.8</c:v>
                </c:pt>
                <c:pt idx="548">
                  <c:v>-1</c:v>
                </c:pt>
                <c:pt idx="549">
                  <c:v>-2.4</c:v>
                </c:pt>
                <c:pt idx="550">
                  <c:v>-1.8</c:v>
                </c:pt>
                <c:pt idx="551">
                  <c:v>-1.8</c:v>
                </c:pt>
                <c:pt idx="552">
                  <c:v>-1.4000000000000001</c:v>
                </c:pt>
                <c:pt idx="553">
                  <c:v>-3.3</c:v>
                </c:pt>
                <c:pt idx="554">
                  <c:v>-2.6</c:v>
                </c:pt>
                <c:pt idx="555">
                  <c:v>-0.9</c:v>
                </c:pt>
                <c:pt idx="556">
                  <c:v>-0.2</c:v>
                </c:pt>
                <c:pt idx="557">
                  <c:v>-1</c:v>
                </c:pt>
                <c:pt idx="558">
                  <c:v>-0.30000000000000004</c:v>
                </c:pt>
                <c:pt idx="559">
                  <c:v>-1.4000000000000001</c:v>
                </c:pt>
                <c:pt idx="560">
                  <c:v>0.3</c:v>
                </c:pt>
                <c:pt idx="561">
                  <c:v>0.5</c:v>
                </c:pt>
                <c:pt idx="562">
                  <c:v>-0.10000000000000009</c:v>
                </c:pt>
                <c:pt idx="563">
                  <c:v>0.9</c:v>
                </c:pt>
                <c:pt idx="564">
                  <c:v>0.90000000000000013</c:v>
                </c:pt>
                <c:pt idx="565">
                  <c:v>-9.9999999999999978E-2</c:v>
                </c:pt>
                <c:pt idx="566">
                  <c:v>3.1</c:v>
                </c:pt>
                <c:pt idx="567">
                  <c:v>1</c:v>
                </c:pt>
                <c:pt idx="568">
                  <c:v>0.89999999999999991</c:v>
                </c:pt>
                <c:pt idx="569">
                  <c:v>1</c:v>
                </c:pt>
                <c:pt idx="570">
                  <c:v>0.2</c:v>
                </c:pt>
                <c:pt idx="571">
                  <c:v>-1.2</c:v>
                </c:pt>
                <c:pt idx="572">
                  <c:v>0</c:v>
                </c:pt>
                <c:pt idx="573">
                  <c:v>-0.89999999999999991</c:v>
                </c:pt>
                <c:pt idx="574">
                  <c:v>-1.5</c:v>
                </c:pt>
                <c:pt idx="575">
                  <c:v>1.3</c:v>
                </c:pt>
                <c:pt idx="576">
                  <c:v>-2.1</c:v>
                </c:pt>
                <c:pt idx="577">
                  <c:v>2</c:v>
                </c:pt>
                <c:pt idx="578">
                  <c:v>2.2000000000000002</c:v>
                </c:pt>
                <c:pt idx="579">
                  <c:v>1.5</c:v>
                </c:pt>
                <c:pt idx="580">
                  <c:v>-0.30000000000000004</c:v>
                </c:pt>
                <c:pt idx="581">
                  <c:v>-1.1000000000000001</c:v>
                </c:pt>
                <c:pt idx="582">
                  <c:v>0</c:v>
                </c:pt>
                <c:pt idx="583">
                  <c:v>1.2999999999999998</c:v>
                </c:pt>
                <c:pt idx="584">
                  <c:v>1.5</c:v>
                </c:pt>
                <c:pt idx="585">
                  <c:v>1.5</c:v>
                </c:pt>
                <c:pt idx="586">
                  <c:v>0</c:v>
                </c:pt>
                <c:pt idx="587">
                  <c:v>2.2000000000000002</c:v>
                </c:pt>
                <c:pt idx="588">
                  <c:v>3.1</c:v>
                </c:pt>
                <c:pt idx="589">
                  <c:v>3.7</c:v>
                </c:pt>
                <c:pt idx="590">
                  <c:v>0.8</c:v>
                </c:pt>
                <c:pt idx="591">
                  <c:v>0.5</c:v>
                </c:pt>
                <c:pt idx="592">
                  <c:v>-1.5</c:v>
                </c:pt>
                <c:pt idx="593">
                  <c:v>0</c:v>
                </c:pt>
                <c:pt idx="594">
                  <c:v>0.29999999999999993</c:v>
                </c:pt>
                <c:pt idx="595">
                  <c:v>-0.19999999999999996</c:v>
                </c:pt>
                <c:pt idx="596">
                  <c:v>-9.9999999999999978E-2</c:v>
                </c:pt>
                <c:pt idx="597">
                  <c:v>1.1000000000000001</c:v>
                </c:pt>
                <c:pt idx="598">
                  <c:v>1.5</c:v>
                </c:pt>
                <c:pt idx="599">
                  <c:v>1</c:v>
                </c:pt>
                <c:pt idx="600">
                  <c:v>2.4</c:v>
                </c:pt>
                <c:pt idx="601">
                  <c:v>1.2</c:v>
                </c:pt>
                <c:pt idx="602">
                  <c:v>0</c:v>
                </c:pt>
                <c:pt idx="603">
                  <c:v>-0.3</c:v>
                </c:pt>
                <c:pt idx="604">
                  <c:v>0.19999999999999996</c:v>
                </c:pt>
                <c:pt idx="605">
                  <c:v>-0.89999999999999991</c:v>
                </c:pt>
                <c:pt idx="606">
                  <c:v>-0.79999999999999993</c:v>
                </c:pt>
                <c:pt idx="607">
                  <c:v>-0.6</c:v>
                </c:pt>
                <c:pt idx="608">
                  <c:v>-1.2</c:v>
                </c:pt>
                <c:pt idx="609">
                  <c:v>0.59999999999999987</c:v>
                </c:pt>
                <c:pt idx="610">
                  <c:v>0</c:v>
                </c:pt>
                <c:pt idx="611">
                  <c:v>-0.6</c:v>
                </c:pt>
                <c:pt idx="612">
                  <c:v>1.4</c:v>
                </c:pt>
                <c:pt idx="613">
                  <c:v>-3.2</c:v>
                </c:pt>
                <c:pt idx="614">
                  <c:v>0.7</c:v>
                </c:pt>
                <c:pt idx="615">
                  <c:v>1.1000000000000001</c:v>
                </c:pt>
                <c:pt idx="616">
                  <c:v>1.7999999999999998</c:v>
                </c:pt>
                <c:pt idx="617">
                  <c:v>1.9</c:v>
                </c:pt>
                <c:pt idx="618">
                  <c:v>1.2999999999999998</c:v>
                </c:pt>
                <c:pt idx="619">
                  <c:v>-0.8</c:v>
                </c:pt>
                <c:pt idx="620">
                  <c:v>0.6</c:v>
                </c:pt>
                <c:pt idx="621">
                  <c:v>-1.5</c:v>
                </c:pt>
                <c:pt idx="622">
                  <c:v>-0.7</c:v>
                </c:pt>
                <c:pt idx="623">
                  <c:v>1.4</c:v>
                </c:pt>
                <c:pt idx="624">
                  <c:v>0.4</c:v>
                </c:pt>
                <c:pt idx="625">
                  <c:v>-0.7</c:v>
                </c:pt>
                <c:pt idx="626">
                  <c:v>-1.3</c:v>
                </c:pt>
                <c:pt idx="627">
                  <c:v>-2.8</c:v>
                </c:pt>
                <c:pt idx="628">
                  <c:v>0.30000000000000004</c:v>
                </c:pt>
                <c:pt idx="629">
                  <c:v>-0.30000000000000004</c:v>
                </c:pt>
                <c:pt idx="630">
                  <c:v>-2.5</c:v>
                </c:pt>
                <c:pt idx="631">
                  <c:v>-1.3</c:v>
                </c:pt>
                <c:pt idx="632">
                  <c:v>-1.7</c:v>
                </c:pt>
                <c:pt idx="633">
                  <c:v>-0.9</c:v>
                </c:pt>
                <c:pt idx="634">
                  <c:v>-0.89999999999999991</c:v>
                </c:pt>
                <c:pt idx="635">
                  <c:v>0.4</c:v>
                </c:pt>
                <c:pt idx="636">
                  <c:v>-2.5</c:v>
                </c:pt>
                <c:pt idx="637">
                  <c:v>0.7</c:v>
                </c:pt>
                <c:pt idx="638">
                  <c:v>-0.5</c:v>
                </c:pt>
                <c:pt idx="639">
                  <c:v>0.4</c:v>
                </c:pt>
                <c:pt idx="640">
                  <c:v>0.8</c:v>
                </c:pt>
                <c:pt idx="641">
                  <c:v>-0.7</c:v>
                </c:pt>
                <c:pt idx="642">
                  <c:v>0.3</c:v>
                </c:pt>
                <c:pt idx="643">
                  <c:v>-0.39999999999999997</c:v>
                </c:pt>
                <c:pt idx="644">
                  <c:v>0.5</c:v>
                </c:pt>
                <c:pt idx="645">
                  <c:v>0.4</c:v>
                </c:pt>
                <c:pt idx="646">
                  <c:v>0.8</c:v>
                </c:pt>
                <c:pt idx="647">
                  <c:v>1.4</c:v>
                </c:pt>
                <c:pt idx="648">
                  <c:v>1.1000000000000001</c:v>
                </c:pt>
                <c:pt idx="649">
                  <c:v>0</c:v>
                </c:pt>
                <c:pt idx="650">
                  <c:v>-9.9999999999999978E-2</c:v>
                </c:pt>
                <c:pt idx="651">
                  <c:v>0.7</c:v>
                </c:pt>
                <c:pt idx="652">
                  <c:v>-0.8</c:v>
                </c:pt>
                <c:pt idx="653">
                  <c:v>1.2999999999999998</c:v>
                </c:pt>
                <c:pt idx="654">
                  <c:v>0.3</c:v>
                </c:pt>
                <c:pt idx="655">
                  <c:v>-3.8</c:v>
                </c:pt>
                <c:pt idx="656">
                  <c:v>-1.1000000000000001</c:v>
                </c:pt>
                <c:pt idx="657">
                  <c:v>0.39999999999999997</c:v>
                </c:pt>
                <c:pt idx="658">
                  <c:v>1.6</c:v>
                </c:pt>
                <c:pt idx="659">
                  <c:v>-0.6</c:v>
                </c:pt>
                <c:pt idx="660">
                  <c:v>1.2000000000000002</c:v>
                </c:pt>
                <c:pt idx="661">
                  <c:v>-1.1000000000000001</c:v>
                </c:pt>
                <c:pt idx="662">
                  <c:v>2.0999999999999996</c:v>
                </c:pt>
                <c:pt idx="663">
                  <c:v>0.4</c:v>
                </c:pt>
                <c:pt idx="664">
                  <c:v>-0.60000000000000009</c:v>
                </c:pt>
                <c:pt idx="665">
                  <c:v>-0.4</c:v>
                </c:pt>
                <c:pt idx="666">
                  <c:v>0</c:v>
                </c:pt>
                <c:pt idx="667">
                  <c:v>9.9999999999999978E-2</c:v>
                </c:pt>
                <c:pt idx="668">
                  <c:v>1</c:v>
                </c:pt>
                <c:pt idx="669">
                  <c:v>1.1000000000000001</c:v>
                </c:pt>
                <c:pt idx="670">
                  <c:v>0.19999999999999996</c:v>
                </c:pt>
                <c:pt idx="671">
                  <c:v>-1</c:v>
                </c:pt>
                <c:pt idx="672">
                  <c:v>-0.5</c:v>
                </c:pt>
                <c:pt idx="673">
                  <c:v>-0.2</c:v>
                </c:pt>
                <c:pt idx="674">
                  <c:v>0</c:v>
                </c:pt>
                <c:pt idx="675">
                  <c:v>0.7</c:v>
                </c:pt>
                <c:pt idx="676">
                  <c:v>0.70000000000000007</c:v>
                </c:pt>
                <c:pt idx="677">
                  <c:v>-0.5</c:v>
                </c:pt>
                <c:pt idx="678">
                  <c:v>0.5</c:v>
                </c:pt>
                <c:pt idx="679">
                  <c:v>-1.5</c:v>
                </c:pt>
                <c:pt idx="680">
                  <c:v>0.3</c:v>
                </c:pt>
                <c:pt idx="681">
                  <c:v>-0.1</c:v>
                </c:pt>
                <c:pt idx="682">
                  <c:v>-2.2999999999999998</c:v>
                </c:pt>
                <c:pt idx="683">
                  <c:v>-9.9999999999999978E-2</c:v>
                </c:pt>
                <c:pt idx="684">
                  <c:v>1.7</c:v>
                </c:pt>
                <c:pt idx="685">
                  <c:v>-1.2999999999999998</c:v>
                </c:pt>
                <c:pt idx="686">
                  <c:v>0.99999999999999989</c:v>
                </c:pt>
                <c:pt idx="687">
                  <c:v>0.1</c:v>
                </c:pt>
                <c:pt idx="688">
                  <c:v>-0.10000000000000009</c:v>
                </c:pt>
                <c:pt idx="689">
                  <c:v>0.2</c:v>
                </c:pt>
                <c:pt idx="690">
                  <c:v>-0.89999999999999991</c:v>
                </c:pt>
                <c:pt idx="691">
                  <c:v>0.2</c:v>
                </c:pt>
                <c:pt idx="692">
                  <c:v>9.9999999999999978E-2</c:v>
                </c:pt>
                <c:pt idx="693">
                  <c:v>-0.7</c:v>
                </c:pt>
                <c:pt idx="694">
                  <c:v>-0.79999999999999993</c:v>
                </c:pt>
                <c:pt idx="695">
                  <c:v>1</c:v>
                </c:pt>
                <c:pt idx="696">
                  <c:v>1.3</c:v>
                </c:pt>
                <c:pt idx="697">
                  <c:v>0.70000000000000007</c:v>
                </c:pt>
                <c:pt idx="698">
                  <c:v>-0.8</c:v>
                </c:pt>
                <c:pt idx="699">
                  <c:v>0.5</c:v>
                </c:pt>
                <c:pt idx="700">
                  <c:v>1.7000000000000002</c:v>
                </c:pt>
                <c:pt idx="701">
                  <c:v>2.1</c:v>
                </c:pt>
                <c:pt idx="702">
                  <c:v>2.8</c:v>
                </c:pt>
                <c:pt idx="703">
                  <c:v>1.6</c:v>
                </c:pt>
                <c:pt idx="704">
                  <c:v>1.4</c:v>
                </c:pt>
                <c:pt idx="705">
                  <c:v>2</c:v>
                </c:pt>
                <c:pt idx="706">
                  <c:v>0</c:v>
                </c:pt>
                <c:pt idx="707">
                  <c:v>2.5</c:v>
                </c:pt>
                <c:pt idx="708">
                  <c:v>3.3</c:v>
                </c:pt>
                <c:pt idx="709">
                  <c:v>1.3</c:v>
                </c:pt>
                <c:pt idx="710">
                  <c:v>1.8</c:v>
                </c:pt>
                <c:pt idx="711">
                  <c:v>1.1000000000000001</c:v>
                </c:pt>
                <c:pt idx="712">
                  <c:v>-9.9999999999999978E-2</c:v>
                </c:pt>
                <c:pt idx="713">
                  <c:v>-0.30000000000000004</c:v>
                </c:pt>
                <c:pt idx="714">
                  <c:v>1.2</c:v>
                </c:pt>
                <c:pt idx="715">
                  <c:v>-0.39999999999999991</c:v>
                </c:pt>
                <c:pt idx="716">
                  <c:v>-1.7</c:v>
                </c:pt>
                <c:pt idx="717">
                  <c:v>-2.7</c:v>
                </c:pt>
                <c:pt idx="718">
                  <c:v>-1.6</c:v>
                </c:pt>
                <c:pt idx="719">
                  <c:v>-2</c:v>
                </c:pt>
                <c:pt idx="720">
                  <c:v>-9.9999999999999978E-2</c:v>
                </c:pt>
                <c:pt idx="721">
                  <c:v>-1.2000000000000002</c:v>
                </c:pt>
                <c:pt idx="722">
                  <c:v>-2.1</c:v>
                </c:pt>
                <c:pt idx="723">
                  <c:v>-1.1000000000000001</c:v>
                </c:pt>
                <c:pt idx="724">
                  <c:v>-1.8</c:v>
                </c:pt>
                <c:pt idx="725">
                  <c:v>-2.7</c:v>
                </c:pt>
                <c:pt idx="726">
                  <c:v>-2.6</c:v>
                </c:pt>
                <c:pt idx="727">
                  <c:v>-3</c:v>
                </c:pt>
                <c:pt idx="728">
                  <c:v>-3.2</c:v>
                </c:pt>
                <c:pt idx="729">
                  <c:v>-3.1</c:v>
                </c:pt>
                <c:pt idx="730">
                  <c:v>-1.4</c:v>
                </c:pt>
                <c:pt idx="731">
                  <c:v>-4.0999999999999996</c:v>
                </c:pt>
                <c:pt idx="732">
                  <c:v>-2.2000000000000002</c:v>
                </c:pt>
                <c:pt idx="733">
                  <c:v>-3.5</c:v>
                </c:pt>
                <c:pt idx="734">
                  <c:v>-2.2000000000000002</c:v>
                </c:pt>
                <c:pt idx="735">
                  <c:v>-1.4</c:v>
                </c:pt>
                <c:pt idx="736">
                  <c:v>-0.8</c:v>
                </c:pt>
                <c:pt idx="737">
                  <c:v>-2</c:v>
                </c:pt>
                <c:pt idx="738">
                  <c:v>-3.3</c:v>
                </c:pt>
                <c:pt idx="739">
                  <c:v>-3.2</c:v>
                </c:pt>
                <c:pt idx="740">
                  <c:v>-1.4</c:v>
                </c:pt>
                <c:pt idx="741">
                  <c:v>-3.5</c:v>
                </c:pt>
                <c:pt idx="742">
                  <c:v>-1.7</c:v>
                </c:pt>
                <c:pt idx="743">
                  <c:v>-1.9</c:v>
                </c:pt>
                <c:pt idx="744">
                  <c:v>-2.9</c:v>
                </c:pt>
                <c:pt idx="745">
                  <c:v>-1</c:v>
                </c:pt>
                <c:pt idx="746">
                  <c:v>-1.3</c:v>
                </c:pt>
                <c:pt idx="747">
                  <c:v>-0.7</c:v>
                </c:pt>
                <c:pt idx="748">
                  <c:v>0.70000000000000007</c:v>
                </c:pt>
                <c:pt idx="749">
                  <c:v>0.8</c:v>
                </c:pt>
                <c:pt idx="750">
                  <c:v>-0.30000000000000004</c:v>
                </c:pt>
                <c:pt idx="751">
                  <c:v>0.4</c:v>
                </c:pt>
                <c:pt idx="752">
                  <c:v>1.4</c:v>
                </c:pt>
                <c:pt idx="753">
                  <c:v>1.2000000000000002</c:v>
                </c:pt>
                <c:pt idx="754">
                  <c:v>-0.9</c:v>
                </c:pt>
                <c:pt idx="755">
                  <c:v>2.5</c:v>
                </c:pt>
                <c:pt idx="756">
                  <c:v>1.7999999999999998</c:v>
                </c:pt>
                <c:pt idx="757">
                  <c:v>2</c:v>
                </c:pt>
                <c:pt idx="758">
                  <c:v>0.5</c:v>
                </c:pt>
                <c:pt idx="759">
                  <c:v>1.6</c:v>
                </c:pt>
                <c:pt idx="760">
                  <c:v>0.4</c:v>
                </c:pt>
                <c:pt idx="761">
                  <c:v>-1.2000000000000002</c:v>
                </c:pt>
                <c:pt idx="762">
                  <c:v>0.30000000000000004</c:v>
                </c:pt>
                <c:pt idx="763">
                  <c:v>1</c:v>
                </c:pt>
                <c:pt idx="764">
                  <c:v>0.9</c:v>
                </c:pt>
                <c:pt idx="765">
                  <c:v>1.3</c:v>
                </c:pt>
                <c:pt idx="766">
                  <c:v>0.3</c:v>
                </c:pt>
                <c:pt idx="767">
                  <c:v>-1.9</c:v>
                </c:pt>
                <c:pt idx="768">
                  <c:v>-1.9</c:v>
                </c:pt>
                <c:pt idx="769">
                  <c:v>0.60000000000000009</c:v>
                </c:pt>
                <c:pt idx="770">
                  <c:v>0.8</c:v>
                </c:pt>
                <c:pt idx="771">
                  <c:v>-0.70000000000000007</c:v>
                </c:pt>
                <c:pt idx="772">
                  <c:v>-9.9999999999999978E-2</c:v>
                </c:pt>
                <c:pt idx="773">
                  <c:v>-0.70000000000000007</c:v>
                </c:pt>
                <c:pt idx="774">
                  <c:v>-1.5</c:v>
                </c:pt>
                <c:pt idx="775">
                  <c:v>0.29999999999999993</c:v>
                </c:pt>
                <c:pt idx="776">
                  <c:v>0.4</c:v>
                </c:pt>
                <c:pt idx="777">
                  <c:v>-1.6</c:v>
                </c:pt>
                <c:pt idx="778">
                  <c:v>-1.3</c:v>
                </c:pt>
                <c:pt idx="779">
                  <c:v>0.6</c:v>
                </c:pt>
                <c:pt idx="780">
                  <c:v>0.89999999999999991</c:v>
                </c:pt>
                <c:pt idx="781">
                  <c:v>1.1000000000000001</c:v>
                </c:pt>
                <c:pt idx="782">
                  <c:v>2.2000000000000002</c:v>
                </c:pt>
                <c:pt idx="783">
                  <c:v>-0.9</c:v>
                </c:pt>
                <c:pt idx="784">
                  <c:v>0</c:v>
                </c:pt>
                <c:pt idx="785">
                  <c:v>0.8</c:v>
                </c:pt>
                <c:pt idx="786">
                  <c:v>0.4</c:v>
                </c:pt>
                <c:pt idx="787">
                  <c:v>1.6</c:v>
                </c:pt>
                <c:pt idx="788">
                  <c:v>1.4</c:v>
                </c:pt>
                <c:pt idx="789">
                  <c:v>0.19999999999999996</c:v>
                </c:pt>
                <c:pt idx="790">
                  <c:v>-0.8</c:v>
                </c:pt>
                <c:pt idx="791">
                  <c:v>1.1000000000000001</c:v>
                </c:pt>
                <c:pt idx="792">
                  <c:v>-0.7</c:v>
                </c:pt>
                <c:pt idx="793">
                  <c:v>0.7</c:v>
                </c:pt>
                <c:pt idx="794">
                  <c:v>-0.6</c:v>
                </c:pt>
                <c:pt idx="795">
                  <c:v>-1.2</c:v>
                </c:pt>
                <c:pt idx="796">
                  <c:v>-1.4</c:v>
                </c:pt>
                <c:pt idx="797">
                  <c:v>-1.4</c:v>
                </c:pt>
                <c:pt idx="798">
                  <c:v>-1.7</c:v>
                </c:pt>
                <c:pt idx="799">
                  <c:v>-0.9</c:v>
                </c:pt>
                <c:pt idx="800">
                  <c:v>-2.7</c:v>
                </c:pt>
                <c:pt idx="801">
                  <c:v>-2.2000000000000002</c:v>
                </c:pt>
                <c:pt idx="802">
                  <c:v>-0.5</c:v>
                </c:pt>
                <c:pt idx="803">
                  <c:v>-1.3</c:v>
                </c:pt>
                <c:pt idx="804">
                  <c:v>-1.2</c:v>
                </c:pt>
                <c:pt idx="805">
                  <c:v>-1.0999999999999999</c:v>
                </c:pt>
                <c:pt idx="806">
                  <c:v>1.9</c:v>
                </c:pt>
                <c:pt idx="807">
                  <c:v>-0.60000000000000009</c:v>
                </c:pt>
                <c:pt idx="808">
                  <c:v>-1.7</c:v>
                </c:pt>
                <c:pt idx="809">
                  <c:v>0.10000000000000003</c:v>
                </c:pt>
                <c:pt idx="810">
                  <c:v>1.2999999999999998</c:v>
                </c:pt>
                <c:pt idx="811">
                  <c:v>0.9</c:v>
                </c:pt>
                <c:pt idx="812">
                  <c:v>1.9</c:v>
                </c:pt>
                <c:pt idx="813">
                  <c:v>-0.5</c:v>
                </c:pt>
                <c:pt idx="814">
                  <c:v>1.1000000000000001</c:v>
                </c:pt>
                <c:pt idx="815">
                  <c:v>0.8</c:v>
                </c:pt>
                <c:pt idx="816">
                  <c:v>-0.8</c:v>
                </c:pt>
                <c:pt idx="817">
                  <c:v>-0.79999999999999993</c:v>
                </c:pt>
                <c:pt idx="818">
                  <c:v>-1</c:v>
                </c:pt>
                <c:pt idx="819">
                  <c:v>0.30000000000000004</c:v>
                </c:pt>
                <c:pt idx="820">
                  <c:v>0.5</c:v>
                </c:pt>
                <c:pt idx="821">
                  <c:v>-0.8</c:v>
                </c:pt>
                <c:pt idx="822">
                  <c:v>0</c:v>
                </c:pt>
                <c:pt idx="823">
                  <c:v>-0.9</c:v>
                </c:pt>
                <c:pt idx="824">
                  <c:v>-1.3</c:v>
                </c:pt>
                <c:pt idx="825">
                  <c:v>0.8</c:v>
                </c:pt>
                <c:pt idx="826">
                  <c:v>0.40000000000000013</c:v>
                </c:pt>
                <c:pt idx="827">
                  <c:v>-1.3</c:v>
                </c:pt>
                <c:pt idx="828">
                  <c:v>-1.7000000000000002</c:v>
                </c:pt>
                <c:pt idx="829">
                  <c:v>0.20000000000000007</c:v>
                </c:pt>
                <c:pt idx="830">
                  <c:v>0.79999999999999993</c:v>
                </c:pt>
                <c:pt idx="831">
                  <c:v>0.10000000000000009</c:v>
                </c:pt>
                <c:pt idx="832">
                  <c:v>-0.7</c:v>
                </c:pt>
                <c:pt idx="833">
                  <c:v>-1.7</c:v>
                </c:pt>
                <c:pt idx="834">
                  <c:v>-0.4</c:v>
                </c:pt>
                <c:pt idx="835">
                  <c:v>-0.9</c:v>
                </c:pt>
                <c:pt idx="836">
                  <c:v>0.30000000000000004</c:v>
                </c:pt>
                <c:pt idx="837">
                  <c:v>0.70000000000000007</c:v>
                </c:pt>
                <c:pt idx="838">
                  <c:v>-1.2</c:v>
                </c:pt>
                <c:pt idx="839">
                  <c:v>1.3</c:v>
                </c:pt>
                <c:pt idx="840">
                  <c:v>0.9</c:v>
                </c:pt>
                <c:pt idx="841">
                  <c:v>3.4000000000000004</c:v>
                </c:pt>
                <c:pt idx="842">
                  <c:v>3</c:v>
                </c:pt>
                <c:pt idx="843">
                  <c:v>1.9</c:v>
                </c:pt>
                <c:pt idx="844">
                  <c:v>1</c:v>
                </c:pt>
                <c:pt idx="845">
                  <c:v>3.1</c:v>
                </c:pt>
                <c:pt idx="846">
                  <c:v>3.0999999999999996</c:v>
                </c:pt>
                <c:pt idx="847">
                  <c:v>1.7000000000000002</c:v>
                </c:pt>
                <c:pt idx="848">
                  <c:v>1.1000000000000001</c:v>
                </c:pt>
                <c:pt idx="849">
                  <c:v>2.6</c:v>
                </c:pt>
                <c:pt idx="850">
                  <c:v>1.6</c:v>
                </c:pt>
                <c:pt idx="851">
                  <c:v>4.3</c:v>
                </c:pt>
                <c:pt idx="852">
                  <c:v>2.6</c:v>
                </c:pt>
                <c:pt idx="853">
                  <c:v>1.1000000000000001</c:v>
                </c:pt>
                <c:pt idx="854">
                  <c:v>-1.2000000000000002</c:v>
                </c:pt>
                <c:pt idx="855">
                  <c:v>-1</c:v>
                </c:pt>
                <c:pt idx="856">
                  <c:v>-1.6</c:v>
                </c:pt>
                <c:pt idx="857">
                  <c:v>-0.39999999999999991</c:v>
                </c:pt>
                <c:pt idx="858">
                  <c:v>-2.2000000000000002</c:v>
                </c:pt>
                <c:pt idx="859">
                  <c:v>-1.1000000000000001</c:v>
                </c:pt>
                <c:pt idx="860">
                  <c:v>-2</c:v>
                </c:pt>
                <c:pt idx="861">
                  <c:v>-2.2000000000000002</c:v>
                </c:pt>
                <c:pt idx="862">
                  <c:v>-1.6</c:v>
                </c:pt>
                <c:pt idx="863">
                  <c:v>-1.6</c:v>
                </c:pt>
                <c:pt idx="864">
                  <c:v>-1.9</c:v>
                </c:pt>
                <c:pt idx="865">
                  <c:v>-1.7</c:v>
                </c:pt>
                <c:pt idx="866">
                  <c:v>0</c:v>
                </c:pt>
                <c:pt idx="867">
                  <c:v>-0.9</c:v>
                </c:pt>
                <c:pt idx="868">
                  <c:v>1</c:v>
                </c:pt>
                <c:pt idx="869">
                  <c:v>0.7</c:v>
                </c:pt>
                <c:pt idx="870">
                  <c:v>0.60000000000000009</c:v>
                </c:pt>
                <c:pt idx="871">
                  <c:v>-0.6</c:v>
                </c:pt>
                <c:pt idx="872">
                  <c:v>-0.4</c:v>
                </c:pt>
                <c:pt idx="873">
                  <c:v>0.29999999999999993</c:v>
                </c:pt>
                <c:pt idx="874">
                  <c:v>-0.19999999999999996</c:v>
                </c:pt>
                <c:pt idx="875">
                  <c:v>-2.5</c:v>
                </c:pt>
                <c:pt idx="876">
                  <c:v>0.30000000000000004</c:v>
                </c:pt>
                <c:pt idx="877">
                  <c:v>-1.5</c:v>
                </c:pt>
                <c:pt idx="878">
                  <c:v>-1.2999999999999998</c:v>
                </c:pt>
                <c:pt idx="879">
                  <c:v>-9.9999999999999978E-2</c:v>
                </c:pt>
                <c:pt idx="880">
                  <c:v>-3.5</c:v>
                </c:pt>
                <c:pt idx="881">
                  <c:v>-0.5</c:v>
                </c:pt>
                <c:pt idx="882">
                  <c:v>-0.30000000000000004</c:v>
                </c:pt>
                <c:pt idx="883">
                  <c:v>-2.9</c:v>
                </c:pt>
                <c:pt idx="884">
                  <c:v>-2.2999999999999998</c:v>
                </c:pt>
                <c:pt idx="885">
                  <c:v>-0.30000000000000004</c:v>
                </c:pt>
                <c:pt idx="886">
                  <c:v>-0.7</c:v>
                </c:pt>
                <c:pt idx="887">
                  <c:v>-1.1000000000000001</c:v>
                </c:pt>
                <c:pt idx="888">
                  <c:v>1</c:v>
                </c:pt>
                <c:pt idx="889">
                  <c:v>-1.1000000000000001</c:v>
                </c:pt>
                <c:pt idx="890">
                  <c:v>-0.5</c:v>
                </c:pt>
                <c:pt idx="891">
                  <c:v>0.7</c:v>
                </c:pt>
                <c:pt idx="892">
                  <c:v>0.5</c:v>
                </c:pt>
                <c:pt idx="893">
                  <c:v>-0.5</c:v>
                </c:pt>
                <c:pt idx="894">
                  <c:v>0.4</c:v>
                </c:pt>
                <c:pt idx="895">
                  <c:v>1.3</c:v>
                </c:pt>
                <c:pt idx="896">
                  <c:v>0.3</c:v>
                </c:pt>
                <c:pt idx="897">
                  <c:v>0.1</c:v>
                </c:pt>
                <c:pt idx="898">
                  <c:v>9.9999999999999978E-2</c:v>
                </c:pt>
                <c:pt idx="899">
                  <c:v>2.2999999999999998</c:v>
                </c:pt>
                <c:pt idx="900">
                  <c:v>-1.2000000000000002</c:v>
                </c:pt>
                <c:pt idx="901">
                  <c:v>2.9000000000000004</c:v>
                </c:pt>
                <c:pt idx="902">
                  <c:v>0.19999999999999996</c:v>
                </c:pt>
                <c:pt idx="903">
                  <c:v>-0.7</c:v>
                </c:pt>
                <c:pt idx="904">
                  <c:v>1.5</c:v>
                </c:pt>
                <c:pt idx="905">
                  <c:v>1.7</c:v>
                </c:pt>
                <c:pt idx="906">
                  <c:v>2.6</c:v>
                </c:pt>
                <c:pt idx="907">
                  <c:v>2</c:v>
                </c:pt>
                <c:pt idx="908">
                  <c:v>2.4</c:v>
                </c:pt>
                <c:pt idx="909">
                  <c:v>2.4000000000000004</c:v>
                </c:pt>
                <c:pt idx="910">
                  <c:v>2.1</c:v>
                </c:pt>
                <c:pt idx="911">
                  <c:v>1.5999999999999999</c:v>
                </c:pt>
                <c:pt idx="912">
                  <c:v>2.2000000000000002</c:v>
                </c:pt>
                <c:pt idx="913">
                  <c:v>2.4</c:v>
                </c:pt>
                <c:pt idx="914">
                  <c:v>1.5</c:v>
                </c:pt>
                <c:pt idx="915">
                  <c:v>1.2000000000000002</c:v>
                </c:pt>
                <c:pt idx="916">
                  <c:v>2.2000000000000002</c:v>
                </c:pt>
                <c:pt idx="917">
                  <c:v>1.3</c:v>
                </c:pt>
                <c:pt idx="918">
                  <c:v>1.7000000000000002</c:v>
                </c:pt>
                <c:pt idx="919">
                  <c:v>1.5</c:v>
                </c:pt>
                <c:pt idx="920">
                  <c:v>9.9999999999999978E-2</c:v>
                </c:pt>
                <c:pt idx="921">
                  <c:v>2.9</c:v>
                </c:pt>
                <c:pt idx="922">
                  <c:v>0.1</c:v>
                </c:pt>
                <c:pt idx="923">
                  <c:v>1.7</c:v>
                </c:pt>
                <c:pt idx="924">
                  <c:v>0.89999999999999991</c:v>
                </c:pt>
                <c:pt idx="925">
                  <c:v>-0.7</c:v>
                </c:pt>
                <c:pt idx="926">
                  <c:v>-0.60000000000000009</c:v>
                </c:pt>
                <c:pt idx="927">
                  <c:v>0</c:v>
                </c:pt>
                <c:pt idx="928">
                  <c:v>-1.5999999999999999</c:v>
                </c:pt>
                <c:pt idx="929">
                  <c:v>-0.4</c:v>
                </c:pt>
                <c:pt idx="930">
                  <c:v>0.1</c:v>
                </c:pt>
                <c:pt idx="931">
                  <c:v>-1.6</c:v>
                </c:pt>
                <c:pt idx="932">
                  <c:v>-1.7</c:v>
                </c:pt>
                <c:pt idx="933">
                  <c:v>-0.30000000000000004</c:v>
                </c:pt>
                <c:pt idx="934">
                  <c:v>-2</c:v>
                </c:pt>
                <c:pt idx="935">
                  <c:v>-0.8</c:v>
                </c:pt>
                <c:pt idx="936">
                  <c:v>-3.6999999999999997</c:v>
                </c:pt>
                <c:pt idx="937">
                  <c:v>-1.5</c:v>
                </c:pt>
                <c:pt idx="938">
                  <c:v>-0.49999999999999994</c:v>
                </c:pt>
                <c:pt idx="939">
                  <c:v>0.2</c:v>
                </c:pt>
                <c:pt idx="940">
                  <c:v>-1.3</c:v>
                </c:pt>
                <c:pt idx="941">
                  <c:v>-0.20000000000000007</c:v>
                </c:pt>
                <c:pt idx="942">
                  <c:v>0.4</c:v>
                </c:pt>
                <c:pt idx="943">
                  <c:v>1</c:v>
                </c:pt>
                <c:pt idx="944">
                  <c:v>-0.6</c:v>
                </c:pt>
                <c:pt idx="945">
                  <c:v>-0.30000000000000004</c:v>
                </c:pt>
                <c:pt idx="946">
                  <c:v>-1</c:v>
                </c:pt>
                <c:pt idx="947">
                  <c:v>-1.4</c:v>
                </c:pt>
                <c:pt idx="948">
                  <c:v>-1.9</c:v>
                </c:pt>
                <c:pt idx="949">
                  <c:v>-3.0999999999999996</c:v>
                </c:pt>
                <c:pt idx="950">
                  <c:v>1.4</c:v>
                </c:pt>
                <c:pt idx="951">
                  <c:v>0.3</c:v>
                </c:pt>
                <c:pt idx="952">
                  <c:v>0.5</c:v>
                </c:pt>
                <c:pt idx="953">
                  <c:v>-0.9</c:v>
                </c:pt>
                <c:pt idx="954">
                  <c:v>-0.79999999999999993</c:v>
                </c:pt>
                <c:pt idx="955">
                  <c:v>-0.9</c:v>
                </c:pt>
                <c:pt idx="956">
                  <c:v>0</c:v>
                </c:pt>
                <c:pt idx="957">
                  <c:v>0.5</c:v>
                </c:pt>
                <c:pt idx="958">
                  <c:v>1.5</c:v>
                </c:pt>
                <c:pt idx="959">
                  <c:v>1.4</c:v>
                </c:pt>
                <c:pt idx="960">
                  <c:v>0</c:v>
                </c:pt>
                <c:pt idx="961">
                  <c:v>-0.4</c:v>
                </c:pt>
                <c:pt idx="962">
                  <c:v>0.89999999999999991</c:v>
                </c:pt>
                <c:pt idx="963">
                  <c:v>1</c:v>
                </c:pt>
                <c:pt idx="964">
                  <c:v>0.60000000000000009</c:v>
                </c:pt>
                <c:pt idx="965">
                  <c:v>-0.5</c:v>
                </c:pt>
                <c:pt idx="966">
                  <c:v>0.6</c:v>
                </c:pt>
                <c:pt idx="967">
                  <c:v>0.79999999999999993</c:v>
                </c:pt>
                <c:pt idx="968">
                  <c:v>1.2</c:v>
                </c:pt>
                <c:pt idx="969">
                  <c:v>-0.2</c:v>
                </c:pt>
                <c:pt idx="970">
                  <c:v>0.8</c:v>
                </c:pt>
                <c:pt idx="971">
                  <c:v>1.2000000000000002</c:v>
                </c:pt>
                <c:pt idx="972">
                  <c:v>-0.7</c:v>
                </c:pt>
                <c:pt idx="973">
                  <c:v>1.1000000000000001</c:v>
                </c:pt>
                <c:pt idx="974">
                  <c:v>-4.3000000000000007</c:v>
                </c:pt>
                <c:pt idx="975">
                  <c:v>1</c:v>
                </c:pt>
                <c:pt idx="976">
                  <c:v>0.2</c:v>
                </c:pt>
                <c:pt idx="977">
                  <c:v>-0.5</c:v>
                </c:pt>
                <c:pt idx="978">
                  <c:v>0.10000000000000003</c:v>
                </c:pt>
                <c:pt idx="979">
                  <c:v>-0.39999999999999997</c:v>
                </c:pt>
                <c:pt idx="980">
                  <c:v>9.9999999999999978E-2</c:v>
                </c:pt>
                <c:pt idx="981">
                  <c:v>-1</c:v>
                </c:pt>
                <c:pt idx="982">
                  <c:v>0.8</c:v>
                </c:pt>
                <c:pt idx="983">
                  <c:v>2.5</c:v>
                </c:pt>
                <c:pt idx="984">
                  <c:v>3.4</c:v>
                </c:pt>
                <c:pt idx="985">
                  <c:v>-1.1000000000000001</c:v>
                </c:pt>
                <c:pt idx="986">
                  <c:v>-0.7</c:v>
                </c:pt>
                <c:pt idx="987">
                  <c:v>-0.10000000000000003</c:v>
                </c:pt>
                <c:pt idx="988">
                  <c:v>1.6</c:v>
                </c:pt>
                <c:pt idx="989">
                  <c:v>0.60000000000000009</c:v>
                </c:pt>
                <c:pt idx="990">
                  <c:v>-0.19999999999999996</c:v>
                </c:pt>
                <c:pt idx="991">
                  <c:v>0.5</c:v>
                </c:pt>
                <c:pt idx="992">
                  <c:v>0.8</c:v>
                </c:pt>
                <c:pt idx="993">
                  <c:v>1.4</c:v>
                </c:pt>
                <c:pt idx="994">
                  <c:v>0.39999999999999997</c:v>
                </c:pt>
                <c:pt idx="995">
                  <c:v>0.1</c:v>
                </c:pt>
                <c:pt idx="996">
                  <c:v>1.7</c:v>
                </c:pt>
                <c:pt idx="997">
                  <c:v>0.5</c:v>
                </c:pt>
                <c:pt idx="998">
                  <c:v>1.1000000000000001</c:v>
                </c:pt>
                <c:pt idx="999">
                  <c:v>1</c:v>
                </c:pt>
                <c:pt idx="1000">
                  <c:v>0.3</c:v>
                </c:pt>
                <c:pt idx="1001">
                  <c:v>-1.6</c:v>
                </c:pt>
                <c:pt idx="1002">
                  <c:v>-0.49999999999999994</c:v>
                </c:pt>
                <c:pt idx="1003">
                  <c:v>-0.7</c:v>
                </c:pt>
                <c:pt idx="1004">
                  <c:v>-1.1000000000000001</c:v>
                </c:pt>
                <c:pt idx="1005">
                  <c:v>-2.6</c:v>
                </c:pt>
                <c:pt idx="1006">
                  <c:v>-1.7000000000000002</c:v>
                </c:pt>
                <c:pt idx="1007">
                  <c:v>-2.5</c:v>
                </c:pt>
                <c:pt idx="1008">
                  <c:v>-0.90000000000000013</c:v>
                </c:pt>
                <c:pt idx="1009">
                  <c:v>-0.49999999999999994</c:v>
                </c:pt>
                <c:pt idx="1010">
                  <c:v>1.1000000000000001</c:v>
                </c:pt>
                <c:pt idx="1011">
                  <c:v>1.6</c:v>
                </c:pt>
                <c:pt idx="1012">
                  <c:v>0</c:v>
                </c:pt>
                <c:pt idx="1013">
                  <c:v>0.7</c:v>
                </c:pt>
                <c:pt idx="1014">
                  <c:v>0.70000000000000007</c:v>
                </c:pt>
                <c:pt idx="1015">
                  <c:v>2.1</c:v>
                </c:pt>
                <c:pt idx="1016">
                  <c:v>2.2999999999999998</c:v>
                </c:pt>
                <c:pt idx="1017">
                  <c:v>2</c:v>
                </c:pt>
                <c:pt idx="1018">
                  <c:v>9.9999999999999978E-2</c:v>
                </c:pt>
                <c:pt idx="1019">
                  <c:v>-0.8</c:v>
                </c:pt>
                <c:pt idx="1020">
                  <c:v>-1</c:v>
                </c:pt>
                <c:pt idx="1021">
                  <c:v>0.19999999999999996</c:v>
                </c:pt>
                <c:pt idx="1022">
                  <c:v>0.4</c:v>
                </c:pt>
                <c:pt idx="1023">
                  <c:v>-1.4</c:v>
                </c:pt>
                <c:pt idx="1024">
                  <c:v>-9.9999999999999978E-2</c:v>
                </c:pt>
                <c:pt idx="1025">
                  <c:v>-1.7</c:v>
                </c:pt>
                <c:pt idx="1026">
                  <c:v>-3.6</c:v>
                </c:pt>
                <c:pt idx="1027">
                  <c:v>-1.9000000000000001</c:v>
                </c:pt>
                <c:pt idx="1028">
                  <c:v>-2.4</c:v>
                </c:pt>
                <c:pt idx="1029">
                  <c:v>-2</c:v>
                </c:pt>
                <c:pt idx="1030">
                  <c:v>-2.9</c:v>
                </c:pt>
                <c:pt idx="1031">
                  <c:v>9.9999999999999978E-2</c:v>
                </c:pt>
                <c:pt idx="1032">
                  <c:v>-2.7</c:v>
                </c:pt>
                <c:pt idx="1033">
                  <c:v>-1</c:v>
                </c:pt>
                <c:pt idx="1034">
                  <c:v>-2.7</c:v>
                </c:pt>
                <c:pt idx="1035">
                  <c:v>-0.8</c:v>
                </c:pt>
                <c:pt idx="1036">
                  <c:v>-1.0999999999999999</c:v>
                </c:pt>
                <c:pt idx="1037">
                  <c:v>-9.9999999999999978E-2</c:v>
                </c:pt>
                <c:pt idx="1038">
                  <c:v>-0.2</c:v>
                </c:pt>
                <c:pt idx="1039">
                  <c:v>0.5</c:v>
                </c:pt>
                <c:pt idx="1040">
                  <c:v>-0.4</c:v>
                </c:pt>
                <c:pt idx="1041">
                  <c:v>-0.6</c:v>
                </c:pt>
                <c:pt idx="1042">
                  <c:v>-0.2</c:v>
                </c:pt>
                <c:pt idx="1043">
                  <c:v>-0.89999999999999991</c:v>
                </c:pt>
                <c:pt idx="1044">
                  <c:v>2.9</c:v>
                </c:pt>
                <c:pt idx="1045">
                  <c:v>2.5</c:v>
                </c:pt>
                <c:pt idx="1046">
                  <c:v>1.3</c:v>
                </c:pt>
                <c:pt idx="1047">
                  <c:v>-0.5</c:v>
                </c:pt>
                <c:pt idx="1048">
                  <c:v>-0.4</c:v>
                </c:pt>
                <c:pt idx="1049">
                  <c:v>0.49999999999999994</c:v>
                </c:pt>
                <c:pt idx="1050">
                  <c:v>0</c:v>
                </c:pt>
                <c:pt idx="1051">
                  <c:v>0.7</c:v>
                </c:pt>
                <c:pt idx="1052">
                  <c:v>0.89999999999999991</c:v>
                </c:pt>
                <c:pt idx="1053">
                  <c:v>-0.30000000000000004</c:v>
                </c:pt>
                <c:pt idx="1054">
                  <c:v>-1</c:v>
                </c:pt>
                <c:pt idx="1055">
                  <c:v>-1.3</c:v>
                </c:pt>
                <c:pt idx="1056">
                  <c:v>0.70000000000000018</c:v>
                </c:pt>
                <c:pt idx="1057">
                  <c:v>1.8</c:v>
                </c:pt>
                <c:pt idx="1058">
                  <c:v>-0.8</c:v>
                </c:pt>
                <c:pt idx="1059">
                  <c:v>-0.4</c:v>
                </c:pt>
                <c:pt idx="1060">
                  <c:v>1.9</c:v>
                </c:pt>
                <c:pt idx="1061">
                  <c:v>1.3</c:v>
                </c:pt>
                <c:pt idx="1062">
                  <c:v>0.9</c:v>
                </c:pt>
                <c:pt idx="1063">
                  <c:v>-0.2</c:v>
                </c:pt>
                <c:pt idx="1064">
                  <c:v>-0.5</c:v>
                </c:pt>
                <c:pt idx="1065">
                  <c:v>-0.5</c:v>
                </c:pt>
                <c:pt idx="1066">
                  <c:v>-0.8</c:v>
                </c:pt>
                <c:pt idx="1067">
                  <c:v>0.1</c:v>
                </c:pt>
                <c:pt idx="1068">
                  <c:v>-3</c:v>
                </c:pt>
                <c:pt idx="1069">
                  <c:v>-1.5999999999999999</c:v>
                </c:pt>
                <c:pt idx="1070">
                  <c:v>-0.20000000000000007</c:v>
                </c:pt>
                <c:pt idx="1071">
                  <c:v>-1.1000000000000001</c:v>
                </c:pt>
                <c:pt idx="1072">
                  <c:v>-0.79999999999999993</c:v>
                </c:pt>
                <c:pt idx="1073">
                  <c:v>-0.30000000000000004</c:v>
                </c:pt>
                <c:pt idx="1074">
                  <c:v>-1.2</c:v>
                </c:pt>
                <c:pt idx="1075">
                  <c:v>-0.9</c:v>
                </c:pt>
                <c:pt idx="1076">
                  <c:v>-1.7999999999999998</c:v>
                </c:pt>
                <c:pt idx="1077">
                  <c:v>-2.1</c:v>
                </c:pt>
                <c:pt idx="1078">
                  <c:v>-0.30000000000000004</c:v>
                </c:pt>
                <c:pt idx="1079">
                  <c:v>0.5</c:v>
                </c:pt>
                <c:pt idx="1080">
                  <c:v>-2.2999999999999998</c:v>
                </c:pt>
                <c:pt idx="1081">
                  <c:v>-2.5</c:v>
                </c:pt>
                <c:pt idx="1082">
                  <c:v>0.1</c:v>
                </c:pt>
                <c:pt idx="1083">
                  <c:v>-0.6</c:v>
                </c:pt>
                <c:pt idx="1084">
                  <c:v>0.3</c:v>
                </c:pt>
                <c:pt idx="1085">
                  <c:v>1.1000000000000001</c:v>
                </c:pt>
                <c:pt idx="1086">
                  <c:v>-1</c:v>
                </c:pt>
                <c:pt idx="1087">
                  <c:v>0.39999999999999997</c:v>
                </c:pt>
                <c:pt idx="1088">
                  <c:v>2.1</c:v>
                </c:pt>
                <c:pt idx="1089">
                  <c:v>1.5</c:v>
                </c:pt>
                <c:pt idx="1090">
                  <c:v>2.7</c:v>
                </c:pt>
                <c:pt idx="1091">
                  <c:v>3.3</c:v>
                </c:pt>
                <c:pt idx="1092">
                  <c:v>0.4</c:v>
                </c:pt>
                <c:pt idx="1093">
                  <c:v>3.0999999999999996</c:v>
                </c:pt>
                <c:pt idx="1094">
                  <c:v>3.3</c:v>
                </c:pt>
                <c:pt idx="1095">
                  <c:v>2.7</c:v>
                </c:pt>
                <c:pt idx="1096">
                  <c:v>1.2</c:v>
                </c:pt>
                <c:pt idx="1097">
                  <c:v>0.10000000000000009</c:v>
                </c:pt>
                <c:pt idx="1098">
                  <c:v>9.9999999999999978E-2</c:v>
                </c:pt>
                <c:pt idx="1099">
                  <c:v>2.1</c:v>
                </c:pt>
                <c:pt idx="1100">
                  <c:v>2.6</c:v>
                </c:pt>
                <c:pt idx="1101">
                  <c:v>2.7</c:v>
                </c:pt>
                <c:pt idx="1102">
                  <c:v>0.8</c:v>
                </c:pt>
                <c:pt idx="1103">
                  <c:v>0.19999999999999996</c:v>
                </c:pt>
                <c:pt idx="1104">
                  <c:v>0.60000000000000009</c:v>
                </c:pt>
                <c:pt idx="1105">
                  <c:v>1.4000000000000001</c:v>
                </c:pt>
                <c:pt idx="1106">
                  <c:v>0.19999999999999996</c:v>
                </c:pt>
                <c:pt idx="1107">
                  <c:v>-0.7</c:v>
                </c:pt>
                <c:pt idx="1108">
                  <c:v>-3.3</c:v>
                </c:pt>
                <c:pt idx="1109">
                  <c:v>-1.7</c:v>
                </c:pt>
                <c:pt idx="1110">
                  <c:v>-3</c:v>
                </c:pt>
                <c:pt idx="1111">
                  <c:v>-1.6</c:v>
                </c:pt>
                <c:pt idx="1112">
                  <c:v>-2.5</c:v>
                </c:pt>
                <c:pt idx="1113">
                  <c:v>-2</c:v>
                </c:pt>
                <c:pt idx="1114">
                  <c:v>-0.8</c:v>
                </c:pt>
                <c:pt idx="1115">
                  <c:v>-2.5999999999999996</c:v>
                </c:pt>
                <c:pt idx="1116">
                  <c:v>-0.8</c:v>
                </c:pt>
                <c:pt idx="1117">
                  <c:v>-3.0999999999999996</c:v>
                </c:pt>
                <c:pt idx="1118">
                  <c:v>0.30000000000000004</c:v>
                </c:pt>
                <c:pt idx="1119">
                  <c:v>-0.29999999999999993</c:v>
                </c:pt>
                <c:pt idx="1120">
                  <c:v>0.4</c:v>
                </c:pt>
                <c:pt idx="1121">
                  <c:v>1.3</c:v>
                </c:pt>
                <c:pt idx="1122">
                  <c:v>0.8</c:v>
                </c:pt>
                <c:pt idx="1123">
                  <c:v>1.7000000000000002</c:v>
                </c:pt>
                <c:pt idx="1124">
                  <c:v>2.2000000000000002</c:v>
                </c:pt>
                <c:pt idx="1125">
                  <c:v>1</c:v>
                </c:pt>
                <c:pt idx="1126">
                  <c:v>4.5999999999999996</c:v>
                </c:pt>
                <c:pt idx="1127">
                  <c:v>3.0999999999999996</c:v>
                </c:pt>
                <c:pt idx="1128">
                  <c:v>4.2</c:v>
                </c:pt>
                <c:pt idx="1129">
                  <c:v>3.2</c:v>
                </c:pt>
                <c:pt idx="1130">
                  <c:v>3.5</c:v>
                </c:pt>
                <c:pt idx="1131">
                  <c:v>1.2999999999999998</c:v>
                </c:pt>
                <c:pt idx="1132">
                  <c:v>1.4</c:v>
                </c:pt>
                <c:pt idx="1133">
                  <c:v>0.1</c:v>
                </c:pt>
                <c:pt idx="1134">
                  <c:v>1.8</c:v>
                </c:pt>
                <c:pt idx="1135">
                  <c:v>0.8</c:v>
                </c:pt>
                <c:pt idx="1136">
                  <c:v>2</c:v>
                </c:pt>
                <c:pt idx="1137">
                  <c:v>1.3</c:v>
                </c:pt>
                <c:pt idx="1138">
                  <c:v>-0.39999999999999991</c:v>
                </c:pt>
                <c:pt idx="1139">
                  <c:v>9.9999999999999867E-2</c:v>
                </c:pt>
                <c:pt idx="1140">
                  <c:v>-1.2</c:v>
                </c:pt>
                <c:pt idx="1141">
                  <c:v>0.89999999999999991</c:v>
                </c:pt>
                <c:pt idx="1142">
                  <c:v>1.9000000000000001</c:v>
                </c:pt>
                <c:pt idx="1143">
                  <c:v>1.7000000000000002</c:v>
                </c:pt>
                <c:pt idx="1144">
                  <c:v>0.8</c:v>
                </c:pt>
                <c:pt idx="1145">
                  <c:v>1.7000000000000002</c:v>
                </c:pt>
                <c:pt idx="1146">
                  <c:v>3.2</c:v>
                </c:pt>
                <c:pt idx="1147">
                  <c:v>3</c:v>
                </c:pt>
                <c:pt idx="1148">
                  <c:v>3.8</c:v>
                </c:pt>
                <c:pt idx="1149">
                  <c:v>2.7</c:v>
                </c:pt>
                <c:pt idx="1150">
                  <c:v>2</c:v>
                </c:pt>
                <c:pt idx="1151">
                  <c:v>3.6</c:v>
                </c:pt>
                <c:pt idx="1152">
                  <c:v>2.2999999999999998</c:v>
                </c:pt>
                <c:pt idx="1153">
                  <c:v>2.5</c:v>
                </c:pt>
                <c:pt idx="1154">
                  <c:v>2.2000000000000002</c:v>
                </c:pt>
                <c:pt idx="1155">
                  <c:v>9.9999999999999978E-2</c:v>
                </c:pt>
                <c:pt idx="1156">
                  <c:v>0.29999999999999982</c:v>
                </c:pt>
                <c:pt idx="1157">
                  <c:v>-0.19999999999999998</c:v>
                </c:pt>
                <c:pt idx="1158">
                  <c:v>-1.9</c:v>
                </c:pt>
                <c:pt idx="1159">
                  <c:v>-2.1</c:v>
                </c:pt>
                <c:pt idx="1160">
                  <c:v>-2.1</c:v>
                </c:pt>
                <c:pt idx="1161">
                  <c:v>0.39999999999999997</c:v>
                </c:pt>
                <c:pt idx="1162">
                  <c:v>1.1000000000000001</c:v>
                </c:pt>
                <c:pt idx="1163">
                  <c:v>-0.89999999999999991</c:v>
                </c:pt>
                <c:pt idx="1164">
                  <c:v>-1</c:v>
                </c:pt>
                <c:pt idx="1165">
                  <c:v>1.7000000000000002</c:v>
                </c:pt>
                <c:pt idx="1166">
                  <c:v>-2</c:v>
                </c:pt>
                <c:pt idx="1167">
                  <c:v>-1.2</c:v>
                </c:pt>
                <c:pt idx="1168">
                  <c:v>-1.3</c:v>
                </c:pt>
                <c:pt idx="1169">
                  <c:v>-2.4</c:v>
                </c:pt>
                <c:pt idx="1170">
                  <c:v>-2.4000000000000004</c:v>
                </c:pt>
                <c:pt idx="1171">
                  <c:v>-2.1</c:v>
                </c:pt>
                <c:pt idx="1172">
                  <c:v>-1.5</c:v>
                </c:pt>
                <c:pt idx="1173">
                  <c:v>-2.2999999999999998</c:v>
                </c:pt>
                <c:pt idx="1174">
                  <c:v>-2.5</c:v>
                </c:pt>
                <c:pt idx="1175">
                  <c:v>-2.2000000000000002</c:v>
                </c:pt>
                <c:pt idx="1176">
                  <c:v>-0.8</c:v>
                </c:pt>
                <c:pt idx="1177">
                  <c:v>-5.5</c:v>
                </c:pt>
                <c:pt idx="1178">
                  <c:v>-1.3</c:v>
                </c:pt>
                <c:pt idx="1179">
                  <c:v>-1</c:v>
                </c:pt>
                <c:pt idx="1180">
                  <c:v>2.1</c:v>
                </c:pt>
                <c:pt idx="1181">
                  <c:v>0.5</c:v>
                </c:pt>
                <c:pt idx="1182">
                  <c:v>0.7</c:v>
                </c:pt>
                <c:pt idx="1183">
                  <c:v>9.9999999999999978E-2</c:v>
                </c:pt>
                <c:pt idx="1184">
                  <c:v>9.9999999999999978E-2</c:v>
                </c:pt>
                <c:pt idx="1185">
                  <c:v>-1.1000000000000001</c:v>
                </c:pt>
                <c:pt idx="1186">
                  <c:v>-0.2</c:v>
                </c:pt>
                <c:pt idx="1187">
                  <c:v>-0.4</c:v>
                </c:pt>
                <c:pt idx="1188">
                  <c:v>-1</c:v>
                </c:pt>
                <c:pt idx="1189">
                  <c:v>1.2</c:v>
                </c:pt>
                <c:pt idx="1190">
                  <c:v>-0.8</c:v>
                </c:pt>
                <c:pt idx="1191">
                  <c:v>-0.7</c:v>
                </c:pt>
                <c:pt idx="1192">
                  <c:v>0.5</c:v>
                </c:pt>
                <c:pt idx="1193">
                  <c:v>0.5</c:v>
                </c:pt>
                <c:pt idx="1194">
                  <c:v>2.1</c:v>
                </c:pt>
                <c:pt idx="1195">
                  <c:v>-1</c:v>
                </c:pt>
                <c:pt idx="1196">
                  <c:v>0.2</c:v>
                </c:pt>
                <c:pt idx="1197">
                  <c:v>-0.60000000000000009</c:v>
                </c:pt>
                <c:pt idx="1198">
                  <c:v>-1</c:v>
                </c:pt>
                <c:pt idx="1199">
                  <c:v>-1.6</c:v>
                </c:pt>
                <c:pt idx="1200">
                  <c:v>0.5</c:v>
                </c:pt>
                <c:pt idx="1201">
                  <c:v>0</c:v>
                </c:pt>
                <c:pt idx="1202">
                  <c:v>-1.8</c:v>
                </c:pt>
                <c:pt idx="1203">
                  <c:v>-1.6</c:v>
                </c:pt>
                <c:pt idx="1204">
                  <c:v>-0.4</c:v>
                </c:pt>
                <c:pt idx="1205">
                  <c:v>-0.7</c:v>
                </c:pt>
                <c:pt idx="1206">
                  <c:v>-0.4</c:v>
                </c:pt>
                <c:pt idx="1207">
                  <c:v>0</c:v>
                </c:pt>
                <c:pt idx="1208">
                  <c:v>-0.9</c:v>
                </c:pt>
                <c:pt idx="1209">
                  <c:v>-0.4</c:v>
                </c:pt>
                <c:pt idx="1210">
                  <c:v>-0.8</c:v>
                </c:pt>
                <c:pt idx="1211">
                  <c:v>-0.4</c:v>
                </c:pt>
                <c:pt idx="1212">
                  <c:v>0.40000000000000013</c:v>
                </c:pt>
                <c:pt idx="1213">
                  <c:v>-0.90000000000000013</c:v>
                </c:pt>
                <c:pt idx="1214">
                  <c:v>-3.3</c:v>
                </c:pt>
                <c:pt idx="1215">
                  <c:v>-0.7</c:v>
                </c:pt>
                <c:pt idx="1216">
                  <c:v>1.1000000000000001</c:v>
                </c:pt>
                <c:pt idx="1217">
                  <c:v>1.6</c:v>
                </c:pt>
                <c:pt idx="1218">
                  <c:v>1.2</c:v>
                </c:pt>
                <c:pt idx="1219">
                  <c:v>0.60000000000000009</c:v>
                </c:pt>
                <c:pt idx="1220">
                  <c:v>0.60000000000000009</c:v>
                </c:pt>
                <c:pt idx="1221">
                  <c:v>-1.1000000000000001</c:v>
                </c:pt>
                <c:pt idx="1222">
                  <c:v>9.9999999999999978E-2</c:v>
                </c:pt>
                <c:pt idx="1223">
                  <c:v>0.7</c:v>
                </c:pt>
                <c:pt idx="1224">
                  <c:v>2</c:v>
                </c:pt>
                <c:pt idx="1225">
                  <c:v>-9.9999999999999978E-2</c:v>
                </c:pt>
                <c:pt idx="1226">
                  <c:v>0.1</c:v>
                </c:pt>
                <c:pt idx="1227">
                  <c:v>-0.29999999999999993</c:v>
                </c:pt>
                <c:pt idx="1228">
                  <c:v>-1</c:v>
                </c:pt>
                <c:pt idx="1229">
                  <c:v>-2.6</c:v>
                </c:pt>
                <c:pt idx="1230">
                  <c:v>-3.0999999999999996</c:v>
                </c:pt>
                <c:pt idx="1231">
                  <c:v>-3.9000000000000004</c:v>
                </c:pt>
                <c:pt idx="1232">
                  <c:v>-3.2</c:v>
                </c:pt>
                <c:pt idx="1233">
                  <c:v>-3.5</c:v>
                </c:pt>
                <c:pt idx="1234">
                  <c:v>-5</c:v>
                </c:pt>
                <c:pt idx="1235">
                  <c:v>-4.4000000000000004</c:v>
                </c:pt>
                <c:pt idx="1236">
                  <c:v>-6.7</c:v>
                </c:pt>
                <c:pt idx="1237">
                  <c:v>-7.3</c:v>
                </c:pt>
                <c:pt idx="1238">
                  <c:v>-5.4</c:v>
                </c:pt>
                <c:pt idx="1239">
                  <c:v>-2.0999999999999996</c:v>
                </c:pt>
                <c:pt idx="1240">
                  <c:v>0.7</c:v>
                </c:pt>
                <c:pt idx="1241">
                  <c:v>-0.6</c:v>
                </c:pt>
                <c:pt idx="1242">
                  <c:v>-1.4000000000000001</c:v>
                </c:pt>
                <c:pt idx="1243">
                  <c:v>-0.39999999999999991</c:v>
                </c:pt>
                <c:pt idx="1244">
                  <c:v>1.6</c:v>
                </c:pt>
                <c:pt idx="1245">
                  <c:v>0.4</c:v>
                </c:pt>
                <c:pt idx="1246">
                  <c:v>-0.4</c:v>
                </c:pt>
                <c:pt idx="1247">
                  <c:v>-0.19999999999999996</c:v>
                </c:pt>
                <c:pt idx="1248">
                  <c:v>9.9999999999999978E-2</c:v>
                </c:pt>
                <c:pt idx="1249">
                  <c:v>1</c:v>
                </c:pt>
                <c:pt idx="1250">
                  <c:v>-1.4</c:v>
                </c:pt>
                <c:pt idx="1251">
                  <c:v>0.20000000000000007</c:v>
                </c:pt>
                <c:pt idx="1252">
                  <c:v>0</c:v>
                </c:pt>
                <c:pt idx="1253">
                  <c:v>-1.3</c:v>
                </c:pt>
                <c:pt idx="1254">
                  <c:v>0</c:v>
                </c:pt>
                <c:pt idx="1255">
                  <c:v>0.10000000000000003</c:v>
                </c:pt>
                <c:pt idx="1256">
                  <c:v>0.2</c:v>
                </c:pt>
                <c:pt idx="1257">
                  <c:v>-1</c:v>
                </c:pt>
                <c:pt idx="1258">
                  <c:v>0.30000000000000004</c:v>
                </c:pt>
                <c:pt idx="1259">
                  <c:v>-0.5</c:v>
                </c:pt>
                <c:pt idx="1260">
                  <c:v>-0.8</c:v>
                </c:pt>
                <c:pt idx="1261">
                  <c:v>1.7</c:v>
                </c:pt>
                <c:pt idx="1262">
                  <c:v>0.4</c:v>
                </c:pt>
                <c:pt idx="1263">
                  <c:v>1.7</c:v>
                </c:pt>
                <c:pt idx="1264">
                  <c:v>0.39999999999999991</c:v>
                </c:pt>
                <c:pt idx="1265">
                  <c:v>-1.4000000000000001</c:v>
                </c:pt>
                <c:pt idx="1266">
                  <c:v>-0.5</c:v>
                </c:pt>
                <c:pt idx="1267">
                  <c:v>1.1000000000000001</c:v>
                </c:pt>
                <c:pt idx="1268">
                  <c:v>0</c:v>
                </c:pt>
                <c:pt idx="1269">
                  <c:v>-1.1000000000000001</c:v>
                </c:pt>
                <c:pt idx="1270">
                  <c:v>-0.5</c:v>
                </c:pt>
                <c:pt idx="1271">
                  <c:v>0.2</c:v>
                </c:pt>
                <c:pt idx="1272">
                  <c:v>1.5</c:v>
                </c:pt>
                <c:pt idx="1273">
                  <c:v>-2.5</c:v>
                </c:pt>
                <c:pt idx="1274">
                  <c:v>-9.9999999999999978E-2</c:v>
                </c:pt>
                <c:pt idx="1275">
                  <c:v>0.1</c:v>
                </c:pt>
                <c:pt idx="1276">
                  <c:v>-0.79999999999999993</c:v>
                </c:pt>
                <c:pt idx="1277">
                  <c:v>1.1000000000000001</c:v>
                </c:pt>
                <c:pt idx="1278">
                  <c:v>0.2</c:v>
                </c:pt>
                <c:pt idx="1279">
                  <c:v>-1.4</c:v>
                </c:pt>
                <c:pt idx="1280">
                  <c:v>-0.89999999999999991</c:v>
                </c:pt>
                <c:pt idx="1281">
                  <c:v>0.8</c:v>
                </c:pt>
                <c:pt idx="1282">
                  <c:v>-2.4</c:v>
                </c:pt>
                <c:pt idx="1283">
                  <c:v>-2.9</c:v>
                </c:pt>
                <c:pt idx="1284">
                  <c:v>-1.5</c:v>
                </c:pt>
                <c:pt idx="1285">
                  <c:v>-2.9</c:v>
                </c:pt>
                <c:pt idx="1286">
                  <c:v>-3.3</c:v>
                </c:pt>
                <c:pt idx="1287">
                  <c:v>-3</c:v>
                </c:pt>
                <c:pt idx="1288">
                  <c:v>-2.7</c:v>
                </c:pt>
                <c:pt idx="1289">
                  <c:v>-2.7</c:v>
                </c:pt>
                <c:pt idx="1290">
                  <c:v>-2.8</c:v>
                </c:pt>
                <c:pt idx="1291">
                  <c:v>-2.4</c:v>
                </c:pt>
                <c:pt idx="1292">
                  <c:v>-1.9000000000000001</c:v>
                </c:pt>
                <c:pt idx="1293">
                  <c:v>-1.1000000000000001</c:v>
                </c:pt>
                <c:pt idx="1294">
                  <c:v>-0.2</c:v>
                </c:pt>
                <c:pt idx="1295">
                  <c:v>-1.1000000000000001</c:v>
                </c:pt>
                <c:pt idx="1296">
                  <c:v>-0.40000000000000013</c:v>
                </c:pt>
                <c:pt idx="1297">
                  <c:v>-1.3</c:v>
                </c:pt>
                <c:pt idx="1298">
                  <c:v>0.19999999999999996</c:v>
                </c:pt>
                <c:pt idx="1299">
                  <c:v>-0.19999999999999996</c:v>
                </c:pt>
                <c:pt idx="1300">
                  <c:v>1.3</c:v>
                </c:pt>
                <c:pt idx="1301">
                  <c:v>-0.5</c:v>
                </c:pt>
                <c:pt idx="1302">
                  <c:v>1.6</c:v>
                </c:pt>
                <c:pt idx="1303">
                  <c:v>2.1</c:v>
                </c:pt>
                <c:pt idx="1304">
                  <c:v>3.3</c:v>
                </c:pt>
                <c:pt idx="1305">
                  <c:v>2.2000000000000002</c:v>
                </c:pt>
                <c:pt idx="1306">
                  <c:v>2.9000000000000004</c:v>
                </c:pt>
                <c:pt idx="1307">
                  <c:v>2</c:v>
                </c:pt>
                <c:pt idx="1308">
                  <c:v>2.6</c:v>
                </c:pt>
                <c:pt idx="1309">
                  <c:v>1.7000000000000002</c:v>
                </c:pt>
                <c:pt idx="1310">
                  <c:v>1</c:v>
                </c:pt>
                <c:pt idx="1311">
                  <c:v>2.5</c:v>
                </c:pt>
                <c:pt idx="1312">
                  <c:v>1.9000000000000001</c:v>
                </c:pt>
                <c:pt idx="1313">
                  <c:v>0.7</c:v>
                </c:pt>
                <c:pt idx="1314">
                  <c:v>1.2999999999999998</c:v>
                </c:pt>
                <c:pt idx="1315">
                  <c:v>-1.2</c:v>
                </c:pt>
                <c:pt idx="1316">
                  <c:v>0.89999999999999991</c:v>
                </c:pt>
                <c:pt idx="1317">
                  <c:v>1</c:v>
                </c:pt>
                <c:pt idx="1318">
                  <c:v>-0.6</c:v>
                </c:pt>
                <c:pt idx="1319">
                  <c:v>-1.2000000000000002</c:v>
                </c:pt>
                <c:pt idx="1320">
                  <c:v>-0.39999999999999997</c:v>
                </c:pt>
                <c:pt idx="1321">
                  <c:v>-3.9</c:v>
                </c:pt>
                <c:pt idx="1322">
                  <c:v>-1.8</c:v>
                </c:pt>
                <c:pt idx="1323">
                  <c:v>-9.9999999999999978E-2</c:v>
                </c:pt>
                <c:pt idx="1324">
                  <c:v>1.7999999999999998</c:v>
                </c:pt>
                <c:pt idx="1325">
                  <c:v>-0.1</c:v>
                </c:pt>
                <c:pt idx="1326">
                  <c:v>0.7</c:v>
                </c:pt>
                <c:pt idx="1327">
                  <c:v>-1</c:v>
                </c:pt>
                <c:pt idx="1328">
                  <c:v>-1.2999999999999998</c:v>
                </c:pt>
                <c:pt idx="1329">
                  <c:v>0.10000000000000003</c:v>
                </c:pt>
                <c:pt idx="1330">
                  <c:v>-1.1000000000000001</c:v>
                </c:pt>
                <c:pt idx="1331">
                  <c:v>-0.7</c:v>
                </c:pt>
                <c:pt idx="1332">
                  <c:v>0.9</c:v>
                </c:pt>
                <c:pt idx="1333">
                  <c:v>-0.1</c:v>
                </c:pt>
                <c:pt idx="1334">
                  <c:v>-2.2000000000000002</c:v>
                </c:pt>
                <c:pt idx="1335">
                  <c:v>-1.6</c:v>
                </c:pt>
                <c:pt idx="1336">
                  <c:v>-2.2999999999999998</c:v>
                </c:pt>
                <c:pt idx="1337">
                  <c:v>-0.9</c:v>
                </c:pt>
                <c:pt idx="1338">
                  <c:v>-0.3</c:v>
                </c:pt>
                <c:pt idx="1339">
                  <c:v>-1.4</c:v>
                </c:pt>
                <c:pt idx="1340">
                  <c:v>-2.8</c:v>
                </c:pt>
                <c:pt idx="1341">
                  <c:v>-2.2999999999999998</c:v>
                </c:pt>
                <c:pt idx="1342">
                  <c:v>-1.4</c:v>
                </c:pt>
                <c:pt idx="1343">
                  <c:v>-3.5</c:v>
                </c:pt>
                <c:pt idx="1344">
                  <c:v>-5.5</c:v>
                </c:pt>
                <c:pt idx="1345">
                  <c:v>-2.2000000000000002</c:v>
                </c:pt>
                <c:pt idx="1346">
                  <c:v>-4.7</c:v>
                </c:pt>
                <c:pt idx="1347">
                  <c:v>-2.2999999999999998</c:v>
                </c:pt>
                <c:pt idx="1348">
                  <c:v>9.9999999999999978E-2</c:v>
                </c:pt>
                <c:pt idx="1349">
                  <c:v>-1.8</c:v>
                </c:pt>
                <c:pt idx="1350">
                  <c:v>-1.4000000000000001</c:v>
                </c:pt>
                <c:pt idx="1351">
                  <c:v>0</c:v>
                </c:pt>
                <c:pt idx="1352">
                  <c:v>9.9999999999999978E-2</c:v>
                </c:pt>
                <c:pt idx="1353">
                  <c:v>-3</c:v>
                </c:pt>
                <c:pt idx="1354">
                  <c:v>-1.4</c:v>
                </c:pt>
                <c:pt idx="1355">
                  <c:v>-1.3</c:v>
                </c:pt>
                <c:pt idx="1356">
                  <c:v>-1.9</c:v>
                </c:pt>
                <c:pt idx="1357">
                  <c:v>-1.9</c:v>
                </c:pt>
                <c:pt idx="1358">
                  <c:v>-1.8000000000000003</c:v>
                </c:pt>
                <c:pt idx="1359">
                  <c:v>-2.6</c:v>
                </c:pt>
                <c:pt idx="1360">
                  <c:v>-1</c:v>
                </c:pt>
                <c:pt idx="1361">
                  <c:v>-2.2000000000000002</c:v>
                </c:pt>
                <c:pt idx="1362">
                  <c:v>-1.8</c:v>
                </c:pt>
                <c:pt idx="1363">
                  <c:v>-2.4</c:v>
                </c:pt>
                <c:pt idx="1364">
                  <c:v>-1.3</c:v>
                </c:pt>
                <c:pt idx="1365">
                  <c:v>-2.4</c:v>
                </c:pt>
                <c:pt idx="1366">
                  <c:v>-0.3</c:v>
                </c:pt>
                <c:pt idx="1367">
                  <c:v>9.9999999999999978E-2</c:v>
                </c:pt>
                <c:pt idx="1368">
                  <c:v>-0.5</c:v>
                </c:pt>
                <c:pt idx="1369">
                  <c:v>-0.1</c:v>
                </c:pt>
                <c:pt idx="1370">
                  <c:v>-2.2000000000000002</c:v>
                </c:pt>
                <c:pt idx="1371">
                  <c:v>-2.8</c:v>
                </c:pt>
                <c:pt idx="1372">
                  <c:v>-1.6</c:v>
                </c:pt>
                <c:pt idx="1373">
                  <c:v>-1.5</c:v>
                </c:pt>
                <c:pt idx="1374">
                  <c:v>-2.8</c:v>
                </c:pt>
                <c:pt idx="1375">
                  <c:v>-2.9</c:v>
                </c:pt>
                <c:pt idx="1376">
                  <c:v>-2.9000000000000004</c:v>
                </c:pt>
                <c:pt idx="1377">
                  <c:v>-2.5</c:v>
                </c:pt>
                <c:pt idx="1378">
                  <c:v>-1.2000000000000002</c:v>
                </c:pt>
                <c:pt idx="1379">
                  <c:v>-2.5</c:v>
                </c:pt>
                <c:pt idx="1380">
                  <c:v>-1</c:v>
                </c:pt>
                <c:pt idx="1381">
                  <c:v>-0.79999999999999993</c:v>
                </c:pt>
                <c:pt idx="1382">
                  <c:v>0.4</c:v>
                </c:pt>
                <c:pt idx="1383">
                  <c:v>-1.7</c:v>
                </c:pt>
                <c:pt idx="1384">
                  <c:v>-1.1000000000000001</c:v>
                </c:pt>
                <c:pt idx="1385">
                  <c:v>-0.39999999999999997</c:v>
                </c:pt>
                <c:pt idx="1386">
                  <c:v>0.5</c:v>
                </c:pt>
                <c:pt idx="1387">
                  <c:v>-9.9999999999999978E-2</c:v>
                </c:pt>
                <c:pt idx="1388">
                  <c:v>0.5</c:v>
                </c:pt>
                <c:pt idx="1389">
                  <c:v>-0.4</c:v>
                </c:pt>
                <c:pt idx="1390">
                  <c:v>-0.1</c:v>
                </c:pt>
                <c:pt idx="1391">
                  <c:v>-1.2</c:v>
                </c:pt>
                <c:pt idx="1392">
                  <c:v>1.6</c:v>
                </c:pt>
                <c:pt idx="1393">
                  <c:v>-9.9999999999999978E-2</c:v>
                </c:pt>
                <c:pt idx="1394">
                  <c:v>1.1000000000000001</c:v>
                </c:pt>
                <c:pt idx="1395">
                  <c:v>1</c:v>
                </c:pt>
                <c:pt idx="1396">
                  <c:v>0.19999999999999996</c:v>
                </c:pt>
                <c:pt idx="1397">
                  <c:v>1.5</c:v>
                </c:pt>
                <c:pt idx="1398">
                  <c:v>0.89999999999999991</c:v>
                </c:pt>
                <c:pt idx="1399">
                  <c:v>0.7</c:v>
                </c:pt>
                <c:pt idx="1400">
                  <c:v>1.1000000000000001</c:v>
                </c:pt>
                <c:pt idx="1401">
                  <c:v>0.7</c:v>
                </c:pt>
                <c:pt idx="1402">
                  <c:v>-0.3</c:v>
                </c:pt>
                <c:pt idx="1403">
                  <c:v>1.4</c:v>
                </c:pt>
                <c:pt idx="1404">
                  <c:v>0.7</c:v>
                </c:pt>
                <c:pt idx="1405">
                  <c:v>2.6</c:v>
                </c:pt>
                <c:pt idx="1406">
                  <c:v>-1.7999999999999998</c:v>
                </c:pt>
                <c:pt idx="1407">
                  <c:v>-1.5</c:v>
                </c:pt>
                <c:pt idx="1408">
                  <c:v>-2.8</c:v>
                </c:pt>
                <c:pt idx="1409">
                  <c:v>-3.2</c:v>
                </c:pt>
                <c:pt idx="1410">
                  <c:v>-1.7</c:v>
                </c:pt>
                <c:pt idx="1411">
                  <c:v>-3.3</c:v>
                </c:pt>
                <c:pt idx="1412">
                  <c:v>-2.5999999999999996</c:v>
                </c:pt>
                <c:pt idx="1413">
                  <c:v>-3.0999999999999996</c:v>
                </c:pt>
                <c:pt idx="1414">
                  <c:v>-2.4000000000000004</c:v>
                </c:pt>
                <c:pt idx="1415">
                  <c:v>-2</c:v>
                </c:pt>
                <c:pt idx="1416">
                  <c:v>-5.2</c:v>
                </c:pt>
                <c:pt idx="1417">
                  <c:v>-4.3</c:v>
                </c:pt>
                <c:pt idx="1418">
                  <c:v>-5.5</c:v>
                </c:pt>
                <c:pt idx="1419">
                  <c:v>-3.0999999999999996</c:v>
                </c:pt>
                <c:pt idx="1420">
                  <c:v>9.9999999999999978E-2</c:v>
                </c:pt>
                <c:pt idx="1421">
                  <c:v>1.1000000000000001</c:v>
                </c:pt>
                <c:pt idx="1422">
                  <c:v>1.9</c:v>
                </c:pt>
                <c:pt idx="1423">
                  <c:v>1.5</c:v>
                </c:pt>
                <c:pt idx="1424">
                  <c:v>1.9000000000000001</c:v>
                </c:pt>
                <c:pt idx="1425">
                  <c:v>1.6</c:v>
                </c:pt>
                <c:pt idx="1426">
                  <c:v>1.7</c:v>
                </c:pt>
                <c:pt idx="1427">
                  <c:v>2.2999999999999998</c:v>
                </c:pt>
                <c:pt idx="1428">
                  <c:v>3.1</c:v>
                </c:pt>
                <c:pt idx="1429">
                  <c:v>1.2</c:v>
                </c:pt>
                <c:pt idx="1430">
                  <c:v>1.4000000000000001</c:v>
                </c:pt>
                <c:pt idx="1431">
                  <c:v>2.0999999999999996</c:v>
                </c:pt>
                <c:pt idx="1432">
                  <c:v>0.10000000000000009</c:v>
                </c:pt>
                <c:pt idx="1433">
                  <c:v>-0.20000000000000007</c:v>
                </c:pt>
                <c:pt idx="1434">
                  <c:v>0.70000000000000007</c:v>
                </c:pt>
                <c:pt idx="1435">
                  <c:v>0</c:v>
                </c:pt>
                <c:pt idx="1436">
                  <c:v>-9.9999999999999978E-2</c:v>
                </c:pt>
                <c:pt idx="1437">
                  <c:v>1.4000000000000001</c:v>
                </c:pt>
                <c:pt idx="1438">
                  <c:v>1.7</c:v>
                </c:pt>
                <c:pt idx="1439">
                  <c:v>2.4</c:v>
                </c:pt>
                <c:pt idx="1440">
                  <c:v>1</c:v>
                </c:pt>
                <c:pt idx="1441">
                  <c:v>2.5</c:v>
                </c:pt>
                <c:pt idx="1442">
                  <c:v>1.5</c:v>
                </c:pt>
                <c:pt idx="1443">
                  <c:v>1.8</c:v>
                </c:pt>
                <c:pt idx="1444">
                  <c:v>0.30000000000000004</c:v>
                </c:pt>
                <c:pt idx="1445">
                  <c:v>-1</c:v>
                </c:pt>
                <c:pt idx="1446">
                  <c:v>-0.7</c:v>
                </c:pt>
                <c:pt idx="1447">
                  <c:v>0.60000000000000009</c:v>
                </c:pt>
                <c:pt idx="1448">
                  <c:v>1.5999999999999999</c:v>
                </c:pt>
                <c:pt idx="1449">
                  <c:v>1.6</c:v>
                </c:pt>
                <c:pt idx="1450">
                  <c:v>3.2</c:v>
                </c:pt>
                <c:pt idx="1451">
                  <c:v>1.2</c:v>
                </c:pt>
                <c:pt idx="1452">
                  <c:v>1.6</c:v>
                </c:pt>
                <c:pt idx="1453">
                  <c:v>2.5</c:v>
                </c:pt>
                <c:pt idx="1454">
                  <c:v>0.7</c:v>
                </c:pt>
                <c:pt idx="1455">
                  <c:v>-0.1</c:v>
                </c:pt>
                <c:pt idx="1456">
                  <c:v>-1.3</c:v>
                </c:pt>
                <c:pt idx="1457">
                  <c:v>-0.1</c:v>
                </c:pt>
                <c:pt idx="1458">
                  <c:v>-0.7</c:v>
                </c:pt>
                <c:pt idx="1459">
                  <c:v>-1.5</c:v>
                </c:pt>
                <c:pt idx="1460">
                  <c:v>0.30000000000000004</c:v>
                </c:pt>
                <c:pt idx="1461">
                  <c:v>-0.5</c:v>
                </c:pt>
                <c:pt idx="1462">
                  <c:v>1.1000000000000001</c:v>
                </c:pt>
                <c:pt idx="1463">
                  <c:v>-1.7999999999999998</c:v>
                </c:pt>
                <c:pt idx="1464">
                  <c:v>0.60000000000000009</c:v>
                </c:pt>
                <c:pt idx="1465">
                  <c:v>1.4000000000000001</c:v>
                </c:pt>
                <c:pt idx="1466">
                  <c:v>-1.4</c:v>
                </c:pt>
                <c:pt idx="1467">
                  <c:v>-0.6</c:v>
                </c:pt>
                <c:pt idx="1468">
                  <c:v>-1.9</c:v>
                </c:pt>
                <c:pt idx="1469">
                  <c:v>-1.1000000000000001</c:v>
                </c:pt>
                <c:pt idx="1470">
                  <c:v>-1.2000000000000002</c:v>
                </c:pt>
                <c:pt idx="1471">
                  <c:v>-2.5</c:v>
                </c:pt>
                <c:pt idx="1472">
                  <c:v>-1.1000000000000001</c:v>
                </c:pt>
                <c:pt idx="1473">
                  <c:v>-1.0999999999999999</c:v>
                </c:pt>
                <c:pt idx="1474">
                  <c:v>-1</c:v>
                </c:pt>
                <c:pt idx="1475">
                  <c:v>-2.2999999999999998</c:v>
                </c:pt>
                <c:pt idx="1476">
                  <c:v>-0.6</c:v>
                </c:pt>
                <c:pt idx="1477">
                  <c:v>-1.8</c:v>
                </c:pt>
                <c:pt idx="1478">
                  <c:v>-1.5</c:v>
                </c:pt>
                <c:pt idx="1479">
                  <c:v>-0.70000000000000007</c:v>
                </c:pt>
                <c:pt idx="1480">
                  <c:v>-0.89999999999999991</c:v>
                </c:pt>
                <c:pt idx="1481">
                  <c:v>-1.8</c:v>
                </c:pt>
                <c:pt idx="1482">
                  <c:v>0.30000000000000004</c:v>
                </c:pt>
                <c:pt idx="1483">
                  <c:v>-0.5</c:v>
                </c:pt>
                <c:pt idx="1484">
                  <c:v>-0.2</c:v>
                </c:pt>
                <c:pt idx="1485">
                  <c:v>-0.39999999999999997</c:v>
                </c:pt>
                <c:pt idx="1486">
                  <c:v>-0.7</c:v>
                </c:pt>
                <c:pt idx="1487">
                  <c:v>1.8</c:v>
                </c:pt>
                <c:pt idx="1488">
                  <c:v>-2.7</c:v>
                </c:pt>
                <c:pt idx="1489">
                  <c:v>1.7</c:v>
                </c:pt>
                <c:pt idx="1490">
                  <c:v>-0.20000000000000007</c:v>
                </c:pt>
                <c:pt idx="1491">
                  <c:v>-2.1</c:v>
                </c:pt>
                <c:pt idx="1492">
                  <c:v>1.5</c:v>
                </c:pt>
                <c:pt idx="1493">
                  <c:v>-2.2000000000000002</c:v>
                </c:pt>
                <c:pt idx="1494">
                  <c:v>-1.2000000000000002</c:v>
                </c:pt>
                <c:pt idx="1495">
                  <c:v>-1.2</c:v>
                </c:pt>
                <c:pt idx="1496">
                  <c:v>-0.6</c:v>
                </c:pt>
                <c:pt idx="1497">
                  <c:v>-0.5</c:v>
                </c:pt>
                <c:pt idx="1498">
                  <c:v>-1.4</c:v>
                </c:pt>
                <c:pt idx="1499">
                  <c:v>-1.7</c:v>
                </c:pt>
                <c:pt idx="1500">
                  <c:v>0.4</c:v>
                </c:pt>
                <c:pt idx="1501">
                  <c:v>-6.4</c:v>
                </c:pt>
                <c:pt idx="1502">
                  <c:v>-0.40000000000000013</c:v>
                </c:pt>
                <c:pt idx="1503">
                  <c:v>-1.5999999999999999</c:v>
                </c:pt>
                <c:pt idx="1504">
                  <c:v>-1.7999999999999998</c:v>
                </c:pt>
                <c:pt idx="1505">
                  <c:v>0.1</c:v>
                </c:pt>
                <c:pt idx="1506">
                  <c:v>0</c:v>
                </c:pt>
                <c:pt idx="1507">
                  <c:v>-1.3</c:v>
                </c:pt>
                <c:pt idx="1508">
                  <c:v>0.7</c:v>
                </c:pt>
                <c:pt idx="1509">
                  <c:v>1.8</c:v>
                </c:pt>
                <c:pt idx="1510">
                  <c:v>-0.5</c:v>
                </c:pt>
                <c:pt idx="1511">
                  <c:v>-0.30000000000000004</c:v>
                </c:pt>
                <c:pt idx="1512">
                  <c:v>2.8</c:v>
                </c:pt>
                <c:pt idx="1513">
                  <c:v>-0.30000000000000004</c:v>
                </c:pt>
                <c:pt idx="1514">
                  <c:v>2.2999999999999998</c:v>
                </c:pt>
                <c:pt idx="1515">
                  <c:v>1.5</c:v>
                </c:pt>
                <c:pt idx="1516">
                  <c:v>-1.3</c:v>
                </c:pt>
                <c:pt idx="1517">
                  <c:v>-1.0999999999999999</c:v>
                </c:pt>
                <c:pt idx="1518">
                  <c:v>-1.4000000000000001</c:v>
                </c:pt>
                <c:pt idx="1519">
                  <c:v>-2.6</c:v>
                </c:pt>
                <c:pt idx="1520">
                  <c:v>-1.0999999999999999</c:v>
                </c:pt>
                <c:pt idx="1521">
                  <c:v>-2.6999999999999997</c:v>
                </c:pt>
                <c:pt idx="1522">
                  <c:v>0</c:v>
                </c:pt>
                <c:pt idx="1523">
                  <c:v>-0.79999999999999993</c:v>
                </c:pt>
                <c:pt idx="1524">
                  <c:v>-1.7</c:v>
                </c:pt>
                <c:pt idx="1525">
                  <c:v>-0.7</c:v>
                </c:pt>
                <c:pt idx="1526">
                  <c:v>-0.6</c:v>
                </c:pt>
                <c:pt idx="1527">
                  <c:v>-0.7</c:v>
                </c:pt>
                <c:pt idx="1528">
                  <c:v>-0.60000000000000009</c:v>
                </c:pt>
                <c:pt idx="1529">
                  <c:v>0.30000000000000004</c:v>
                </c:pt>
                <c:pt idx="1530">
                  <c:v>-0.89999999999999991</c:v>
                </c:pt>
                <c:pt idx="1531">
                  <c:v>9.9999999999999978E-2</c:v>
                </c:pt>
                <c:pt idx="1532">
                  <c:v>0.30000000000000004</c:v>
                </c:pt>
                <c:pt idx="1533">
                  <c:v>0.89999999999999991</c:v>
                </c:pt>
                <c:pt idx="1534">
                  <c:v>1.4000000000000001</c:v>
                </c:pt>
                <c:pt idx="1535">
                  <c:v>2.8</c:v>
                </c:pt>
                <c:pt idx="1536">
                  <c:v>3</c:v>
                </c:pt>
                <c:pt idx="1537">
                  <c:v>4.3</c:v>
                </c:pt>
                <c:pt idx="1538">
                  <c:v>1.7000000000000002</c:v>
                </c:pt>
                <c:pt idx="1539">
                  <c:v>0.8</c:v>
                </c:pt>
                <c:pt idx="1540">
                  <c:v>-0.5</c:v>
                </c:pt>
                <c:pt idx="1541">
                  <c:v>0.39999999999999991</c:v>
                </c:pt>
                <c:pt idx="1542">
                  <c:v>0.20000000000000007</c:v>
                </c:pt>
                <c:pt idx="1543">
                  <c:v>1.2000000000000002</c:v>
                </c:pt>
                <c:pt idx="1544">
                  <c:v>2.3000000000000003</c:v>
                </c:pt>
                <c:pt idx="1545">
                  <c:v>2</c:v>
                </c:pt>
                <c:pt idx="1546">
                  <c:v>2.2999999999999998</c:v>
                </c:pt>
                <c:pt idx="1547">
                  <c:v>2.4000000000000004</c:v>
                </c:pt>
                <c:pt idx="1548">
                  <c:v>1.8</c:v>
                </c:pt>
                <c:pt idx="1549">
                  <c:v>2.9</c:v>
                </c:pt>
                <c:pt idx="1550">
                  <c:v>-0.20000000000000007</c:v>
                </c:pt>
                <c:pt idx="1551">
                  <c:v>1</c:v>
                </c:pt>
                <c:pt idx="1552">
                  <c:v>-0.60000000000000009</c:v>
                </c:pt>
                <c:pt idx="1553">
                  <c:v>-0.5</c:v>
                </c:pt>
                <c:pt idx="1554">
                  <c:v>0.10000000000000003</c:v>
                </c:pt>
                <c:pt idx="1555">
                  <c:v>-1</c:v>
                </c:pt>
                <c:pt idx="1556">
                  <c:v>0.6</c:v>
                </c:pt>
                <c:pt idx="1557">
                  <c:v>-2.6</c:v>
                </c:pt>
                <c:pt idx="1558">
                  <c:v>-1.3</c:v>
                </c:pt>
                <c:pt idx="1559">
                  <c:v>-1.6</c:v>
                </c:pt>
                <c:pt idx="1560">
                  <c:v>-2.3000000000000003</c:v>
                </c:pt>
                <c:pt idx="1561">
                  <c:v>-3.3</c:v>
                </c:pt>
                <c:pt idx="1562">
                  <c:v>-2.2000000000000002</c:v>
                </c:pt>
                <c:pt idx="1563">
                  <c:v>1.8</c:v>
                </c:pt>
                <c:pt idx="1564">
                  <c:v>1.2999999999999998</c:v>
                </c:pt>
                <c:pt idx="1565">
                  <c:v>0</c:v>
                </c:pt>
                <c:pt idx="1566">
                  <c:v>3</c:v>
                </c:pt>
                <c:pt idx="1567">
                  <c:v>2.6999999999999997</c:v>
                </c:pt>
                <c:pt idx="1568">
                  <c:v>4.0999999999999996</c:v>
                </c:pt>
                <c:pt idx="1569">
                  <c:v>2.8</c:v>
                </c:pt>
                <c:pt idx="1570">
                  <c:v>2.2000000000000002</c:v>
                </c:pt>
                <c:pt idx="1571">
                  <c:v>5.0999999999999996</c:v>
                </c:pt>
                <c:pt idx="1572">
                  <c:v>4</c:v>
                </c:pt>
                <c:pt idx="1573">
                  <c:v>4.5</c:v>
                </c:pt>
                <c:pt idx="1574">
                  <c:v>3.7</c:v>
                </c:pt>
                <c:pt idx="1575">
                  <c:v>3</c:v>
                </c:pt>
                <c:pt idx="1576">
                  <c:v>0.29999999999999982</c:v>
                </c:pt>
                <c:pt idx="1577">
                  <c:v>-0.19999999999999996</c:v>
                </c:pt>
                <c:pt idx="1578">
                  <c:v>1.5</c:v>
                </c:pt>
                <c:pt idx="1579">
                  <c:v>0.10000000000000009</c:v>
                </c:pt>
                <c:pt idx="1580">
                  <c:v>1.9000000000000001</c:v>
                </c:pt>
                <c:pt idx="1581">
                  <c:v>1</c:v>
                </c:pt>
                <c:pt idx="1582">
                  <c:v>1.8</c:v>
                </c:pt>
                <c:pt idx="1583">
                  <c:v>4.3</c:v>
                </c:pt>
                <c:pt idx="1584">
                  <c:v>1.8</c:v>
                </c:pt>
                <c:pt idx="1585">
                  <c:v>0.30000000000000004</c:v>
                </c:pt>
                <c:pt idx="1586">
                  <c:v>0.30000000000000004</c:v>
                </c:pt>
                <c:pt idx="1587">
                  <c:v>-0.9</c:v>
                </c:pt>
                <c:pt idx="1588">
                  <c:v>-0.30000000000000004</c:v>
                </c:pt>
                <c:pt idx="1589">
                  <c:v>-1.5</c:v>
                </c:pt>
                <c:pt idx="1590">
                  <c:v>-0.4</c:v>
                </c:pt>
                <c:pt idx="1591">
                  <c:v>-0.99999999999999989</c:v>
                </c:pt>
                <c:pt idx="1592">
                  <c:v>0.39999999999999997</c:v>
                </c:pt>
                <c:pt idx="1593">
                  <c:v>0.2</c:v>
                </c:pt>
                <c:pt idx="1594">
                  <c:v>0.30000000000000004</c:v>
                </c:pt>
                <c:pt idx="1595">
                  <c:v>-1.4</c:v>
                </c:pt>
                <c:pt idx="1596">
                  <c:v>-0.4</c:v>
                </c:pt>
                <c:pt idx="1597">
                  <c:v>-1</c:v>
                </c:pt>
                <c:pt idx="1598">
                  <c:v>1.8</c:v>
                </c:pt>
                <c:pt idx="1599">
                  <c:v>0</c:v>
                </c:pt>
                <c:pt idx="1600">
                  <c:v>1.1000000000000001</c:v>
                </c:pt>
                <c:pt idx="1601">
                  <c:v>1.5</c:v>
                </c:pt>
                <c:pt idx="1602">
                  <c:v>1.1000000000000001</c:v>
                </c:pt>
                <c:pt idx="1603">
                  <c:v>-0.3</c:v>
                </c:pt>
                <c:pt idx="1604">
                  <c:v>0.6</c:v>
                </c:pt>
                <c:pt idx="1605">
                  <c:v>-0.5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48720"/>
        <c:axId val="397448328"/>
      </c:scatterChart>
      <c:valAx>
        <c:axId val="397448720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48328"/>
        <c:crosses val="autoZero"/>
        <c:crossBetween val="midCat"/>
      </c:valAx>
      <c:valAx>
        <c:axId val="39744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381889763779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total_range!$H$15:$H$1594</c:f>
              <c:numCache>
                <c:formatCode>General</c:formatCode>
                <c:ptCount val="1580"/>
                <c:pt idx="0">
                  <c:v>1881.0833333333323</c:v>
                </c:pt>
                <c:pt idx="1">
                  <c:v>1881.1666666666656</c:v>
                </c:pt>
                <c:pt idx="2">
                  <c:v>1881.2499999999989</c:v>
                </c:pt>
                <c:pt idx="3">
                  <c:v>1881.3333333333321</c:v>
                </c:pt>
                <c:pt idx="4">
                  <c:v>1881.4166666666654</c:v>
                </c:pt>
                <c:pt idx="5">
                  <c:v>1881.4999999999986</c:v>
                </c:pt>
                <c:pt idx="6">
                  <c:v>1881.5833333333319</c:v>
                </c:pt>
                <c:pt idx="7">
                  <c:v>1881.6666666666652</c:v>
                </c:pt>
                <c:pt idx="8">
                  <c:v>1881.7499999999984</c:v>
                </c:pt>
                <c:pt idx="9">
                  <c:v>1881.8333333333317</c:v>
                </c:pt>
                <c:pt idx="10">
                  <c:v>1881.9166666666649</c:v>
                </c:pt>
                <c:pt idx="11">
                  <c:v>1881.9999999999982</c:v>
                </c:pt>
                <c:pt idx="12">
                  <c:v>1882.0833333333314</c:v>
                </c:pt>
                <c:pt idx="13">
                  <c:v>1882.1666666666647</c:v>
                </c:pt>
                <c:pt idx="14">
                  <c:v>1882.249999999998</c:v>
                </c:pt>
                <c:pt idx="15">
                  <c:v>1882.3333333333312</c:v>
                </c:pt>
                <c:pt idx="16">
                  <c:v>1882.4166666666645</c:v>
                </c:pt>
                <c:pt idx="17">
                  <c:v>1882.4999999999977</c:v>
                </c:pt>
                <c:pt idx="18">
                  <c:v>1882.583333333331</c:v>
                </c:pt>
                <c:pt idx="19">
                  <c:v>1882.6666666666642</c:v>
                </c:pt>
                <c:pt idx="20">
                  <c:v>1882.7499999999975</c:v>
                </c:pt>
                <c:pt idx="21">
                  <c:v>1882.8333333333308</c:v>
                </c:pt>
                <c:pt idx="22">
                  <c:v>1882.916666666664</c:v>
                </c:pt>
                <c:pt idx="23">
                  <c:v>1882.9999999999973</c:v>
                </c:pt>
                <c:pt idx="24">
                  <c:v>1883.0833333333305</c:v>
                </c:pt>
                <c:pt idx="25">
                  <c:v>1883.1666666666638</c:v>
                </c:pt>
                <c:pt idx="26">
                  <c:v>1883.249999999997</c:v>
                </c:pt>
                <c:pt idx="27">
                  <c:v>1883.3333333333303</c:v>
                </c:pt>
                <c:pt idx="28">
                  <c:v>1883.4166666666636</c:v>
                </c:pt>
                <c:pt idx="29">
                  <c:v>1883.4999999999968</c:v>
                </c:pt>
                <c:pt idx="30">
                  <c:v>1883.5833333333301</c:v>
                </c:pt>
                <c:pt idx="31">
                  <c:v>1883.6666666666633</c:v>
                </c:pt>
                <c:pt idx="32">
                  <c:v>1883.7499999999966</c:v>
                </c:pt>
                <c:pt idx="33">
                  <c:v>1883.8333333333298</c:v>
                </c:pt>
                <c:pt idx="34">
                  <c:v>1883.9166666666631</c:v>
                </c:pt>
                <c:pt idx="35">
                  <c:v>1883.9999999999964</c:v>
                </c:pt>
                <c:pt idx="36">
                  <c:v>1884.0833333333296</c:v>
                </c:pt>
                <c:pt idx="37">
                  <c:v>1884.1666666666629</c:v>
                </c:pt>
                <c:pt idx="38">
                  <c:v>1884.2499999999961</c:v>
                </c:pt>
                <c:pt idx="39">
                  <c:v>1884.3333333333294</c:v>
                </c:pt>
                <c:pt idx="40">
                  <c:v>1884.4166666666626</c:v>
                </c:pt>
                <c:pt idx="41">
                  <c:v>1884.4999999999959</c:v>
                </c:pt>
                <c:pt idx="42">
                  <c:v>1884.5833333333292</c:v>
                </c:pt>
                <c:pt idx="43">
                  <c:v>1884.6666666666624</c:v>
                </c:pt>
                <c:pt idx="44">
                  <c:v>1884.7499999999957</c:v>
                </c:pt>
                <c:pt idx="45">
                  <c:v>1884.8333333333289</c:v>
                </c:pt>
                <c:pt idx="46">
                  <c:v>1884.9166666666622</c:v>
                </c:pt>
                <c:pt idx="47">
                  <c:v>1884.9999999999955</c:v>
                </c:pt>
                <c:pt idx="48">
                  <c:v>1885.0833333333287</c:v>
                </c:pt>
                <c:pt idx="49">
                  <c:v>1885.166666666662</c:v>
                </c:pt>
                <c:pt idx="50">
                  <c:v>1885.2499999999952</c:v>
                </c:pt>
                <c:pt idx="51">
                  <c:v>1885.3333333333285</c:v>
                </c:pt>
                <c:pt idx="52">
                  <c:v>1885.4166666666617</c:v>
                </c:pt>
                <c:pt idx="53">
                  <c:v>1885.499999999995</c:v>
                </c:pt>
                <c:pt idx="54">
                  <c:v>1885.5833333333283</c:v>
                </c:pt>
                <c:pt idx="55">
                  <c:v>1885.6666666666615</c:v>
                </c:pt>
                <c:pt idx="56">
                  <c:v>1885.7499999999948</c:v>
                </c:pt>
                <c:pt idx="57">
                  <c:v>1885.833333333328</c:v>
                </c:pt>
                <c:pt idx="58">
                  <c:v>1885.9166666666613</c:v>
                </c:pt>
                <c:pt idx="59">
                  <c:v>1885.9999999999945</c:v>
                </c:pt>
                <c:pt idx="60">
                  <c:v>1886.0833333333278</c:v>
                </c:pt>
                <c:pt idx="61">
                  <c:v>1886.1666666666611</c:v>
                </c:pt>
                <c:pt idx="62">
                  <c:v>1886.2499999999943</c:v>
                </c:pt>
                <c:pt idx="63">
                  <c:v>1886.3333333333276</c:v>
                </c:pt>
                <c:pt idx="64">
                  <c:v>1886.4166666666608</c:v>
                </c:pt>
                <c:pt idx="65">
                  <c:v>1886.4999999999941</c:v>
                </c:pt>
                <c:pt idx="66">
                  <c:v>1886.5833333333273</c:v>
                </c:pt>
                <c:pt idx="67">
                  <c:v>1886.6666666666606</c:v>
                </c:pt>
                <c:pt idx="68">
                  <c:v>1886.7499999999939</c:v>
                </c:pt>
                <c:pt idx="69">
                  <c:v>1886.8333333333271</c:v>
                </c:pt>
                <c:pt idx="70">
                  <c:v>1886.9166666666604</c:v>
                </c:pt>
                <c:pt idx="71">
                  <c:v>1886.9999999999936</c:v>
                </c:pt>
                <c:pt idx="72">
                  <c:v>1887.0833333333269</c:v>
                </c:pt>
                <c:pt idx="73">
                  <c:v>1887.1666666666601</c:v>
                </c:pt>
                <c:pt idx="74">
                  <c:v>1887.2499999999934</c:v>
                </c:pt>
                <c:pt idx="75">
                  <c:v>1887.3333333333267</c:v>
                </c:pt>
                <c:pt idx="76">
                  <c:v>1887.4166666666599</c:v>
                </c:pt>
                <c:pt idx="77">
                  <c:v>1887.4999999999932</c:v>
                </c:pt>
                <c:pt idx="78">
                  <c:v>1887.5833333333264</c:v>
                </c:pt>
                <c:pt idx="79">
                  <c:v>1887.6666666666597</c:v>
                </c:pt>
                <c:pt idx="80">
                  <c:v>1887.749999999993</c:v>
                </c:pt>
                <c:pt idx="81">
                  <c:v>1887.8333333333262</c:v>
                </c:pt>
                <c:pt idx="82">
                  <c:v>1887.9166666666595</c:v>
                </c:pt>
                <c:pt idx="83">
                  <c:v>1887.9999999999927</c:v>
                </c:pt>
                <c:pt idx="84">
                  <c:v>1888.083333333326</c:v>
                </c:pt>
                <c:pt idx="85">
                  <c:v>1888.1666666666592</c:v>
                </c:pt>
                <c:pt idx="86">
                  <c:v>1888.2499999999925</c:v>
                </c:pt>
                <c:pt idx="87">
                  <c:v>1888.3333333333258</c:v>
                </c:pt>
                <c:pt idx="88">
                  <c:v>1888.416666666659</c:v>
                </c:pt>
                <c:pt idx="89">
                  <c:v>1888.4999999999923</c:v>
                </c:pt>
                <c:pt idx="90">
                  <c:v>1888.5833333333255</c:v>
                </c:pt>
                <c:pt idx="91">
                  <c:v>1888.6666666666588</c:v>
                </c:pt>
                <c:pt idx="92">
                  <c:v>1888.749999999992</c:v>
                </c:pt>
                <c:pt idx="93">
                  <c:v>1888.8333333333253</c:v>
                </c:pt>
                <c:pt idx="94">
                  <c:v>1888.9166666666586</c:v>
                </c:pt>
                <c:pt idx="95">
                  <c:v>1888.9999999999918</c:v>
                </c:pt>
                <c:pt idx="96">
                  <c:v>1889.0833333333251</c:v>
                </c:pt>
                <c:pt idx="97">
                  <c:v>1889.1666666666583</c:v>
                </c:pt>
                <c:pt idx="98">
                  <c:v>1889.2499999999916</c:v>
                </c:pt>
                <c:pt idx="99">
                  <c:v>1889.3333333333248</c:v>
                </c:pt>
                <c:pt idx="100">
                  <c:v>1889.4166666666581</c:v>
                </c:pt>
                <c:pt idx="101">
                  <c:v>1889.4999999999914</c:v>
                </c:pt>
                <c:pt idx="102">
                  <c:v>1889.5833333333246</c:v>
                </c:pt>
                <c:pt idx="103">
                  <c:v>1889.6666666666579</c:v>
                </c:pt>
                <c:pt idx="104">
                  <c:v>1889.7499999999911</c:v>
                </c:pt>
                <c:pt idx="105">
                  <c:v>1889.8333333333244</c:v>
                </c:pt>
                <c:pt idx="106">
                  <c:v>1889.9166666666576</c:v>
                </c:pt>
                <c:pt idx="107">
                  <c:v>1889.9999999999909</c:v>
                </c:pt>
                <c:pt idx="108">
                  <c:v>1890.0833333333242</c:v>
                </c:pt>
                <c:pt idx="109">
                  <c:v>1890.1666666666574</c:v>
                </c:pt>
                <c:pt idx="110">
                  <c:v>1890.2499999999907</c:v>
                </c:pt>
                <c:pt idx="111">
                  <c:v>1890.3333333333239</c:v>
                </c:pt>
                <c:pt idx="112">
                  <c:v>1890.4166666666572</c:v>
                </c:pt>
                <c:pt idx="113">
                  <c:v>1890.4999999999905</c:v>
                </c:pt>
                <c:pt idx="114">
                  <c:v>1890.5833333333237</c:v>
                </c:pt>
                <c:pt idx="115">
                  <c:v>1890.666666666657</c:v>
                </c:pt>
                <c:pt idx="116">
                  <c:v>1890.7499999999902</c:v>
                </c:pt>
                <c:pt idx="117">
                  <c:v>1890.8333333333235</c:v>
                </c:pt>
                <c:pt idx="118">
                  <c:v>1890.9166666666567</c:v>
                </c:pt>
                <c:pt idx="119">
                  <c:v>1890.99999999999</c:v>
                </c:pt>
                <c:pt idx="120">
                  <c:v>1891.0833333333233</c:v>
                </c:pt>
                <c:pt idx="121">
                  <c:v>1891.1666666666565</c:v>
                </c:pt>
                <c:pt idx="122">
                  <c:v>1891.2499999999898</c:v>
                </c:pt>
                <c:pt idx="123">
                  <c:v>1891.333333333323</c:v>
                </c:pt>
                <c:pt idx="124">
                  <c:v>1891.4166666666563</c:v>
                </c:pt>
                <c:pt idx="125">
                  <c:v>1891.4999999999895</c:v>
                </c:pt>
                <c:pt idx="126">
                  <c:v>1891.5833333333228</c:v>
                </c:pt>
                <c:pt idx="127">
                  <c:v>1891.6666666666561</c:v>
                </c:pt>
                <c:pt idx="128">
                  <c:v>1891.7499999999893</c:v>
                </c:pt>
                <c:pt idx="129">
                  <c:v>1891.8333333333226</c:v>
                </c:pt>
                <c:pt idx="130">
                  <c:v>1891.9166666666558</c:v>
                </c:pt>
                <c:pt idx="131">
                  <c:v>1891.9999999999891</c:v>
                </c:pt>
                <c:pt idx="132">
                  <c:v>1892.0833333333223</c:v>
                </c:pt>
                <c:pt idx="133">
                  <c:v>1892.1666666666556</c:v>
                </c:pt>
                <c:pt idx="134">
                  <c:v>1892.2499999999889</c:v>
                </c:pt>
                <c:pt idx="135">
                  <c:v>1892.3333333333221</c:v>
                </c:pt>
                <c:pt idx="136">
                  <c:v>1892.4166666666554</c:v>
                </c:pt>
                <c:pt idx="137">
                  <c:v>1892.4999999999886</c:v>
                </c:pt>
                <c:pt idx="138">
                  <c:v>1892.5833333333219</c:v>
                </c:pt>
                <c:pt idx="139">
                  <c:v>1892.6666666666551</c:v>
                </c:pt>
                <c:pt idx="140">
                  <c:v>1892.7499999999884</c:v>
                </c:pt>
                <c:pt idx="141">
                  <c:v>1892.8333333333217</c:v>
                </c:pt>
                <c:pt idx="142">
                  <c:v>1892.9166666666549</c:v>
                </c:pt>
                <c:pt idx="143">
                  <c:v>1892.9999999999882</c:v>
                </c:pt>
                <c:pt idx="144">
                  <c:v>1893.0833333333214</c:v>
                </c:pt>
                <c:pt idx="145">
                  <c:v>1893.1666666666547</c:v>
                </c:pt>
                <c:pt idx="146">
                  <c:v>1893.2499999999879</c:v>
                </c:pt>
                <c:pt idx="147">
                  <c:v>1893.3333333333212</c:v>
                </c:pt>
                <c:pt idx="148">
                  <c:v>1893.4166666666545</c:v>
                </c:pt>
                <c:pt idx="149">
                  <c:v>1893.4999999999877</c:v>
                </c:pt>
                <c:pt idx="150">
                  <c:v>1893.583333333321</c:v>
                </c:pt>
                <c:pt idx="151">
                  <c:v>1893.6666666666542</c:v>
                </c:pt>
                <c:pt idx="152">
                  <c:v>1893.7499999999875</c:v>
                </c:pt>
                <c:pt idx="153">
                  <c:v>1893.8333333333208</c:v>
                </c:pt>
                <c:pt idx="154">
                  <c:v>1893.916666666654</c:v>
                </c:pt>
                <c:pt idx="155">
                  <c:v>1893.9999999999873</c:v>
                </c:pt>
                <c:pt idx="156">
                  <c:v>1894.0833333333205</c:v>
                </c:pt>
                <c:pt idx="157">
                  <c:v>1894.1666666666538</c:v>
                </c:pt>
                <c:pt idx="158">
                  <c:v>1894.249999999987</c:v>
                </c:pt>
                <c:pt idx="159">
                  <c:v>1894.3333333333203</c:v>
                </c:pt>
                <c:pt idx="160">
                  <c:v>1894.4166666666536</c:v>
                </c:pt>
                <c:pt idx="161">
                  <c:v>1894.4999999999868</c:v>
                </c:pt>
                <c:pt idx="162">
                  <c:v>1894.5833333333201</c:v>
                </c:pt>
                <c:pt idx="163">
                  <c:v>1894.6666666666533</c:v>
                </c:pt>
                <c:pt idx="164">
                  <c:v>1894.7499999999866</c:v>
                </c:pt>
                <c:pt idx="165">
                  <c:v>1894.8333333333198</c:v>
                </c:pt>
                <c:pt idx="166">
                  <c:v>1894.9166666666531</c:v>
                </c:pt>
                <c:pt idx="167">
                  <c:v>1894.9999999999864</c:v>
                </c:pt>
                <c:pt idx="168">
                  <c:v>1895.0833333333196</c:v>
                </c:pt>
                <c:pt idx="169">
                  <c:v>1895.1666666666529</c:v>
                </c:pt>
                <c:pt idx="170">
                  <c:v>1895.2499999999861</c:v>
                </c:pt>
                <c:pt idx="171">
                  <c:v>1895.3333333333194</c:v>
                </c:pt>
                <c:pt idx="172">
                  <c:v>1895.4166666666526</c:v>
                </c:pt>
                <c:pt idx="173">
                  <c:v>1895.4999999999859</c:v>
                </c:pt>
                <c:pt idx="174">
                  <c:v>1895.5833333333192</c:v>
                </c:pt>
                <c:pt idx="175">
                  <c:v>1895.6666666666524</c:v>
                </c:pt>
                <c:pt idx="176">
                  <c:v>1895.7499999999857</c:v>
                </c:pt>
                <c:pt idx="177">
                  <c:v>1895.8333333333189</c:v>
                </c:pt>
                <c:pt idx="178">
                  <c:v>1895.9166666666522</c:v>
                </c:pt>
                <c:pt idx="179">
                  <c:v>1895.9999999999854</c:v>
                </c:pt>
                <c:pt idx="180">
                  <c:v>1896.0833333333187</c:v>
                </c:pt>
                <c:pt idx="181">
                  <c:v>1896.166666666652</c:v>
                </c:pt>
                <c:pt idx="182">
                  <c:v>1896.2499999999852</c:v>
                </c:pt>
                <c:pt idx="183">
                  <c:v>1896.3333333333185</c:v>
                </c:pt>
                <c:pt idx="184">
                  <c:v>1896.4166666666517</c:v>
                </c:pt>
                <c:pt idx="185">
                  <c:v>1896.499999999985</c:v>
                </c:pt>
                <c:pt idx="186">
                  <c:v>1896.5833333333183</c:v>
                </c:pt>
                <c:pt idx="187">
                  <c:v>1896.6666666666515</c:v>
                </c:pt>
                <c:pt idx="188">
                  <c:v>1896.7499999999848</c:v>
                </c:pt>
                <c:pt idx="189">
                  <c:v>1896.833333333318</c:v>
                </c:pt>
                <c:pt idx="190">
                  <c:v>1896.9166666666513</c:v>
                </c:pt>
                <c:pt idx="191">
                  <c:v>1896.9999999999845</c:v>
                </c:pt>
                <c:pt idx="192">
                  <c:v>1897.0833333333178</c:v>
                </c:pt>
                <c:pt idx="193">
                  <c:v>1897.1666666666511</c:v>
                </c:pt>
                <c:pt idx="194">
                  <c:v>1897.2499999999843</c:v>
                </c:pt>
                <c:pt idx="195">
                  <c:v>1897.3333333333176</c:v>
                </c:pt>
                <c:pt idx="196">
                  <c:v>1897.4166666666508</c:v>
                </c:pt>
                <c:pt idx="197">
                  <c:v>1897.4999999999841</c:v>
                </c:pt>
                <c:pt idx="198">
                  <c:v>1897.5833333333173</c:v>
                </c:pt>
                <c:pt idx="199">
                  <c:v>1897.6666666666506</c:v>
                </c:pt>
                <c:pt idx="200">
                  <c:v>1897.7499999999839</c:v>
                </c:pt>
                <c:pt idx="201">
                  <c:v>1897.8333333333171</c:v>
                </c:pt>
                <c:pt idx="202">
                  <c:v>1897.9166666666504</c:v>
                </c:pt>
                <c:pt idx="203">
                  <c:v>1897.9999999999836</c:v>
                </c:pt>
                <c:pt idx="204">
                  <c:v>1898.0833333333169</c:v>
                </c:pt>
                <c:pt idx="205">
                  <c:v>1898.1666666666501</c:v>
                </c:pt>
                <c:pt idx="206">
                  <c:v>1898.2499999999834</c:v>
                </c:pt>
                <c:pt idx="207">
                  <c:v>1898.3333333333167</c:v>
                </c:pt>
                <c:pt idx="208">
                  <c:v>1898.4166666666499</c:v>
                </c:pt>
                <c:pt idx="209">
                  <c:v>1898.4999999999832</c:v>
                </c:pt>
                <c:pt idx="210">
                  <c:v>1898.5833333333164</c:v>
                </c:pt>
                <c:pt idx="211">
                  <c:v>1898.6666666666497</c:v>
                </c:pt>
                <c:pt idx="212">
                  <c:v>1898.7499999999829</c:v>
                </c:pt>
                <c:pt idx="213">
                  <c:v>1898.8333333333162</c:v>
                </c:pt>
                <c:pt idx="214">
                  <c:v>1898.9166666666495</c:v>
                </c:pt>
                <c:pt idx="215">
                  <c:v>1898.9999999999827</c:v>
                </c:pt>
                <c:pt idx="216">
                  <c:v>1899.083333333316</c:v>
                </c:pt>
                <c:pt idx="217">
                  <c:v>1899.1666666666492</c:v>
                </c:pt>
                <c:pt idx="218">
                  <c:v>1899.2499999999825</c:v>
                </c:pt>
                <c:pt idx="219">
                  <c:v>1899.3333333333157</c:v>
                </c:pt>
                <c:pt idx="220">
                  <c:v>1899.416666666649</c:v>
                </c:pt>
                <c:pt idx="221">
                  <c:v>1899.4999999999823</c:v>
                </c:pt>
                <c:pt idx="222">
                  <c:v>1899.5833333333155</c:v>
                </c:pt>
                <c:pt idx="223">
                  <c:v>1899.6666666666488</c:v>
                </c:pt>
                <c:pt idx="224">
                  <c:v>1899.749999999982</c:v>
                </c:pt>
                <c:pt idx="225">
                  <c:v>1899.8333333333153</c:v>
                </c:pt>
                <c:pt idx="226">
                  <c:v>1899.9166666666486</c:v>
                </c:pt>
                <c:pt idx="227">
                  <c:v>1899.9999999999818</c:v>
                </c:pt>
                <c:pt idx="228">
                  <c:v>1900.0833333333151</c:v>
                </c:pt>
                <c:pt idx="229">
                  <c:v>1900.1666666666483</c:v>
                </c:pt>
                <c:pt idx="230">
                  <c:v>1900.2499999999816</c:v>
                </c:pt>
                <c:pt idx="231">
                  <c:v>1900.3333333333148</c:v>
                </c:pt>
                <c:pt idx="232">
                  <c:v>1900.4166666666481</c:v>
                </c:pt>
                <c:pt idx="233">
                  <c:v>1900.4999999999814</c:v>
                </c:pt>
                <c:pt idx="234">
                  <c:v>1900.5833333333146</c:v>
                </c:pt>
                <c:pt idx="235">
                  <c:v>1900.6666666666479</c:v>
                </c:pt>
                <c:pt idx="236">
                  <c:v>1900.7499999999811</c:v>
                </c:pt>
                <c:pt idx="237">
                  <c:v>1900.8333333333144</c:v>
                </c:pt>
                <c:pt idx="238">
                  <c:v>1900.9166666666476</c:v>
                </c:pt>
                <c:pt idx="239">
                  <c:v>1900.9999999999809</c:v>
                </c:pt>
                <c:pt idx="240">
                  <c:v>1901.0833333333142</c:v>
                </c:pt>
                <c:pt idx="241">
                  <c:v>1901.1666666666474</c:v>
                </c:pt>
                <c:pt idx="242">
                  <c:v>1901.2499999999807</c:v>
                </c:pt>
                <c:pt idx="243">
                  <c:v>1901.3333333333139</c:v>
                </c:pt>
                <c:pt idx="244">
                  <c:v>1901.4166666666472</c:v>
                </c:pt>
                <c:pt idx="245">
                  <c:v>1901.4999999999804</c:v>
                </c:pt>
                <c:pt idx="246">
                  <c:v>1901.5833333333137</c:v>
                </c:pt>
                <c:pt idx="247">
                  <c:v>1901.666666666647</c:v>
                </c:pt>
                <c:pt idx="248">
                  <c:v>1901.7499999999802</c:v>
                </c:pt>
                <c:pt idx="249">
                  <c:v>1901.8333333333135</c:v>
                </c:pt>
                <c:pt idx="250">
                  <c:v>1901.9166666666467</c:v>
                </c:pt>
                <c:pt idx="251">
                  <c:v>1901.99999999998</c:v>
                </c:pt>
                <c:pt idx="252">
                  <c:v>1902.0833333333132</c:v>
                </c:pt>
                <c:pt idx="253">
                  <c:v>1902.1666666666465</c:v>
                </c:pt>
                <c:pt idx="254">
                  <c:v>1902.2499999999798</c:v>
                </c:pt>
                <c:pt idx="255">
                  <c:v>1902.333333333313</c:v>
                </c:pt>
                <c:pt idx="256">
                  <c:v>1902.4166666666463</c:v>
                </c:pt>
                <c:pt idx="257">
                  <c:v>1902.4999999999795</c:v>
                </c:pt>
                <c:pt idx="258">
                  <c:v>1902.5833333333128</c:v>
                </c:pt>
                <c:pt idx="259">
                  <c:v>1902.6666666666461</c:v>
                </c:pt>
                <c:pt idx="260">
                  <c:v>1902.7499999999793</c:v>
                </c:pt>
                <c:pt idx="261">
                  <c:v>1902.8333333333126</c:v>
                </c:pt>
                <c:pt idx="262">
                  <c:v>1902.9166666666458</c:v>
                </c:pt>
                <c:pt idx="263">
                  <c:v>1902.9999999999791</c:v>
                </c:pt>
                <c:pt idx="264">
                  <c:v>1903.0833333333123</c:v>
                </c:pt>
                <c:pt idx="265">
                  <c:v>1903.1666666666456</c:v>
                </c:pt>
                <c:pt idx="266">
                  <c:v>1903.2499999999789</c:v>
                </c:pt>
                <c:pt idx="267">
                  <c:v>1903.3333333333121</c:v>
                </c:pt>
                <c:pt idx="268">
                  <c:v>1903.4166666666454</c:v>
                </c:pt>
                <c:pt idx="269">
                  <c:v>1903.4999999999786</c:v>
                </c:pt>
                <c:pt idx="270">
                  <c:v>1903.5833333333119</c:v>
                </c:pt>
                <c:pt idx="271">
                  <c:v>1903.6666666666451</c:v>
                </c:pt>
                <c:pt idx="272">
                  <c:v>1903.7499999999784</c:v>
                </c:pt>
                <c:pt idx="273">
                  <c:v>1903.8333333333117</c:v>
                </c:pt>
                <c:pt idx="274">
                  <c:v>1903.9166666666449</c:v>
                </c:pt>
                <c:pt idx="275">
                  <c:v>1903.9999999999782</c:v>
                </c:pt>
                <c:pt idx="276">
                  <c:v>1904.0833333333114</c:v>
                </c:pt>
                <c:pt idx="277">
                  <c:v>1904.1666666666447</c:v>
                </c:pt>
                <c:pt idx="278">
                  <c:v>1904.2499999999779</c:v>
                </c:pt>
                <c:pt idx="279">
                  <c:v>1904.3333333333112</c:v>
                </c:pt>
                <c:pt idx="280">
                  <c:v>1904.4166666666445</c:v>
                </c:pt>
                <c:pt idx="281">
                  <c:v>1904.4999999999777</c:v>
                </c:pt>
                <c:pt idx="282">
                  <c:v>1904.583333333311</c:v>
                </c:pt>
                <c:pt idx="283">
                  <c:v>1904.6666666666442</c:v>
                </c:pt>
                <c:pt idx="284">
                  <c:v>1904.7499999999775</c:v>
                </c:pt>
                <c:pt idx="285">
                  <c:v>1904.8333333333107</c:v>
                </c:pt>
                <c:pt idx="286">
                  <c:v>1904.916666666644</c:v>
                </c:pt>
                <c:pt idx="287">
                  <c:v>1904.9999999999773</c:v>
                </c:pt>
                <c:pt idx="288">
                  <c:v>1905.0833333333105</c:v>
                </c:pt>
                <c:pt idx="289">
                  <c:v>1905.1666666666438</c:v>
                </c:pt>
                <c:pt idx="290">
                  <c:v>1905.249999999977</c:v>
                </c:pt>
                <c:pt idx="291">
                  <c:v>1905.3333333333103</c:v>
                </c:pt>
                <c:pt idx="292">
                  <c:v>1905.4166666666436</c:v>
                </c:pt>
                <c:pt idx="293">
                  <c:v>1905.4999999999768</c:v>
                </c:pt>
                <c:pt idx="294">
                  <c:v>1905.5833333333101</c:v>
                </c:pt>
                <c:pt idx="295">
                  <c:v>1905.6666666666433</c:v>
                </c:pt>
                <c:pt idx="296">
                  <c:v>1905.7499999999766</c:v>
                </c:pt>
                <c:pt idx="297">
                  <c:v>1905.8333333333098</c:v>
                </c:pt>
                <c:pt idx="298">
                  <c:v>1905.9166666666431</c:v>
                </c:pt>
                <c:pt idx="299">
                  <c:v>1905.9999999999764</c:v>
                </c:pt>
                <c:pt idx="300">
                  <c:v>1906.0833333333096</c:v>
                </c:pt>
                <c:pt idx="301">
                  <c:v>1906.1666666666429</c:v>
                </c:pt>
                <c:pt idx="302">
                  <c:v>1906.2499999999761</c:v>
                </c:pt>
                <c:pt idx="303">
                  <c:v>1906.3333333333094</c:v>
                </c:pt>
                <c:pt idx="304">
                  <c:v>1906.4166666666426</c:v>
                </c:pt>
                <c:pt idx="305">
                  <c:v>1906.4999999999759</c:v>
                </c:pt>
                <c:pt idx="306">
                  <c:v>1906.5833333333092</c:v>
                </c:pt>
                <c:pt idx="307">
                  <c:v>1906.6666666666424</c:v>
                </c:pt>
                <c:pt idx="308">
                  <c:v>1906.7499999999757</c:v>
                </c:pt>
                <c:pt idx="309">
                  <c:v>1906.8333333333089</c:v>
                </c:pt>
                <c:pt idx="310">
                  <c:v>1906.9166666666422</c:v>
                </c:pt>
                <c:pt idx="311">
                  <c:v>1906.9999999999754</c:v>
                </c:pt>
                <c:pt idx="312">
                  <c:v>1907.0833333333087</c:v>
                </c:pt>
                <c:pt idx="313">
                  <c:v>1907.166666666642</c:v>
                </c:pt>
                <c:pt idx="314">
                  <c:v>1907.2499999999752</c:v>
                </c:pt>
                <c:pt idx="315">
                  <c:v>1907.3333333333085</c:v>
                </c:pt>
                <c:pt idx="316">
                  <c:v>1907.4166666666417</c:v>
                </c:pt>
                <c:pt idx="317">
                  <c:v>1907.499999999975</c:v>
                </c:pt>
                <c:pt idx="318">
                  <c:v>1907.5833333333082</c:v>
                </c:pt>
                <c:pt idx="319">
                  <c:v>1907.6666666666415</c:v>
                </c:pt>
                <c:pt idx="320">
                  <c:v>1907.7499999999748</c:v>
                </c:pt>
                <c:pt idx="321">
                  <c:v>1907.833333333308</c:v>
                </c:pt>
                <c:pt idx="322">
                  <c:v>1907.9166666666413</c:v>
                </c:pt>
                <c:pt idx="323">
                  <c:v>1907.9999999999745</c:v>
                </c:pt>
                <c:pt idx="324">
                  <c:v>1908.0833333333078</c:v>
                </c:pt>
                <c:pt idx="325">
                  <c:v>1908.166666666641</c:v>
                </c:pt>
                <c:pt idx="326">
                  <c:v>1908.2499999999743</c:v>
                </c:pt>
                <c:pt idx="327">
                  <c:v>1908.3333333333076</c:v>
                </c:pt>
                <c:pt idx="328">
                  <c:v>1908.4166666666408</c:v>
                </c:pt>
                <c:pt idx="329">
                  <c:v>1908.4999999999741</c:v>
                </c:pt>
                <c:pt idx="330">
                  <c:v>1908.5833333333073</c:v>
                </c:pt>
                <c:pt idx="331">
                  <c:v>1908.6666666666406</c:v>
                </c:pt>
                <c:pt idx="332">
                  <c:v>1908.7499999999739</c:v>
                </c:pt>
                <c:pt idx="333">
                  <c:v>1908.8333333333071</c:v>
                </c:pt>
                <c:pt idx="334">
                  <c:v>1908.9166666666404</c:v>
                </c:pt>
                <c:pt idx="335">
                  <c:v>1908.9999999999736</c:v>
                </c:pt>
                <c:pt idx="336">
                  <c:v>1909.0833333333069</c:v>
                </c:pt>
                <c:pt idx="337">
                  <c:v>1909.1666666666401</c:v>
                </c:pt>
                <c:pt idx="338">
                  <c:v>1909.2499999999734</c:v>
                </c:pt>
                <c:pt idx="339">
                  <c:v>1909.3333333333067</c:v>
                </c:pt>
                <c:pt idx="340">
                  <c:v>1909.4166666666399</c:v>
                </c:pt>
                <c:pt idx="341">
                  <c:v>1909.4999999999732</c:v>
                </c:pt>
                <c:pt idx="342">
                  <c:v>1909.5833333333064</c:v>
                </c:pt>
                <c:pt idx="343">
                  <c:v>1909.6666666666397</c:v>
                </c:pt>
                <c:pt idx="344">
                  <c:v>1909.7499999999729</c:v>
                </c:pt>
                <c:pt idx="345">
                  <c:v>1909.8333333333062</c:v>
                </c:pt>
                <c:pt idx="346">
                  <c:v>1909.9166666666395</c:v>
                </c:pt>
                <c:pt idx="347">
                  <c:v>1909.9999999999727</c:v>
                </c:pt>
                <c:pt idx="348">
                  <c:v>1910.083333333306</c:v>
                </c:pt>
                <c:pt idx="349">
                  <c:v>1910.1666666666392</c:v>
                </c:pt>
                <c:pt idx="350">
                  <c:v>1910.2499999999725</c:v>
                </c:pt>
                <c:pt idx="351">
                  <c:v>1910.3333333333057</c:v>
                </c:pt>
                <c:pt idx="352">
                  <c:v>1910.416666666639</c:v>
                </c:pt>
                <c:pt idx="353">
                  <c:v>1910.4999999999723</c:v>
                </c:pt>
                <c:pt idx="354">
                  <c:v>1910.5833333333055</c:v>
                </c:pt>
                <c:pt idx="355">
                  <c:v>1910.6666666666388</c:v>
                </c:pt>
                <c:pt idx="356">
                  <c:v>1910.749999999972</c:v>
                </c:pt>
                <c:pt idx="357">
                  <c:v>1910.8333333333053</c:v>
                </c:pt>
                <c:pt idx="358">
                  <c:v>1910.9166666666385</c:v>
                </c:pt>
                <c:pt idx="359">
                  <c:v>1910.9999999999718</c:v>
                </c:pt>
                <c:pt idx="360">
                  <c:v>1911.0833333333051</c:v>
                </c:pt>
                <c:pt idx="361">
                  <c:v>1911.1666666666383</c:v>
                </c:pt>
                <c:pt idx="362">
                  <c:v>1911.2499999999716</c:v>
                </c:pt>
                <c:pt idx="363">
                  <c:v>1911.3333333333048</c:v>
                </c:pt>
                <c:pt idx="364">
                  <c:v>1911.4166666666381</c:v>
                </c:pt>
                <c:pt idx="365">
                  <c:v>1911.4999999999714</c:v>
                </c:pt>
                <c:pt idx="366">
                  <c:v>1911.5833333333046</c:v>
                </c:pt>
                <c:pt idx="367">
                  <c:v>1911.6666666666379</c:v>
                </c:pt>
                <c:pt idx="368">
                  <c:v>1911.7499999999711</c:v>
                </c:pt>
                <c:pt idx="369">
                  <c:v>1911.8333333333044</c:v>
                </c:pt>
                <c:pt idx="370">
                  <c:v>1911.9166666666376</c:v>
                </c:pt>
                <c:pt idx="371">
                  <c:v>1911.9999999999709</c:v>
                </c:pt>
                <c:pt idx="372">
                  <c:v>1912.0833333333042</c:v>
                </c:pt>
                <c:pt idx="373">
                  <c:v>1912.1666666666374</c:v>
                </c:pt>
                <c:pt idx="374">
                  <c:v>1912.2499999999707</c:v>
                </c:pt>
                <c:pt idx="375">
                  <c:v>1912.3333333333039</c:v>
                </c:pt>
                <c:pt idx="376">
                  <c:v>1912.4166666666372</c:v>
                </c:pt>
                <c:pt idx="377">
                  <c:v>1912.4999999999704</c:v>
                </c:pt>
                <c:pt idx="378">
                  <c:v>1912.5833333333037</c:v>
                </c:pt>
                <c:pt idx="379">
                  <c:v>1912.666666666637</c:v>
                </c:pt>
                <c:pt idx="380">
                  <c:v>1912.7499999999702</c:v>
                </c:pt>
                <c:pt idx="381">
                  <c:v>1912.8333333333035</c:v>
                </c:pt>
                <c:pt idx="382">
                  <c:v>1912.9166666666367</c:v>
                </c:pt>
                <c:pt idx="383">
                  <c:v>1912.99999999997</c:v>
                </c:pt>
                <c:pt idx="384">
                  <c:v>1913.0833333333032</c:v>
                </c:pt>
                <c:pt idx="385">
                  <c:v>1913.1666666666365</c:v>
                </c:pt>
                <c:pt idx="386">
                  <c:v>1913.2499999999698</c:v>
                </c:pt>
                <c:pt idx="387">
                  <c:v>1913.333333333303</c:v>
                </c:pt>
                <c:pt idx="388">
                  <c:v>1913.4166666666363</c:v>
                </c:pt>
                <c:pt idx="389">
                  <c:v>1913.4999999999695</c:v>
                </c:pt>
                <c:pt idx="390">
                  <c:v>1913.5833333333028</c:v>
                </c:pt>
                <c:pt idx="391">
                  <c:v>1913.666666666636</c:v>
                </c:pt>
                <c:pt idx="392">
                  <c:v>1913.7499999999693</c:v>
                </c:pt>
                <c:pt idx="393">
                  <c:v>1913.8333333333026</c:v>
                </c:pt>
                <c:pt idx="394">
                  <c:v>1913.9166666666358</c:v>
                </c:pt>
                <c:pt idx="395">
                  <c:v>1913.9999999999691</c:v>
                </c:pt>
                <c:pt idx="396">
                  <c:v>1914.0833333333023</c:v>
                </c:pt>
                <c:pt idx="397">
                  <c:v>1914.1666666666356</c:v>
                </c:pt>
                <c:pt idx="398">
                  <c:v>1914.2499999999688</c:v>
                </c:pt>
                <c:pt idx="399">
                  <c:v>1914.3333333333021</c:v>
                </c:pt>
                <c:pt idx="400">
                  <c:v>1914.4166666666354</c:v>
                </c:pt>
                <c:pt idx="401">
                  <c:v>1914.4999999999686</c:v>
                </c:pt>
                <c:pt idx="402">
                  <c:v>1914.5833333333019</c:v>
                </c:pt>
                <c:pt idx="403">
                  <c:v>1914.6666666666351</c:v>
                </c:pt>
                <c:pt idx="404">
                  <c:v>1914.7499999999684</c:v>
                </c:pt>
                <c:pt idx="405">
                  <c:v>1914.8333333333017</c:v>
                </c:pt>
                <c:pt idx="406">
                  <c:v>1914.9166666666349</c:v>
                </c:pt>
                <c:pt idx="407">
                  <c:v>1914.9999999999682</c:v>
                </c:pt>
                <c:pt idx="408">
                  <c:v>1915.0833333333014</c:v>
                </c:pt>
                <c:pt idx="409">
                  <c:v>1915.1666666666347</c:v>
                </c:pt>
                <c:pt idx="410">
                  <c:v>1915.2499999999679</c:v>
                </c:pt>
                <c:pt idx="411">
                  <c:v>1915.3333333333012</c:v>
                </c:pt>
                <c:pt idx="412">
                  <c:v>1915.4166666666345</c:v>
                </c:pt>
                <c:pt idx="413">
                  <c:v>1915.4999999999677</c:v>
                </c:pt>
                <c:pt idx="414">
                  <c:v>1915.583333333301</c:v>
                </c:pt>
                <c:pt idx="415">
                  <c:v>1915.6666666666342</c:v>
                </c:pt>
                <c:pt idx="416">
                  <c:v>1915.7499999999675</c:v>
                </c:pt>
                <c:pt idx="417">
                  <c:v>1915.8333333333007</c:v>
                </c:pt>
                <c:pt idx="418">
                  <c:v>1915.916666666634</c:v>
                </c:pt>
                <c:pt idx="419">
                  <c:v>1915.9999999999673</c:v>
                </c:pt>
                <c:pt idx="420">
                  <c:v>1916.0833333333005</c:v>
                </c:pt>
                <c:pt idx="421">
                  <c:v>1916.1666666666338</c:v>
                </c:pt>
                <c:pt idx="422">
                  <c:v>1916.249999999967</c:v>
                </c:pt>
                <c:pt idx="423">
                  <c:v>1916.3333333333003</c:v>
                </c:pt>
                <c:pt idx="424">
                  <c:v>1916.4166666666335</c:v>
                </c:pt>
                <c:pt idx="425">
                  <c:v>1916.4999999999668</c:v>
                </c:pt>
                <c:pt idx="426">
                  <c:v>1916.5833333333001</c:v>
                </c:pt>
                <c:pt idx="427">
                  <c:v>1916.6666666666333</c:v>
                </c:pt>
                <c:pt idx="428">
                  <c:v>1916.7499999999666</c:v>
                </c:pt>
                <c:pt idx="429">
                  <c:v>1916.8333333332998</c:v>
                </c:pt>
                <c:pt idx="430">
                  <c:v>1916.9166666666331</c:v>
                </c:pt>
                <c:pt idx="431">
                  <c:v>1916.9999999999663</c:v>
                </c:pt>
                <c:pt idx="432">
                  <c:v>1917.0833333332996</c:v>
                </c:pt>
                <c:pt idx="433">
                  <c:v>1917.1666666666329</c:v>
                </c:pt>
                <c:pt idx="434">
                  <c:v>1917.2499999999661</c:v>
                </c:pt>
                <c:pt idx="435">
                  <c:v>1917.3333333332994</c:v>
                </c:pt>
                <c:pt idx="436">
                  <c:v>1917.4166666666326</c:v>
                </c:pt>
                <c:pt idx="437">
                  <c:v>1917.4999999999659</c:v>
                </c:pt>
                <c:pt idx="438">
                  <c:v>1917.5833333332992</c:v>
                </c:pt>
                <c:pt idx="439">
                  <c:v>1917.6666666666324</c:v>
                </c:pt>
                <c:pt idx="440">
                  <c:v>1917.7499999999657</c:v>
                </c:pt>
                <c:pt idx="441">
                  <c:v>1917.8333333332989</c:v>
                </c:pt>
                <c:pt idx="442">
                  <c:v>1917.9166666666322</c:v>
                </c:pt>
                <c:pt idx="443">
                  <c:v>1917.9999999999654</c:v>
                </c:pt>
                <c:pt idx="444">
                  <c:v>1918.0833333332987</c:v>
                </c:pt>
                <c:pt idx="445">
                  <c:v>1918.166666666632</c:v>
                </c:pt>
                <c:pt idx="446">
                  <c:v>1918.2499999999652</c:v>
                </c:pt>
                <c:pt idx="447">
                  <c:v>1918.3333333332985</c:v>
                </c:pt>
                <c:pt idx="448">
                  <c:v>1918.4166666666317</c:v>
                </c:pt>
                <c:pt idx="449">
                  <c:v>1918.499999999965</c:v>
                </c:pt>
                <c:pt idx="450">
                  <c:v>1918.5833333332982</c:v>
                </c:pt>
                <c:pt idx="451">
                  <c:v>1918.6666666666315</c:v>
                </c:pt>
                <c:pt idx="452">
                  <c:v>1918.7499999999648</c:v>
                </c:pt>
                <c:pt idx="453">
                  <c:v>1918.833333333298</c:v>
                </c:pt>
                <c:pt idx="454">
                  <c:v>1918.9166666666313</c:v>
                </c:pt>
                <c:pt idx="455">
                  <c:v>1918.9999999999645</c:v>
                </c:pt>
                <c:pt idx="456">
                  <c:v>1919.0833333332978</c:v>
                </c:pt>
                <c:pt idx="457">
                  <c:v>1919.166666666631</c:v>
                </c:pt>
                <c:pt idx="458">
                  <c:v>1919.2499999999643</c:v>
                </c:pt>
                <c:pt idx="459">
                  <c:v>1919.3333333332976</c:v>
                </c:pt>
                <c:pt idx="460">
                  <c:v>1919.4166666666308</c:v>
                </c:pt>
                <c:pt idx="461">
                  <c:v>1919.4999999999641</c:v>
                </c:pt>
                <c:pt idx="462">
                  <c:v>1919.5833333332973</c:v>
                </c:pt>
                <c:pt idx="463">
                  <c:v>1919.6666666666306</c:v>
                </c:pt>
                <c:pt idx="464">
                  <c:v>1919.7499999999638</c:v>
                </c:pt>
                <c:pt idx="465">
                  <c:v>1919.8333333332971</c:v>
                </c:pt>
                <c:pt idx="466">
                  <c:v>1919.9166666666304</c:v>
                </c:pt>
                <c:pt idx="467">
                  <c:v>1919.9999999999636</c:v>
                </c:pt>
                <c:pt idx="468">
                  <c:v>1920.0833333332969</c:v>
                </c:pt>
                <c:pt idx="469">
                  <c:v>1920.1666666666301</c:v>
                </c:pt>
                <c:pt idx="470">
                  <c:v>1920.2499999999634</c:v>
                </c:pt>
                <c:pt idx="471">
                  <c:v>1920.3333333332967</c:v>
                </c:pt>
                <c:pt idx="472">
                  <c:v>1920.4166666666299</c:v>
                </c:pt>
                <c:pt idx="473">
                  <c:v>1920.4999999999632</c:v>
                </c:pt>
                <c:pt idx="474">
                  <c:v>1920.5833333332964</c:v>
                </c:pt>
                <c:pt idx="475">
                  <c:v>1920.6666666666297</c:v>
                </c:pt>
                <c:pt idx="476">
                  <c:v>1920.7499999999629</c:v>
                </c:pt>
                <c:pt idx="477">
                  <c:v>1920.8333333332962</c:v>
                </c:pt>
                <c:pt idx="478">
                  <c:v>1920.9166666666295</c:v>
                </c:pt>
                <c:pt idx="479">
                  <c:v>1920.9999999999627</c:v>
                </c:pt>
                <c:pt idx="480">
                  <c:v>1921.083333333296</c:v>
                </c:pt>
                <c:pt idx="481">
                  <c:v>1921.1666666666292</c:v>
                </c:pt>
                <c:pt idx="482">
                  <c:v>1921.2499999999625</c:v>
                </c:pt>
                <c:pt idx="483">
                  <c:v>1921.3333333332957</c:v>
                </c:pt>
                <c:pt idx="484">
                  <c:v>1921.416666666629</c:v>
                </c:pt>
                <c:pt idx="485">
                  <c:v>1921.4999999999623</c:v>
                </c:pt>
                <c:pt idx="486">
                  <c:v>1921.5833333332955</c:v>
                </c:pt>
                <c:pt idx="487">
                  <c:v>1921.6666666666288</c:v>
                </c:pt>
                <c:pt idx="488">
                  <c:v>1921.749999999962</c:v>
                </c:pt>
                <c:pt idx="489">
                  <c:v>1921.8333333332953</c:v>
                </c:pt>
                <c:pt idx="490">
                  <c:v>1921.9166666666285</c:v>
                </c:pt>
                <c:pt idx="491">
                  <c:v>1921.9999999999618</c:v>
                </c:pt>
                <c:pt idx="492">
                  <c:v>1922.0833333332951</c:v>
                </c:pt>
                <c:pt idx="493">
                  <c:v>1922.1666666666283</c:v>
                </c:pt>
                <c:pt idx="494">
                  <c:v>1922.2499999999616</c:v>
                </c:pt>
                <c:pt idx="495">
                  <c:v>1922.3333333332948</c:v>
                </c:pt>
                <c:pt idx="496">
                  <c:v>1922.4166666666281</c:v>
                </c:pt>
                <c:pt idx="497">
                  <c:v>1922.4999999999613</c:v>
                </c:pt>
                <c:pt idx="498">
                  <c:v>1922.5833333332946</c:v>
                </c:pt>
                <c:pt idx="499">
                  <c:v>1922.6666666666279</c:v>
                </c:pt>
                <c:pt idx="500">
                  <c:v>1922.7499999999611</c:v>
                </c:pt>
                <c:pt idx="501">
                  <c:v>1922.8333333332944</c:v>
                </c:pt>
                <c:pt idx="502">
                  <c:v>1922.9166666666276</c:v>
                </c:pt>
                <c:pt idx="503">
                  <c:v>1922.9999999999609</c:v>
                </c:pt>
                <c:pt idx="504">
                  <c:v>1923.0833333332941</c:v>
                </c:pt>
                <c:pt idx="505">
                  <c:v>1923.1666666666274</c:v>
                </c:pt>
                <c:pt idx="506">
                  <c:v>1923.2499999999607</c:v>
                </c:pt>
                <c:pt idx="507">
                  <c:v>1923.3333333332939</c:v>
                </c:pt>
                <c:pt idx="508">
                  <c:v>1923.4166666666272</c:v>
                </c:pt>
                <c:pt idx="509">
                  <c:v>1923.4999999999604</c:v>
                </c:pt>
                <c:pt idx="510">
                  <c:v>1923.5833333332937</c:v>
                </c:pt>
                <c:pt idx="511">
                  <c:v>1923.666666666627</c:v>
                </c:pt>
                <c:pt idx="512">
                  <c:v>1923.7499999999602</c:v>
                </c:pt>
                <c:pt idx="513">
                  <c:v>1923.8333333332935</c:v>
                </c:pt>
                <c:pt idx="514">
                  <c:v>1923.9166666666267</c:v>
                </c:pt>
                <c:pt idx="515">
                  <c:v>1923.99999999996</c:v>
                </c:pt>
                <c:pt idx="516">
                  <c:v>1924.0833333332932</c:v>
                </c:pt>
                <c:pt idx="517">
                  <c:v>1924.1666666666265</c:v>
                </c:pt>
                <c:pt idx="518">
                  <c:v>1924.2499999999598</c:v>
                </c:pt>
                <c:pt idx="519">
                  <c:v>1924.333333333293</c:v>
                </c:pt>
                <c:pt idx="520">
                  <c:v>1924.4166666666263</c:v>
                </c:pt>
                <c:pt idx="521">
                  <c:v>1924.4999999999595</c:v>
                </c:pt>
                <c:pt idx="522">
                  <c:v>1924.5833333332928</c:v>
                </c:pt>
                <c:pt idx="523">
                  <c:v>1924.666666666626</c:v>
                </c:pt>
                <c:pt idx="524">
                  <c:v>1924.7499999999593</c:v>
                </c:pt>
                <c:pt idx="525">
                  <c:v>1924.8333333332926</c:v>
                </c:pt>
                <c:pt idx="526">
                  <c:v>1924.9166666666258</c:v>
                </c:pt>
                <c:pt idx="527">
                  <c:v>1924.9999999999591</c:v>
                </c:pt>
                <c:pt idx="528">
                  <c:v>1925.0833333332923</c:v>
                </c:pt>
                <c:pt idx="529">
                  <c:v>1925.1666666666256</c:v>
                </c:pt>
                <c:pt idx="530">
                  <c:v>1925.2499999999588</c:v>
                </c:pt>
                <c:pt idx="531">
                  <c:v>1925.3333333332921</c:v>
                </c:pt>
                <c:pt idx="532">
                  <c:v>1925.4166666666254</c:v>
                </c:pt>
                <c:pt idx="533">
                  <c:v>1925.4999999999586</c:v>
                </c:pt>
                <c:pt idx="534">
                  <c:v>1925.5833333332919</c:v>
                </c:pt>
                <c:pt idx="535">
                  <c:v>1925.6666666666251</c:v>
                </c:pt>
                <c:pt idx="536">
                  <c:v>1925.7499999999584</c:v>
                </c:pt>
                <c:pt idx="537">
                  <c:v>1925.8333333332916</c:v>
                </c:pt>
                <c:pt idx="538">
                  <c:v>1925.9166666666249</c:v>
                </c:pt>
                <c:pt idx="539">
                  <c:v>1925.9999999999582</c:v>
                </c:pt>
                <c:pt idx="540">
                  <c:v>1926.0833333332914</c:v>
                </c:pt>
                <c:pt idx="541">
                  <c:v>1926.1666666666247</c:v>
                </c:pt>
                <c:pt idx="542">
                  <c:v>1926.2499999999579</c:v>
                </c:pt>
                <c:pt idx="543">
                  <c:v>1926.3333333332912</c:v>
                </c:pt>
                <c:pt idx="544">
                  <c:v>1926.4166666666245</c:v>
                </c:pt>
                <c:pt idx="545">
                  <c:v>1926.4999999999577</c:v>
                </c:pt>
                <c:pt idx="546">
                  <c:v>1926.583333333291</c:v>
                </c:pt>
                <c:pt idx="547">
                  <c:v>1926.6666666666242</c:v>
                </c:pt>
                <c:pt idx="548">
                  <c:v>1926.7499999999575</c:v>
                </c:pt>
                <c:pt idx="549">
                  <c:v>1926.8333333332907</c:v>
                </c:pt>
                <c:pt idx="550">
                  <c:v>1926.916666666624</c:v>
                </c:pt>
                <c:pt idx="551">
                  <c:v>1926.9999999999573</c:v>
                </c:pt>
                <c:pt idx="552">
                  <c:v>1927.0833333332905</c:v>
                </c:pt>
                <c:pt idx="553">
                  <c:v>1927.1666666666238</c:v>
                </c:pt>
                <c:pt idx="554">
                  <c:v>1927.249999999957</c:v>
                </c:pt>
                <c:pt idx="555">
                  <c:v>1927.3333333332903</c:v>
                </c:pt>
                <c:pt idx="556">
                  <c:v>1927.4166666666235</c:v>
                </c:pt>
                <c:pt idx="557">
                  <c:v>1927.4999999999568</c:v>
                </c:pt>
                <c:pt idx="558">
                  <c:v>1927.5833333332901</c:v>
                </c:pt>
                <c:pt idx="559">
                  <c:v>1927.6666666666233</c:v>
                </c:pt>
                <c:pt idx="560">
                  <c:v>1927.7499999999566</c:v>
                </c:pt>
                <c:pt idx="561">
                  <c:v>1927.8333333332898</c:v>
                </c:pt>
                <c:pt idx="562">
                  <c:v>1927.9166666666231</c:v>
                </c:pt>
                <c:pt idx="563">
                  <c:v>1927.9999999999563</c:v>
                </c:pt>
                <c:pt idx="564">
                  <c:v>1928.0833333332896</c:v>
                </c:pt>
                <c:pt idx="565">
                  <c:v>1928.1666666666229</c:v>
                </c:pt>
                <c:pt idx="566">
                  <c:v>1928.2499999999561</c:v>
                </c:pt>
                <c:pt idx="567">
                  <c:v>1928.3333333332894</c:v>
                </c:pt>
                <c:pt idx="568">
                  <c:v>1928.4166666666226</c:v>
                </c:pt>
                <c:pt idx="569">
                  <c:v>1928.4999999999559</c:v>
                </c:pt>
                <c:pt idx="570">
                  <c:v>1928.5833333332891</c:v>
                </c:pt>
                <c:pt idx="571">
                  <c:v>1928.6666666666224</c:v>
                </c:pt>
                <c:pt idx="572">
                  <c:v>1928.7499999999557</c:v>
                </c:pt>
                <c:pt idx="573">
                  <c:v>1928.8333333332889</c:v>
                </c:pt>
                <c:pt idx="574">
                  <c:v>1928.9166666666222</c:v>
                </c:pt>
                <c:pt idx="575">
                  <c:v>1928.9999999999554</c:v>
                </c:pt>
                <c:pt idx="576">
                  <c:v>1929.0833333332887</c:v>
                </c:pt>
                <c:pt idx="577">
                  <c:v>1929.1666666666219</c:v>
                </c:pt>
                <c:pt idx="578">
                  <c:v>1929.2499999999552</c:v>
                </c:pt>
                <c:pt idx="579">
                  <c:v>1929.3333333332885</c:v>
                </c:pt>
                <c:pt idx="580">
                  <c:v>1929.4166666666217</c:v>
                </c:pt>
                <c:pt idx="581">
                  <c:v>1929.499999999955</c:v>
                </c:pt>
                <c:pt idx="582">
                  <c:v>1929.5833333332882</c:v>
                </c:pt>
                <c:pt idx="583">
                  <c:v>1929.6666666666215</c:v>
                </c:pt>
                <c:pt idx="584">
                  <c:v>1929.7499999999548</c:v>
                </c:pt>
                <c:pt idx="585">
                  <c:v>1929.833333333288</c:v>
                </c:pt>
                <c:pt idx="586">
                  <c:v>1929.9166666666213</c:v>
                </c:pt>
                <c:pt idx="587">
                  <c:v>1929.9999999999545</c:v>
                </c:pt>
                <c:pt idx="588">
                  <c:v>1930.0833333332878</c:v>
                </c:pt>
                <c:pt idx="589">
                  <c:v>1930.166666666621</c:v>
                </c:pt>
                <c:pt idx="590">
                  <c:v>1930.2499999999543</c:v>
                </c:pt>
                <c:pt idx="591">
                  <c:v>1930.3333333332876</c:v>
                </c:pt>
                <c:pt idx="592">
                  <c:v>1930.4166666666208</c:v>
                </c:pt>
                <c:pt idx="593">
                  <c:v>1930.4999999999541</c:v>
                </c:pt>
                <c:pt idx="594">
                  <c:v>1930.5833333332873</c:v>
                </c:pt>
                <c:pt idx="595">
                  <c:v>1930.6666666666206</c:v>
                </c:pt>
                <c:pt idx="596">
                  <c:v>1930.7499999999538</c:v>
                </c:pt>
                <c:pt idx="597">
                  <c:v>1930.8333333332871</c:v>
                </c:pt>
                <c:pt idx="598">
                  <c:v>1930.9166666666204</c:v>
                </c:pt>
                <c:pt idx="599">
                  <c:v>1930.9999999999536</c:v>
                </c:pt>
                <c:pt idx="600">
                  <c:v>1931.0833333332869</c:v>
                </c:pt>
                <c:pt idx="601">
                  <c:v>1931.1666666666201</c:v>
                </c:pt>
                <c:pt idx="602">
                  <c:v>1931.2499999999534</c:v>
                </c:pt>
                <c:pt idx="603">
                  <c:v>1931.3333333332866</c:v>
                </c:pt>
                <c:pt idx="604">
                  <c:v>1931.4166666666199</c:v>
                </c:pt>
                <c:pt idx="605">
                  <c:v>1931.4999999999532</c:v>
                </c:pt>
                <c:pt idx="606">
                  <c:v>1931.5833333332864</c:v>
                </c:pt>
                <c:pt idx="607">
                  <c:v>1931.6666666666197</c:v>
                </c:pt>
                <c:pt idx="608">
                  <c:v>1931.7499999999529</c:v>
                </c:pt>
                <c:pt idx="609">
                  <c:v>1931.8333333332862</c:v>
                </c:pt>
                <c:pt idx="610">
                  <c:v>1931.9166666666194</c:v>
                </c:pt>
                <c:pt idx="611">
                  <c:v>1931.9999999999527</c:v>
                </c:pt>
                <c:pt idx="612">
                  <c:v>1932.083333333286</c:v>
                </c:pt>
                <c:pt idx="613">
                  <c:v>1932.1666666666192</c:v>
                </c:pt>
                <c:pt idx="614">
                  <c:v>1932.2499999999525</c:v>
                </c:pt>
                <c:pt idx="615">
                  <c:v>1932.3333333332857</c:v>
                </c:pt>
                <c:pt idx="616">
                  <c:v>1932.416666666619</c:v>
                </c:pt>
                <c:pt idx="617">
                  <c:v>1932.4999999999523</c:v>
                </c:pt>
                <c:pt idx="618">
                  <c:v>1932.5833333332855</c:v>
                </c:pt>
                <c:pt idx="619">
                  <c:v>1932.6666666666188</c:v>
                </c:pt>
                <c:pt idx="620">
                  <c:v>1932.749999999952</c:v>
                </c:pt>
                <c:pt idx="621">
                  <c:v>1932.8333333332853</c:v>
                </c:pt>
                <c:pt idx="622">
                  <c:v>1932.9166666666185</c:v>
                </c:pt>
                <c:pt idx="623">
                  <c:v>1932.9999999999518</c:v>
                </c:pt>
                <c:pt idx="624">
                  <c:v>1933.0833333332851</c:v>
                </c:pt>
                <c:pt idx="625">
                  <c:v>1933.1666666666183</c:v>
                </c:pt>
                <c:pt idx="626">
                  <c:v>1933.2499999999516</c:v>
                </c:pt>
                <c:pt idx="627">
                  <c:v>1933.3333333332848</c:v>
                </c:pt>
                <c:pt idx="628">
                  <c:v>1933.4166666666181</c:v>
                </c:pt>
                <c:pt idx="629">
                  <c:v>1933.4999999999513</c:v>
                </c:pt>
                <c:pt idx="630">
                  <c:v>1933.5833333332846</c:v>
                </c:pt>
                <c:pt idx="631">
                  <c:v>1933.6666666666179</c:v>
                </c:pt>
                <c:pt idx="632">
                  <c:v>1933.7499999999511</c:v>
                </c:pt>
                <c:pt idx="633">
                  <c:v>1933.8333333332844</c:v>
                </c:pt>
                <c:pt idx="634">
                  <c:v>1933.9166666666176</c:v>
                </c:pt>
                <c:pt idx="635">
                  <c:v>1933.9999999999509</c:v>
                </c:pt>
                <c:pt idx="636">
                  <c:v>1934.0833333332841</c:v>
                </c:pt>
                <c:pt idx="637">
                  <c:v>1934.1666666666174</c:v>
                </c:pt>
                <c:pt idx="638">
                  <c:v>1934.2499999999507</c:v>
                </c:pt>
                <c:pt idx="639">
                  <c:v>1934.3333333332839</c:v>
                </c:pt>
                <c:pt idx="640">
                  <c:v>1934.4166666666172</c:v>
                </c:pt>
                <c:pt idx="641">
                  <c:v>1934.4999999999504</c:v>
                </c:pt>
                <c:pt idx="642">
                  <c:v>1934.5833333332837</c:v>
                </c:pt>
                <c:pt idx="643">
                  <c:v>1934.6666666666169</c:v>
                </c:pt>
                <c:pt idx="644">
                  <c:v>1934.7499999999502</c:v>
                </c:pt>
                <c:pt idx="645">
                  <c:v>1934.8333333332835</c:v>
                </c:pt>
                <c:pt idx="646">
                  <c:v>1934.9166666666167</c:v>
                </c:pt>
                <c:pt idx="647">
                  <c:v>1934.99999999995</c:v>
                </c:pt>
                <c:pt idx="648">
                  <c:v>1935.0833333332832</c:v>
                </c:pt>
                <c:pt idx="649">
                  <c:v>1935.1666666666165</c:v>
                </c:pt>
                <c:pt idx="650">
                  <c:v>1935.2499999999498</c:v>
                </c:pt>
                <c:pt idx="651">
                  <c:v>1935.333333333283</c:v>
                </c:pt>
                <c:pt idx="652">
                  <c:v>1935.4166666666163</c:v>
                </c:pt>
                <c:pt idx="653">
                  <c:v>1935.4999999999495</c:v>
                </c:pt>
                <c:pt idx="654">
                  <c:v>1935.5833333332828</c:v>
                </c:pt>
                <c:pt idx="655">
                  <c:v>1935.666666666616</c:v>
                </c:pt>
                <c:pt idx="656">
                  <c:v>1935.7499999999493</c:v>
                </c:pt>
                <c:pt idx="657">
                  <c:v>1935.8333333332826</c:v>
                </c:pt>
                <c:pt idx="658">
                  <c:v>1935.9166666666158</c:v>
                </c:pt>
                <c:pt idx="659">
                  <c:v>1935.9999999999491</c:v>
                </c:pt>
                <c:pt idx="660">
                  <c:v>1936.0833333332823</c:v>
                </c:pt>
                <c:pt idx="661">
                  <c:v>1936.1666666666156</c:v>
                </c:pt>
                <c:pt idx="662">
                  <c:v>1936.2499999999488</c:v>
                </c:pt>
                <c:pt idx="663">
                  <c:v>1936.3333333332821</c:v>
                </c:pt>
                <c:pt idx="664">
                  <c:v>1936.4166666666154</c:v>
                </c:pt>
                <c:pt idx="665">
                  <c:v>1936.4999999999486</c:v>
                </c:pt>
                <c:pt idx="666">
                  <c:v>1936.5833333332819</c:v>
                </c:pt>
                <c:pt idx="667">
                  <c:v>1936.6666666666151</c:v>
                </c:pt>
                <c:pt idx="668">
                  <c:v>1936.7499999999484</c:v>
                </c:pt>
                <c:pt idx="669">
                  <c:v>1936.8333333332816</c:v>
                </c:pt>
                <c:pt idx="670">
                  <c:v>1936.9166666666149</c:v>
                </c:pt>
                <c:pt idx="671">
                  <c:v>1936.9999999999482</c:v>
                </c:pt>
                <c:pt idx="672">
                  <c:v>1937.0833333332814</c:v>
                </c:pt>
                <c:pt idx="673">
                  <c:v>1937.1666666666147</c:v>
                </c:pt>
                <c:pt idx="674">
                  <c:v>1937.2499999999479</c:v>
                </c:pt>
                <c:pt idx="675">
                  <c:v>1937.3333333332812</c:v>
                </c:pt>
                <c:pt idx="676">
                  <c:v>1937.4166666666144</c:v>
                </c:pt>
                <c:pt idx="677">
                  <c:v>1937.4999999999477</c:v>
                </c:pt>
                <c:pt idx="678">
                  <c:v>1937.583333333281</c:v>
                </c:pt>
                <c:pt idx="679">
                  <c:v>1937.6666666666142</c:v>
                </c:pt>
                <c:pt idx="680">
                  <c:v>1937.7499999999475</c:v>
                </c:pt>
                <c:pt idx="681">
                  <c:v>1937.8333333332807</c:v>
                </c:pt>
                <c:pt idx="682">
                  <c:v>1937.916666666614</c:v>
                </c:pt>
                <c:pt idx="683">
                  <c:v>1937.9999999999472</c:v>
                </c:pt>
                <c:pt idx="684">
                  <c:v>1938.0833333332805</c:v>
                </c:pt>
                <c:pt idx="685">
                  <c:v>1938.1666666666138</c:v>
                </c:pt>
                <c:pt idx="686">
                  <c:v>1938.249999999947</c:v>
                </c:pt>
                <c:pt idx="687">
                  <c:v>1938.3333333332803</c:v>
                </c:pt>
                <c:pt idx="688">
                  <c:v>1938.4166666666135</c:v>
                </c:pt>
                <c:pt idx="689">
                  <c:v>1938.4999999999468</c:v>
                </c:pt>
                <c:pt idx="690">
                  <c:v>1938.5833333332801</c:v>
                </c:pt>
                <c:pt idx="691">
                  <c:v>1938.6666666666133</c:v>
                </c:pt>
                <c:pt idx="692">
                  <c:v>1938.7499999999466</c:v>
                </c:pt>
                <c:pt idx="693">
                  <c:v>1938.8333333332798</c:v>
                </c:pt>
                <c:pt idx="694">
                  <c:v>1938.9166666666131</c:v>
                </c:pt>
                <c:pt idx="695">
                  <c:v>1938.9999999999463</c:v>
                </c:pt>
                <c:pt idx="696">
                  <c:v>1939.0833333332796</c:v>
                </c:pt>
                <c:pt idx="697">
                  <c:v>1939.1666666666129</c:v>
                </c:pt>
                <c:pt idx="698">
                  <c:v>1939.2499999999461</c:v>
                </c:pt>
                <c:pt idx="699">
                  <c:v>1939.3333333332794</c:v>
                </c:pt>
                <c:pt idx="700">
                  <c:v>1939.4166666666126</c:v>
                </c:pt>
                <c:pt idx="701">
                  <c:v>1939.4999999999459</c:v>
                </c:pt>
                <c:pt idx="702">
                  <c:v>1939.5833333332791</c:v>
                </c:pt>
                <c:pt idx="703">
                  <c:v>1939.6666666666124</c:v>
                </c:pt>
                <c:pt idx="704">
                  <c:v>1939.7499999999457</c:v>
                </c:pt>
                <c:pt idx="705">
                  <c:v>1939.8333333332789</c:v>
                </c:pt>
                <c:pt idx="706">
                  <c:v>1939.9166666666122</c:v>
                </c:pt>
                <c:pt idx="707">
                  <c:v>1939.9999999999454</c:v>
                </c:pt>
                <c:pt idx="708">
                  <c:v>1940.0833333332787</c:v>
                </c:pt>
                <c:pt idx="709">
                  <c:v>1940.1666666666119</c:v>
                </c:pt>
                <c:pt idx="710">
                  <c:v>1940.2499999999452</c:v>
                </c:pt>
                <c:pt idx="711">
                  <c:v>1940.3333333332785</c:v>
                </c:pt>
                <c:pt idx="712">
                  <c:v>1940.4166666666117</c:v>
                </c:pt>
                <c:pt idx="713">
                  <c:v>1940.499999999945</c:v>
                </c:pt>
                <c:pt idx="714">
                  <c:v>1940.5833333332782</c:v>
                </c:pt>
                <c:pt idx="715">
                  <c:v>1940.6666666666115</c:v>
                </c:pt>
                <c:pt idx="716">
                  <c:v>1940.7499999999447</c:v>
                </c:pt>
                <c:pt idx="717">
                  <c:v>1940.833333333278</c:v>
                </c:pt>
                <c:pt idx="718">
                  <c:v>1940.9166666666113</c:v>
                </c:pt>
                <c:pt idx="719">
                  <c:v>1940.9999999999445</c:v>
                </c:pt>
                <c:pt idx="720">
                  <c:v>1941.0833333332778</c:v>
                </c:pt>
                <c:pt idx="721">
                  <c:v>1941.166666666611</c:v>
                </c:pt>
                <c:pt idx="722">
                  <c:v>1941.2499999999443</c:v>
                </c:pt>
                <c:pt idx="723">
                  <c:v>1941.3333333332776</c:v>
                </c:pt>
                <c:pt idx="724">
                  <c:v>1941.4166666666108</c:v>
                </c:pt>
                <c:pt idx="725">
                  <c:v>1941.4999999999441</c:v>
                </c:pt>
                <c:pt idx="726">
                  <c:v>1941.5833333332773</c:v>
                </c:pt>
                <c:pt idx="727">
                  <c:v>1941.6666666666106</c:v>
                </c:pt>
                <c:pt idx="728">
                  <c:v>1941.7499999999438</c:v>
                </c:pt>
                <c:pt idx="729">
                  <c:v>1941.8333333332771</c:v>
                </c:pt>
                <c:pt idx="730">
                  <c:v>1941.9166666666104</c:v>
                </c:pt>
                <c:pt idx="731">
                  <c:v>1941.9999999999436</c:v>
                </c:pt>
                <c:pt idx="732">
                  <c:v>1942.0833333332769</c:v>
                </c:pt>
                <c:pt idx="733">
                  <c:v>1942.1666666666101</c:v>
                </c:pt>
                <c:pt idx="734">
                  <c:v>1942.2499999999434</c:v>
                </c:pt>
                <c:pt idx="735">
                  <c:v>1942.3333333332766</c:v>
                </c:pt>
                <c:pt idx="736">
                  <c:v>1942.4166666666099</c:v>
                </c:pt>
                <c:pt idx="737">
                  <c:v>1942.4999999999432</c:v>
                </c:pt>
                <c:pt idx="738">
                  <c:v>1942.5833333332764</c:v>
                </c:pt>
                <c:pt idx="739">
                  <c:v>1942.6666666666097</c:v>
                </c:pt>
                <c:pt idx="740">
                  <c:v>1942.7499999999429</c:v>
                </c:pt>
                <c:pt idx="741">
                  <c:v>1942.8333333332762</c:v>
                </c:pt>
                <c:pt idx="742">
                  <c:v>1942.9166666666094</c:v>
                </c:pt>
                <c:pt idx="743">
                  <c:v>1942.9999999999427</c:v>
                </c:pt>
                <c:pt idx="744">
                  <c:v>1943.083333333276</c:v>
                </c:pt>
                <c:pt idx="745">
                  <c:v>1943.1666666666092</c:v>
                </c:pt>
                <c:pt idx="746">
                  <c:v>1943.2499999999425</c:v>
                </c:pt>
                <c:pt idx="747">
                  <c:v>1943.3333333332757</c:v>
                </c:pt>
                <c:pt idx="748">
                  <c:v>1943.416666666609</c:v>
                </c:pt>
                <c:pt idx="749">
                  <c:v>1943.4999999999422</c:v>
                </c:pt>
                <c:pt idx="750">
                  <c:v>1943.5833333332755</c:v>
                </c:pt>
                <c:pt idx="751">
                  <c:v>1943.6666666666088</c:v>
                </c:pt>
                <c:pt idx="752">
                  <c:v>1943.749999999942</c:v>
                </c:pt>
                <c:pt idx="753">
                  <c:v>1943.8333333332753</c:v>
                </c:pt>
                <c:pt idx="754">
                  <c:v>1943.9166666666085</c:v>
                </c:pt>
                <c:pt idx="755">
                  <c:v>1943.9999999999418</c:v>
                </c:pt>
                <c:pt idx="756">
                  <c:v>1944.083333333275</c:v>
                </c:pt>
                <c:pt idx="757">
                  <c:v>1944.1666666666083</c:v>
                </c:pt>
                <c:pt idx="758">
                  <c:v>1944.2499999999416</c:v>
                </c:pt>
                <c:pt idx="759">
                  <c:v>1944.3333333332748</c:v>
                </c:pt>
                <c:pt idx="760">
                  <c:v>1944.4166666666081</c:v>
                </c:pt>
                <c:pt idx="761">
                  <c:v>1944.4999999999413</c:v>
                </c:pt>
                <c:pt idx="762">
                  <c:v>1944.5833333332746</c:v>
                </c:pt>
                <c:pt idx="763">
                  <c:v>1944.6666666666079</c:v>
                </c:pt>
                <c:pt idx="764">
                  <c:v>1944.7499999999411</c:v>
                </c:pt>
                <c:pt idx="765">
                  <c:v>1944.8333333332744</c:v>
                </c:pt>
                <c:pt idx="766">
                  <c:v>1944.9166666666076</c:v>
                </c:pt>
                <c:pt idx="767">
                  <c:v>1944.9999999999409</c:v>
                </c:pt>
                <c:pt idx="768">
                  <c:v>1945.0833333332741</c:v>
                </c:pt>
                <c:pt idx="769">
                  <c:v>1945.1666666666074</c:v>
                </c:pt>
                <c:pt idx="770">
                  <c:v>1945.2499999999407</c:v>
                </c:pt>
                <c:pt idx="771">
                  <c:v>1945.3333333332739</c:v>
                </c:pt>
                <c:pt idx="772">
                  <c:v>1945.4166666666072</c:v>
                </c:pt>
                <c:pt idx="773">
                  <c:v>1945.4999999999404</c:v>
                </c:pt>
                <c:pt idx="774">
                  <c:v>1945.5833333332737</c:v>
                </c:pt>
                <c:pt idx="775">
                  <c:v>1945.6666666666069</c:v>
                </c:pt>
                <c:pt idx="776">
                  <c:v>1945.7499999999402</c:v>
                </c:pt>
                <c:pt idx="777">
                  <c:v>1945.8333333332735</c:v>
                </c:pt>
                <c:pt idx="778">
                  <c:v>1945.9166666666067</c:v>
                </c:pt>
                <c:pt idx="779">
                  <c:v>1945.99999999994</c:v>
                </c:pt>
                <c:pt idx="780">
                  <c:v>1946.0833333332732</c:v>
                </c:pt>
                <c:pt idx="781">
                  <c:v>1946.1666666666065</c:v>
                </c:pt>
                <c:pt idx="782">
                  <c:v>1946.2499999999397</c:v>
                </c:pt>
                <c:pt idx="783">
                  <c:v>1946.333333333273</c:v>
                </c:pt>
                <c:pt idx="784">
                  <c:v>1946.4166666666063</c:v>
                </c:pt>
                <c:pt idx="785">
                  <c:v>1946.4999999999395</c:v>
                </c:pt>
                <c:pt idx="786">
                  <c:v>1946.5833333332728</c:v>
                </c:pt>
                <c:pt idx="787">
                  <c:v>1946.666666666606</c:v>
                </c:pt>
                <c:pt idx="788">
                  <c:v>1946.7499999999393</c:v>
                </c:pt>
                <c:pt idx="789">
                  <c:v>1946.8333333332725</c:v>
                </c:pt>
                <c:pt idx="790">
                  <c:v>1946.9166666666058</c:v>
                </c:pt>
                <c:pt idx="791">
                  <c:v>1946.9999999999391</c:v>
                </c:pt>
                <c:pt idx="792">
                  <c:v>1947.0833333332723</c:v>
                </c:pt>
                <c:pt idx="793">
                  <c:v>1947.1666666666056</c:v>
                </c:pt>
                <c:pt idx="794">
                  <c:v>1947.2499999999388</c:v>
                </c:pt>
                <c:pt idx="795">
                  <c:v>1947.3333333332721</c:v>
                </c:pt>
                <c:pt idx="796">
                  <c:v>1947.4166666666054</c:v>
                </c:pt>
                <c:pt idx="797">
                  <c:v>1947.4999999999386</c:v>
                </c:pt>
                <c:pt idx="798">
                  <c:v>1947.5833333332719</c:v>
                </c:pt>
                <c:pt idx="799">
                  <c:v>1947.6666666666051</c:v>
                </c:pt>
                <c:pt idx="800">
                  <c:v>1947.7499999999384</c:v>
                </c:pt>
                <c:pt idx="801">
                  <c:v>1947.8333333332716</c:v>
                </c:pt>
                <c:pt idx="802">
                  <c:v>1947.9166666666049</c:v>
                </c:pt>
                <c:pt idx="803">
                  <c:v>1947.9999999999382</c:v>
                </c:pt>
                <c:pt idx="804">
                  <c:v>1948.0833333332714</c:v>
                </c:pt>
                <c:pt idx="805">
                  <c:v>1948.1666666666047</c:v>
                </c:pt>
                <c:pt idx="806">
                  <c:v>1948.2499999999379</c:v>
                </c:pt>
                <c:pt idx="807">
                  <c:v>1948.3333333332712</c:v>
                </c:pt>
                <c:pt idx="808">
                  <c:v>1948.4166666666044</c:v>
                </c:pt>
                <c:pt idx="809">
                  <c:v>1948.4999999999377</c:v>
                </c:pt>
                <c:pt idx="810">
                  <c:v>1948.583333333271</c:v>
                </c:pt>
                <c:pt idx="811">
                  <c:v>1948.6666666666042</c:v>
                </c:pt>
                <c:pt idx="812">
                  <c:v>1948.7499999999375</c:v>
                </c:pt>
                <c:pt idx="813">
                  <c:v>1948.8333333332707</c:v>
                </c:pt>
                <c:pt idx="814">
                  <c:v>1948.916666666604</c:v>
                </c:pt>
                <c:pt idx="815">
                  <c:v>1948.9999999999372</c:v>
                </c:pt>
                <c:pt idx="816">
                  <c:v>1949.0833333332705</c:v>
                </c:pt>
                <c:pt idx="817">
                  <c:v>1949.1666666666038</c:v>
                </c:pt>
                <c:pt idx="818">
                  <c:v>1949.249999999937</c:v>
                </c:pt>
                <c:pt idx="819">
                  <c:v>1949.3333333332703</c:v>
                </c:pt>
                <c:pt idx="820">
                  <c:v>1949.4166666666035</c:v>
                </c:pt>
                <c:pt idx="821">
                  <c:v>1949.4999999999368</c:v>
                </c:pt>
                <c:pt idx="822">
                  <c:v>1949.58333333327</c:v>
                </c:pt>
                <c:pt idx="823">
                  <c:v>1949.6666666666033</c:v>
                </c:pt>
                <c:pt idx="824">
                  <c:v>1949.7499999999366</c:v>
                </c:pt>
                <c:pt idx="825">
                  <c:v>1949.8333333332698</c:v>
                </c:pt>
                <c:pt idx="826">
                  <c:v>1949.9166666666031</c:v>
                </c:pt>
                <c:pt idx="827">
                  <c:v>1949.9999999999363</c:v>
                </c:pt>
                <c:pt idx="828">
                  <c:v>1950.0833333332696</c:v>
                </c:pt>
                <c:pt idx="829">
                  <c:v>1950.1666666666029</c:v>
                </c:pt>
                <c:pt idx="830">
                  <c:v>1950.2499999999361</c:v>
                </c:pt>
                <c:pt idx="831">
                  <c:v>1950.3333333332694</c:v>
                </c:pt>
                <c:pt idx="832">
                  <c:v>1950.4166666666026</c:v>
                </c:pt>
                <c:pt idx="833">
                  <c:v>1950.4999999999359</c:v>
                </c:pt>
                <c:pt idx="834">
                  <c:v>1950.5833333332691</c:v>
                </c:pt>
                <c:pt idx="835">
                  <c:v>1950.6666666666024</c:v>
                </c:pt>
                <c:pt idx="836">
                  <c:v>1950.7499999999357</c:v>
                </c:pt>
                <c:pt idx="837">
                  <c:v>1950.8333333332689</c:v>
                </c:pt>
                <c:pt idx="838">
                  <c:v>1950.9166666666022</c:v>
                </c:pt>
                <c:pt idx="839">
                  <c:v>1950.9999999999354</c:v>
                </c:pt>
                <c:pt idx="840">
                  <c:v>1951.0833333332687</c:v>
                </c:pt>
                <c:pt idx="841">
                  <c:v>1951.1666666666019</c:v>
                </c:pt>
                <c:pt idx="842">
                  <c:v>1951.2499999999352</c:v>
                </c:pt>
                <c:pt idx="843">
                  <c:v>1951.3333333332685</c:v>
                </c:pt>
                <c:pt idx="844">
                  <c:v>1951.4166666666017</c:v>
                </c:pt>
                <c:pt idx="845">
                  <c:v>1951.499999999935</c:v>
                </c:pt>
                <c:pt idx="846">
                  <c:v>1951.5833333332682</c:v>
                </c:pt>
                <c:pt idx="847">
                  <c:v>1951.6666666666015</c:v>
                </c:pt>
                <c:pt idx="848">
                  <c:v>1951.7499999999347</c:v>
                </c:pt>
                <c:pt idx="849">
                  <c:v>1951.833333333268</c:v>
                </c:pt>
                <c:pt idx="850">
                  <c:v>1951.9166666666013</c:v>
                </c:pt>
                <c:pt idx="851">
                  <c:v>1951.9999999999345</c:v>
                </c:pt>
                <c:pt idx="852">
                  <c:v>1952.0833333332678</c:v>
                </c:pt>
                <c:pt idx="853">
                  <c:v>1952.166666666601</c:v>
                </c:pt>
                <c:pt idx="854">
                  <c:v>1952.2499999999343</c:v>
                </c:pt>
                <c:pt idx="855">
                  <c:v>1952.3333333332675</c:v>
                </c:pt>
                <c:pt idx="856">
                  <c:v>1952.4166666666008</c:v>
                </c:pt>
                <c:pt idx="857">
                  <c:v>1952.4999999999341</c:v>
                </c:pt>
                <c:pt idx="858">
                  <c:v>1952.5833333332673</c:v>
                </c:pt>
                <c:pt idx="859">
                  <c:v>1952.6666666666006</c:v>
                </c:pt>
                <c:pt idx="860">
                  <c:v>1952.7499999999338</c:v>
                </c:pt>
                <c:pt idx="861">
                  <c:v>1952.8333333332671</c:v>
                </c:pt>
                <c:pt idx="862">
                  <c:v>1952.9166666666003</c:v>
                </c:pt>
                <c:pt idx="863">
                  <c:v>1952.9999999999336</c:v>
                </c:pt>
                <c:pt idx="864">
                  <c:v>1953.0833333332669</c:v>
                </c:pt>
                <c:pt idx="865">
                  <c:v>1953.1666666666001</c:v>
                </c:pt>
                <c:pt idx="866">
                  <c:v>1953.2499999999334</c:v>
                </c:pt>
                <c:pt idx="867">
                  <c:v>1953.3333333332666</c:v>
                </c:pt>
                <c:pt idx="868">
                  <c:v>1953.4166666665999</c:v>
                </c:pt>
                <c:pt idx="869">
                  <c:v>1953.4999999999332</c:v>
                </c:pt>
                <c:pt idx="870">
                  <c:v>1953.5833333332664</c:v>
                </c:pt>
                <c:pt idx="871">
                  <c:v>1953.6666666665997</c:v>
                </c:pt>
                <c:pt idx="872">
                  <c:v>1953.7499999999329</c:v>
                </c:pt>
                <c:pt idx="873">
                  <c:v>1953.8333333332662</c:v>
                </c:pt>
                <c:pt idx="874">
                  <c:v>1953.9166666665994</c:v>
                </c:pt>
                <c:pt idx="875">
                  <c:v>1953.9999999999327</c:v>
                </c:pt>
                <c:pt idx="876">
                  <c:v>1954.083333333266</c:v>
                </c:pt>
                <c:pt idx="877">
                  <c:v>1954.1666666665992</c:v>
                </c:pt>
                <c:pt idx="878">
                  <c:v>1954.2499999999325</c:v>
                </c:pt>
                <c:pt idx="879">
                  <c:v>1954.3333333332657</c:v>
                </c:pt>
                <c:pt idx="880">
                  <c:v>1954.416666666599</c:v>
                </c:pt>
                <c:pt idx="881">
                  <c:v>1954.4999999999322</c:v>
                </c:pt>
                <c:pt idx="882">
                  <c:v>1954.5833333332655</c:v>
                </c:pt>
                <c:pt idx="883">
                  <c:v>1954.6666666665988</c:v>
                </c:pt>
                <c:pt idx="884">
                  <c:v>1954.749999999932</c:v>
                </c:pt>
                <c:pt idx="885">
                  <c:v>1954.8333333332653</c:v>
                </c:pt>
                <c:pt idx="886">
                  <c:v>1954.9166666665985</c:v>
                </c:pt>
                <c:pt idx="887">
                  <c:v>1954.9999999999318</c:v>
                </c:pt>
                <c:pt idx="888">
                  <c:v>1955.083333333265</c:v>
                </c:pt>
                <c:pt idx="889">
                  <c:v>1955.1666666665983</c:v>
                </c:pt>
                <c:pt idx="890">
                  <c:v>1955.2499999999316</c:v>
                </c:pt>
                <c:pt idx="891">
                  <c:v>1955.3333333332648</c:v>
                </c:pt>
                <c:pt idx="892">
                  <c:v>1955.4166666665981</c:v>
                </c:pt>
                <c:pt idx="893">
                  <c:v>1955.4999999999313</c:v>
                </c:pt>
                <c:pt idx="894">
                  <c:v>1955.5833333332646</c:v>
                </c:pt>
                <c:pt idx="895">
                  <c:v>1955.6666666665978</c:v>
                </c:pt>
                <c:pt idx="896">
                  <c:v>1955.7499999999311</c:v>
                </c:pt>
                <c:pt idx="897">
                  <c:v>1955.8333333332644</c:v>
                </c:pt>
                <c:pt idx="898">
                  <c:v>1955.9166666665976</c:v>
                </c:pt>
                <c:pt idx="899">
                  <c:v>1955.9999999999309</c:v>
                </c:pt>
                <c:pt idx="900">
                  <c:v>1956.0833333332641</c:v>
                </c:pt>
                <c:pt idx="901">
                  <c:v>1956.1666666665974</c:v>
                </c:pt>
                <c:pt idx="902">
                  <c:v>1956.2499999999307</c:v>
                </c:pt>
                <c:pt idx="903">
                  <c:v>1956.3333333332639</c:v>
                </c:pt>
                <c:pt idx="904">
                  <c:v>1956.4166666665972</c:v>
                </c:pt>
                <c:pt idx="905">
                  <c:v>1956.4999999999304</c:v>
                </c:pt>
                <c:pt idx="906">
                  <c:v>1956.5833333332637</c:v>
                </c:pt>
                <c:pt idx="907">
                  <c:v>1956.6666666665969</c:v>
                </c:pt>
                <c:pt idx="908">
                  <c:v>1956.7499999999302</c:v>
                </c:pt>
                <c:pt idx="909">
                  <c:v>1956.8333333332635</c:v>
                </c:pt>
                <c:pt idx="910">
                  <c:v>1956.9166666665967</c:v>
                </c:pt>
                <c:pt idx="911">
                  <c:v>1956.99999999993</c:v>
                </c:pt>
                <c:pt idx="912">
                  <c:v>1957.0833333332632</c:v>
                </c:pt>
                <c:pt idx="913">
                  <c:v>1957.1666666665965</c:v>
                </c:pt>
                <c:pt idx="914">
                  <c:v>1957.2499999999297</c:v>
                </c:pt>
                <c:pt idx="915">
                  <c:v>1957.333333333263</c:v>
                </c:pt>
                <c:pt idx="916">
                  <c:v>1957.4166666665963</c:v>
                </c:pt>
                <c:pt idx="917">
                  <c:v>1957.4999999999295</c:v>
                </c:pt>
                <c:pt idx="918">
                  <c:v>1957.5833333332628</c:v>
                </c:pt>
                <c:pt idx="919">
                  <c:v>1957.666666666596</c:v>
                </c:pt>
                <c:pt idx="920">
                  <c:v>1957.7499999999293</c:v>
                </c:pt>
                <c:pt idx="921">
                  <c:v>1957.8333333332625</c:v>
                </c:pt>
                <c:pt idx="922">
                  <c:v>1957.9166666665958</c:v>
                </c:pt>
                <c:pt idx="923">
                  <c:v>1957.9999999999291</c:v>
                </c:pt>
                <c:pt idx="924">
                  <c:v>1958.0833333332623</c:v>
                </c:pt>
                <c:pt idx="925">
                  <c:v>1958.1666666665956</c:v>
                </c:pt>
                <c:pt idx="926">
                  <c:v>1958.2499999999288</c:v>
                </c:pt>
                <c:pt idx="927">
                  <c:v>1958.3333333332621</c:v>
                </c:pt>
                <c:pt idx="928">
                  <c:v>1958.4166666665953</c:v>
                </c:pt>
                <c:pt idx="929">
                  <c:v>1958.4999999999286</c:v>
                </c:pt>
                <c:pt idx="930">
                  <c:v>1958.5833333332619</c:v>
                </c:pt>
                <c:pt idx="931">
                  <c:v>1958.6666666665951</c:v>
                </c:pt>
                <c:pt idx="932">
                  <c:v>1958.7499999999284</c:v>
                </c:pt>
                <c:pt idx="933">
                  <c:v>1958.8333333332616</c:v>
                </c:pt>
                <c:pt idx="934">
                  <c:v>1958.9166666665949</c:v>
                </c:pt>
                <c:pt idx="935">
                  <c:v>1958.9999999999281</c:v>
                </c:pt>
                <c:pt idx="936">
                  <c:v>1959.0833333332614</c:v>
                </c:pt>
                <c:pt idx="937">
                  <c:v>1959.1666666665947</c:v>
                </c:pt>
                <c:pt idx="938">
                  <c:v>1959.2499999999279</c:v>
                </c:pt>
                <c:pt idx="939">
                  <c:v>1959.3333333332612</c:v>
                </c:pt>
                <c:pt idx="940">
                  <c:v>1959.4166666665944</c:v>
                </c:pt>
                <c:pt idx="941">
                  <c:v>1959.4999999999277</c:v>
                </c:pt>
                <c:pt idx="942">
                  <c:v>1959.583333333261</c:v>
                </c:pt>
                <c:pt idx="943">
                  <c:v>1959.6666666665942</c:v>
                </c:pt>
                <c:pt idx="944">
                  <c:v>1959.7499999999275</c:v>
                </c:pt>
                <c:pt idx="945">
                  <c:v>1959.8333333332607</c:v>
                </c:pt>
                <c:pt idx="946">
                  <c:v>1959.916666666594</c:v>
                </c:pt>
                <c:pt idx="947">
                  <c:v>1959.9999999999272</c:v>
                </c:pt>
                <c:pt idx="948">
                  <c:v>1960.0833333332605</c:v>
                </c:pt>
                <c:pt idx="949">
                  <c:v>1960.1666666665938</c:v>
                </c:pt>
                <c:pt idx="950">
                  <c:v>1960.249999999927</c:v>
                </c:pt>
                <c:pt idx="951">
                  <c:v>1960.3333333332603</c:v>
                </c:pt>
                <c:pt idx="952">
                  <c:v>1960.4166666665935</c:v>
                </c:pt>
                <c:pt idx="953">
                  <c:v>1960.4999999999268</c:v>
                </c:pt>
                <c:pt idx="954">
                  <c:v>1960.58333333326</c:v>
                </c:pt>
                <c:pt idx="955">
                  <c:v>1960.6666666665933</c:v>
                </c:pt>
                <c:pt idx="956">
                  <c:v>1960.7499999999266</c:v>
                </c:pt>
                <c:pt idx="957">
                  <c:v>1960.8333333332598</c:v>
                </c:pt>
                <c:pt idx="958">
                  <c:v>1960.9166666665931</c:v>
                </c:pt>
                <c:pt idx="959">
                  <c:v>1960.9999999999263</c:v>
                </c:pt>
                <c:pt idx="960">
                  <c:v>1961.0833333332596</c:v>
                </c:pt>
                <c:pt idx="961">
                  <c:v>1961.1666666665928</c:v>
                </c:pt>
                <c:pt idx="962">
                  <c:v>1961.2499999999261</c:v>
                </c:pt>
                <c:pt idx="963">
                  <c:v>1961.3333333332594</c:v>
                </c:pt>
                <c:pt idx="964">
                  <c:v>1961.4166666665926</c:v>
                </c:pt>
                <c:pt idx="965">
                  <c:v>1961.4999999999259</c:v>
                </c:pt>
                <c:pt idx="966">
                  <c:v>1961.5833333332591</c:v>
                </c:pt>
                <c:pt idx="967">
                  <c:v>1961.6666666665924</c:v>
                </c:pt>
                <c:pt idx="968">
                  <c:v>1961.7499999999256</c:v>
                </c:pt>
                <c:pt idx="969">
                  <c:v>1961.8333333332589</c:v>
                </c:pt>
                <c:pt idx="970">
                  <c:v>1961.9166666665922</c:v>
                </c:pt>
                <c:pt idx="971">
                  <c:v>1961.9999999999254</c:v>
                </c:pt>
                <c:pt idx="972">
                  <c:v>1962.0833333332587</c:v>
                </c:pt>
                <c:pt idx="973">
                  <c:v>1962.1666666665919</c:v>
                </c:pt>
                <c:pt idx="974">
                  <c:v>1962.2499999999252</c:v>
                </c:pt>
                <c:pt idx="975">
                  <c:v>1962.3333333332585</c:v>
                </c:pt>
                <c:pt idx="976">
                  <c:v>1962.4166666665917</c:v>
                </c:pt>
                <c:pt idx="977">
                  <c:v>1962.499999999925</c:v>
                </c:pt>
                <c:pt idx="978">
                  <c:v>1962.5833333332582</c:v>
                </c:pt>
                <c:pt idx="979">
                  <c:v>1962.6666666665915</c:v>
                </c:pt>
                <c:pt idx="980">
                  <c:v>1962.7499999999247</c:v>
                </c:pt>
                <c:pt idx="981">
                  <c:v>1962.833333333258</c:v>
                </c:pt>
                <c:pt idx="982">
                  <c:v>1962.9166666665913</c:v>
                </c:pt>
                <c:pt idx="983">
                  <c:v>1962.9999999999245</c:v>
                </c:pt>
                <c:pt idx="984">
                  <c:v>1963.0833333332578</c:v>
                </c:pt>
                <c:pt idx="985">
                  <c:v>1963.166666666591</c:v>
                </c:pt>
                <c:pt idx="986">
                  <c:v>1963.2499999999243</c:v>
                </c:pt>
                <c:pt idx="987">
                  <c:v>1963.3333333332575</c:v>
                </c:pt>
                <c:pt idx="988">
                  <c:v>1963.4166666665908</c:v>
                </c:pt>
                <c:pt idx="989">
                  <c:v>1963.4999999999241</c:v>
                </c:pt>
                <c:pt idx="990">
                  <c:v>1963.5833333332573</c:v>
                </c:pt>
                <c:pt idx="991">
                  <c:v>1963.6666666665906</c:v>
                </c:pt>
                <c:pt idx="992">
                  <c:v>1963.7499999999238</c:v>
                </c:pt>
                <c:pt idx="993">
                  <c:v>1963.8333333332571</c:v>
                </c:pt>
                <c:pt idx="994">
                  <c:v>1963.9166666665903</c:v>
                </c:pt>
                <c:pt idx="995">
                  <c:v>1963.9999999999236</c:v>
                </c:pt>
                <c:pt idx="996">
                  <c:v>1964.0833333332569</c:v>
                </c:pt>
                <c:pt idx="997">
                  <c:v>1964.1666666665901</c:v>
                </c:pt>
                <c:pt idx="998">
                  <c:v>1964.2499999999234</c:v>
                </c:pt>
                <c:pt idx="999">
                  <c:v>1964.3333333332566</c:v>
                </c:pt>
                <c:pt idx="1000">
                  <c:v>1964.4166666665899</c:v>
                </c:pt>
                <c:pt idx="1001">
                  <c:v>1964.4999999999231</c:v>
                </c:pt>
                <c:pt idx="1002">
                  <c:v>1964.5833333332564</c:v>
                </c:pt>
                <c:pt idx="1003">
                  <c:v>1964.6666666665897</c:v>
                </c:pt>
                <c:pt idx="1004">
                  <c:v>1964.7499999999229</c:v>
                </c:pt>
                <c:pt idx="1005">
                  <c:v>1964.8333333332562</c:v>
                </c:pt>
                <c:pt idx="1006">
                  <c:v>1964.9166666665894</c:v>
                </c:pt>
                <c:pt idx="1007">
                  <c:v>1964.9999999999227</c:v>
                </c:pt>
                <c:pt idx="1008">
                  <c:v>1965.083333333256</c:v>
                </c:pt>
                <c:pt idx="1009">
                  <c:v>1965.1666666665892</c:v>
                </c:pt>
                <c:pt idx="1010">
                  <c:v>1965.2499999999225</c:v>
                </c:pt>
                <c:pt idx="1011">
                  <c:v>1965.3333333332557</c:v>
                </c:pt>
                <c:pt idx="1012">
                  <c:v>1965.416666666589</c:v>
                </c:pt>
                <c:pt idx="1013">
                  <c:v>1965.4999999999222</c:v>
                </c:pt>
                <c:pt idx="1014">
                  <c:v>1965.5833333332555</c:v>
                </c:pt>
                <c:pt idx="1015">
                  <c:v>1965.6666666665888</c:v>
                </c:pt>
                <c:pt idx="1016">
                  <c:v>1965.749999999922</c:v>
                </c:pt>
                <c:pt idx="1017">
                  <c:v>1965.8333333332553</c:v>
                </c:pt>
                <c:pt idx="1018">
                  <c:v>1965.9166666665885</c:v>
                </c:pt>
                <c:pt idx="1019">
                  <c:v>1965.9999999999218</c:v>
                </c:pt>
                <c:pt idx="1020">
                  <c:v>1966.083333333255</c:v>
                </c:pt>
                <c:pt idx="1021">
                  <c:v>1966.1666666665883</c:v>
                </c:pt>
                <c:pt idx="1022">
                  <c:v>1966.2499999999216</c:v>
                </c:pt>
                <c:pt idx="1023">
                  <c:v>1966.3333333332548</c:v>
                </c:pt>
                <c:pt idx="1024">
                  <c:v>1966.4166666665881</c:v>
                </c:pt>
                <c:pt idx="1025">
                  <c:v>1966.4999999999213</c:v>
                </c:pt>
                <c:pt idx="1026">
                  <c:v>1966.5833333332546</c:v>
                </c:pt>
                <c:pt idx="1027">
                  <c:v>1966.6666666665878</c:v>
                </c:pt>
                <c:pt idx="1028">
                  <c:v>1966.7499999999211</c:v>
                </c:pt>
                <c:pt idx="1029">
                  <c:v>1966.8333333332544</c:v>
                </c:pt>
                <c:pt idx="1030">
                  <c:v>1966.9166666665876</c:v>
                </c:pt>
                <c:pt idx="1031">
                  <c:v>1966.9999999999209</c:v>
                </c:pt>
                <c:pt idx="1032">
                  <c:v>1967.0833333332541</c:v>
                </c:pt>
                <c:pt idx="1033">
                  <c:v>1967.1666666665874</c:v>
                </c:pt>
                <c:pt idx="1034">
                  <c:v>1967.2499999999206</c:v>
                </c:pt>
                <c:pt idx="1035">
                  <c:v>1967.3333333332539</c:v>
                </c:pt>
                <c:pt idx="1036">
                  <c:v>1967.4166666665872</c:v>
                </c:pt>
                <c:pt idx="1037">
                  <c:v>1967.4999999999204</c:v>
                </c:pt>
                <c:pt idx="1038">
                  <c:v>1967.5833333332537</c:v>
                </c:pt>
                <c:pt idx="1039">
                  <c:v>1967.6666666665869</c:v>
                </c:pt>
                <c:pt idx="1040">
                  <c:v>1967.7499999999202</c:v>
                </c:pt>
                <c:pt idx="1041">
                  <c:v>1967.8333333332534</c:v>
                </c:pt>
                <c:pt idx="1042">
                  <c:v>1967.9166666665867</c:v>
                </c:pt>
                <c:pt idx="1043">
                  <c:v>1967.99999999992</c:v>
                </c:pt>
                <c:pt idx="1044">
                  <c:v>1968.0833333332532</c:v>
                </c:pt>
                <c:pt idx="1045">
                  <c:v>1968.1666666665865</c:v>
                </c:pt>
                <c:pt idx="1046">
                  <c:v>1968.2499999999197</c:v>
                </c:pt>
                <c:pt idx="1047">
                  <c:v>1968.333333333253</c:v>
                </c:pt>
                <c:pt idx="1048">
                  <c:v>1968.4166666665863</c:v>
                </c:pt>
                <c:pt idx="1049">
                  <c:v>1968.4999999999195</c:v>
                </c:pt>
                <c:pt idx="1050">
                  <c:v>1968.5833333332528</c:v>
                </c:pt>
                <c:pt idx="1051">
                  <c:v>1968.666666666586</c:v>
                </c:pt>
                <c:pt idx="1052">
                  <c:v>1968.7499999999193</c:v>
                </c:pt>
                <c:pt idx="1053">
                  <c:v>1968.8333333332525</c:v>
                </c:pt>
                <c:pt idx="1054">
                  <c:v>1968.9166666665858</c:v>
                </c:pt>
                <c:pt idx="1055">
                  <c:v>1968.9999999999191</c:v>
                </c:pt>
                <c:pt idx="1056">
                  <c:v>1969.0833333332523</c:v>
                </c:pt>
                <c:pt idx="1057">
                  <c:v>1969.1666666665856</c:v>
                </c:pt>
                <c:pt idx="1058">
                  <c:v>1969.2499999999188</c:v>
                </c:pt>
                <c:pt idx="1059">
                  <c:v>1969.3333333332521</c:v>
                </c:pt>
                <c:pt idx="1060">
                  <c:v>1969.4166666665853</c:v>
                </c:pt>
                <c:pt idx="1061">
                  <c:v>1969.4999999999186</c:v>
                </c:pt>
                <c:pt idx="1062">
                  <c:v>1969.5833333332519</c:v>
                </c:pt>
                <c:pt idx="1063">
                  <c:v>1969.6666666665851</c:v>
                </c:pt>
                <c:pt idx="1064">
                  <c:v>1969.7499999999184</c:v>
                </c:pt>
                <c:pt idx="1065">
                  <c:v>1969.8333333332516</c:v>
                </c:pt>
                <c:pt idx="1066">
                  <c:v>1969.9166666665849</c:v>
                </c:pt>
                <c:pt idx="1067">
                  <c:v>1969.9999999999181</c:v>
                </c:pt>
                <c:pt idx="1068">
                  <c:v>1970.0833333332514</c:v>
                </c:pt>
                <c:pt idx="1069">
                  <c:v>1970.1666666665847</c:v>
                </c:pt>
                <c:pt idx="1070">
                  <c:v>1970.2499999999179</c:v>
                </c:pt>
                <c:pt idx="1071">
                  <c:v>1970.3333333332512</c:v>
                </c:pt>
                <c:pt idx="1072">
                  <c:v>1970.4166666665844</c:v>
                </c:pt>
                <c:pt idx="1073">
                  <c:v>1970.4999999999177</c:v>
                </c:pt>
                <c:pt idx="1074">
                  <c:v>1970.5833333332509</c:v>
                </c:pt>
                <c:pt idx="1075">
                  <c:v>1970.6666666665842</c:v>
                </c:pt>
                <c:pt idx="1076">
                  <c:v>1970.7499999999175</c:v>
                </c:pt>
                <c:pt idx="1077">
                  <c:v>1970.8333333332507</c:v>
                </c:pt>
                <c:pt idx="1078">
                  <c:v>1970.916666666584</c:v>
                </c:pt>
                <c:pt idx="1079">
                  <c:v>1970.9999999999172</c:v>
                </c:pt>
                <c:pt idx="1080">
                  <c:v>1971.0833333332505</c:v>
                </c:pt>
                <c:pt idx="1081">
                  <c:v>1971.1666666665838</c:v>
                </c:pt>
                <c:pt idx="1082">
                  <c:v>1971.249999999917</c:v>
                </c:pt>
                <c:pt idx="1083">
                  <c:v>1971.3333333332503</c:v>
                </c:pt>
                <c:pt idx="1084">
                  <c:v>1971.4166666665835</c:v>
                </c:pt>
                <c:pt idx="1085">
                  <c:v>1971.4999999999168</c:v>
                </c:pt>
                <c:pt idx="1086">
                  <c:v>1971.58333333325</c:v>
                </c:pt>
                <c:pt idx="1087">
                  <c:v>1971.6666666665833</c:v>
                </c:pt>
                <c:pt idx="1088">
                  <c:v>1971.7499999999166</c:v>
                </c:pt>
                <c:pt idx="1089">
                  <c:v>1971.8333333332498</c:v>
                </c:pt>
                <c:pt idx="1090">
                  <c:v>1971.9166666665831</c:v>
                </c:pt>
                <c:pt idx="1091">
                  <c:v>1971.9999999999163</c:v>
                </c:pt>
                <c:pt idx="1092">
                  <c:v>1972.0833333332496</c:v>
                </c:pt>
                <c:pt idx="1093">
                  <c:v>1972.1666666665828</c:v>
                </c:pt>
                <c:pt idx="1094">
                  <c:v>1972.2499999999161</c:v>
                </c:pt>
                <c:pt idx="1095">
                  <c:v>1972.3333333332494</c:v>
                </c:pt>
                <c:pt idx="1096">
                  <c:v>1972.4166666665826</c:v>
                </c:pt>
                <c:pt idx="1097">
                  <c:v>1972.4999999999159</c:v>
                </c:pt>
                <c:pt idx="1098">
                  <c:v>1972.5833333332491</c:v>
                </c:pt>
                <c:pt idx="1099">
                  <c:v>1972.6666666665824</c:v>
                </c:pt>
                <c:pt idx="1100">
                  <c:v>1972.7499999999156</c:v>
                </c:pt>
                <c:pt idx="1101">
                  <c:v>1972.8333333332489</c:v>
                </c:pt>
                <c:pt idx="1102">
                  <c:v>1972.9166666665822</c:v>
                </c:pt>
                <c:pt idx="1103">
                  <c:v>1972.9999999999154</c:v>
                </c:pt>
                <c:pt idx="1104">
                  <c:v>1973.0833333332487</c:v>
                </c:pt>
                <c:pt idx="1105">
                  <c:v>1973.1666666665819</c:v>
                </c:pt>
                <c:pt idx="1106">
                  <c:v>1973.2499999999152</c:v>
                </c:pt>
                <c:pt idx="1107">
                  <c:v>1973.3333333332484</c:v>
                </c:pt>
                <c:pt idx="1108">
                  <c:v>1973.4166666665817</c:v>
                </c:pt>
                <c:pt idx="1109">
                  <c:v>1973.499999999915</c:v>
                </c:pt>
                <c:pt idx="1110">
                  <c:v>1973.5833333332482</c:v>
                </c:pt>
                <c:pt idx="1111">
                  <c:v>1973.6666666665815</c:v>
                </c:pt>
                <c:pt idx="1112">
                  <c:v>1973.7499999999147</c:v>
                </c:pt>
                <c:pt idx="1113">
                  <c:v>1973.833333333248</c:v>
                </c:pt>
                <c:pt idx="1114">
                  <c:v>1973.9166666665812</c:v>
                </c:pt>
                <c:pt idx="1115">
                  <c:v>1973.9999999999145</c:v>
                </c:pt>
                <c:pt idx="1116">
                  <c:v>1974.0833333332478</c:v>
                </c:pt>
                <c:pt idx="1117">
                  <c:v>1974.166666666581</c:v>
                </c:pt>
                <c:pt idx="1118">
                  <c:v>1974.2499999999143</c:v>
                </c:pt>
                <c:pt idx="1119">
                  <c:v>1974.3333333332475</c:v>
                </c:pt>
                <c:pt idx="1120">
                  <c:v>1974.4166666665808</c:v>
                </c:pt>
                <c:pt idx="1121">
                  <c:v>1974.4999999999141</c:v>
                </c:pt>
                <c:pt idx="1122">
                  <c:v>1974.5833333332473</c:v>
                </c:pt>
                <c:pt idx="1123">
                  <c:v>1974.6666666665806</c:v>
                </c:pt>
                <c:pt idx="1124">
                  <c:v>1974.7499999999138</c:v>
                </c:pt>
                <c:pt idx="1125">
                  <c:v>1974.8333333332471</c:v>
                </c:pt>
                <c:pt idx="1126">
                  <c:v>1974.9166666665803</c:v>
                </c:pt>
                <c:pt idx="1127">
                  <c:v>1974.9999999999136</c:v>
                </c:pt>
                <c:pt idx="1128">
                  <c:v>1975.0833333332469</c:v>
                </c:pt>
                <c:pt idx="1129">
                  <c:v>1975.1666666665801</c:v>
                </c:pt>
                <c:pt idx="1130">
                  <c:v>1975.2499999999134</c:v>
                </c:pt>
                <c:pt idx="1131">
                  <c:v>1975.3333333332466</c:v>
                </c:pt>
                <c:pt idx="1132">
                  <c:v>1975.4166666665799</c:v>
                </c:pt>
                <c:pt idx="1133">
                  <c:v>1975.4999999999131</c:v>
                </c:pt>
                <c:pt idx="1134">
                  <c:v>1975.5833333332464</c:v>
                </c:pt>
                <c:pt idx="1135">
                  <c:v>1975.6666666665797</c:v>
                </c:pt>
                <c:pt idx="1136">
                  <c:v>1975.7499999999129</c:v>
                </c:pt>
                <c:pt idx="1137">
                  <c:v>1975.8333333332462</c:v>
                </c:pt>
                <c:pt idx="1138">
                  <c:v>1975.9166666665794</c:v>
                </c:pt>
                <c:pt idx="1139">
                  <c:v>1975.9999999999127</c:v>
                </c:pt>
                <c:pt idx="1140">
                  <c:v>1976.0833333332459</c:v>
                </c:pt>
                <c:pt idx="1141">
                  <c:v>1976.1666666665792</c:v>
                </c:pt>
                <c:pt idx="1142">
                  <c:v>1976.2499999999125</c:v>
                </c:pt>
                <c:pt idx="1143">
                  <c:v>1976.3333333332457</c:v>
                </c:pt>
                <c:pt idx="1144">
                  <c:v>1976.416666666579</c:v>
                </c:pt>
                <c:pt idx="1145">
                  <c:v>1976.4999999999122</c:v>
                </c:pt>
                <c:pt idx="1146">
                  <c:v>1976.5833333332455</c:v>
                </c:pt>
                <c:pt idx="1147">
                  <c:v>1976.6666666665787</c:v>
                </c:pt>
                <c:pt idx="1148">
                  <c:v>1976.749999999912</c:v>
                </c:pt>
                <c:pt idx="1149">
                  <c:v>1976.8333333332453</c:v>
                </c:pt>
                <c:pt idx="1150">
                  <c:v>1976.9166666665785</c:v>
                </c:pt>
                <c:pt idx="1151">
                  <c:v>1976.9999999999118</c:v>
                </c:pt>
                <c:pt idx="1152">
                  <c:v>1977.083333333245</c:v>
                </c:pt>
                <c:pt idx="1153">
                  <c:v>1977.1666666665783</c:v>
                </c:pt>
                <c:pt idx="1154">
                  <c:v>1977.2499999999116</c:v>
                </c:pt>
                <c:pt idx="1155">
                  <c:v>1977.3333333332448</c:v>
                </c:pt>
                <c:pt idx="1156">
                  <c:v>1977.4166666665781</c:v>
                </c:pt>
                <c:pt idx="1157">
                  <c:v>1977.4999999999113</c:v>
                </c:pt>
                <c:pt idx="1158">
                  <c:v>1977.5833333332446</c:v>
                </c:pt>
                <c:pt idx="1159">
                  <c:v>1977.6666666665778</c:v>
                </c:pt>
                <c:pt idx="1160">
                  <c:v>1977.7499999999111</c:v>
                </c:pt>
                <c:pt idx="1161">
                  <c:v>1977.8333333332444</c:v>
                </c:pt>
                <c:pt idx="1162">
                  <c:v>1977.9166666665776</c:v>
                </c:pt>
                <c:pt idx="1163">
                  <c:v>1977.9999999999109</c:v>
                </c:pt>
                <c:pt idx="1164">
                  <c:v>1978.0833333332441</c:v>
                </c:pt>
                <c:pt idx="1165">
                  <c:v>1978.1666666665774</c:v>
                </c:pt>
                <c:pt idx="1166">
                  <c:v>1978.2499999999106</c:v>
                </c:pt>
                <c:pt idx="1167">
                  <c:v>1978.3333333332439</c:v>
                </c:pt>
                <c:pt idx="1168">
                  <c:v>1978.4166666665772</c:v>
                </c:pt>
                <c:pt idx="1169">
                  <c:v>1978.4999999999104</c:v>
                </c:pt>
                <c:pt idx="1170">
                  <c:v>1978.5833333332437</c:v>
                </c:pt>
                <c:pt idx="1171">
                  <c:v>1978.6666666665769</c:v>
                </c:pt>
                <c:pt idx="1172">
                  <c:v>1978.7499999999102</c:v>
                </c:pt>
                <c:pt idx="1173">
                  <c:v>1978.8333333332434</c:v>
                </c:pt>
                <c:pt idx="1174">
                  <c:v>1978.9166666665767</c:v>
                </c:pt>
                <c:pt idx="1175">
                  <c:v>1978.99999999991</c:v>
                </c:pt>
                <c:pt idx="1176">
                  <c:v>1979.0833333332432</c:v>
                </c:pt>
                <c:pt idx="1177">
                  <c:v>1979.1666666665765</c:v>
                </c:pt>
                <c:pt idx="1178">
                  <c:v>1979.2499999999097</c:v>
                </c:pt>
                <c:pt idx="1179">
                  <c:v>1979.333333333243</c:v>
                </c:pt>
                <c:pt idx="1180">
                  <c:v>1979.4166666665762</c:v>
                </c:pt>
                <c:pt idx="1181">
                  <c:v>1979.4999999999095</c:v>
                </c:pt>
                <c:pt idx="1182">
                  <c:v>1979.5833333332428</c:v>
                </c:pt>
                <c:pt idx="1183">
                  <c:v>1979.666666666576</c:v>
                </c:pt>
                <c:pt idx="1184">
                  <c:v>1979.7499999999093</c:v>
                </c:pt>
                <c:pt idx="1185">
                  <c:v>1979.8333333332425</c:v>
                </c:pt>
                <c:pt idx="1186">
                  <c:v>1979.9166666665758</c:v>
                </c:pt>
                <c:pt idx="1187">
                  <c:v>1979.9999999999091</c:v>
                </c:pt>
                <c:pt idx="1188">
                  <c:v>1980.0833333332423</c:v>
                </c:pt>
                <c:pt idx="1189">
                  <c:v>1980.1666666665756</c:v>
                </c:pt>
                <c:pt idx="1190">
                  <c:v>1980.2499999999088</c:v>
                </c:pt>
                <c:pt idx="1191">
                  <c:v>1980.3333333332421</c:v>
                </c:pt>
                <c:pt idx="1192">
                  <c:v>1980.4166666665753</c:v>
                </c:pt>
                <c:pt idx="1193">
                  <c:v>1980.4999999999086</c:v>
                </c:pt>
                <c:pt idx="1194">
                  <c:v>1980.5833333332419</c:v>
                </c:pt>
                <c:pt idx="1195">
                  <c:v>1980.6666666665751</c:v>
                </c:pt>
                <c:pt idx="1196">
                  <c:v>1980.7499999999084</c:v>
                </c:pt>
                <c:pt idx="1197">
                  <c:v>1980.8333333332416</c:v>
                </c:pt>
                <c:pt idx="1198">
                  <c:v>1980.9166666665749</c:v>
                </c:pt>
                <c:pt idx="1199">
                  <c:v>1980.9999999999081</c:v>
                </c:pt>
                <c:pt idx="1200">
                  <c:v>1981.0833333332414</c:v>
                </c:pt>
                <c:pt idx="1201">
                  <c:v>1981.1666666665747</c:v>
                </c:pt>
                <c:pt idx="1202">
                  <c:v>1981.2499999999079</c:v>
                </c:pt>
                <c:pt idx="1203">
                  <c:v>1981.3333333332412</c:v>
                </c:pt>
                <c:pt idx="1204">
                  <c:v>1981.4166666665744</c:v>
                </c:pt>
                <c:pt idx="1205">
                  <c:v>1981.4999999999077</c:v>
                </c:pt>
                <c:pt idx="1206">
                  <c:v>1981.5833333332409</c:v>
                </c:pt>
                <c:pt idx="1207">
                  <c:v>1981.6666666665742</c:v>
                </c:pt>
                <c:pt idx="1208">
                  <c:v>1981.7499999999075</c:v>
                </c:pt>
                <c:pt idx="1209">
                  <c:v>1981.8333333332407</c:v>
                </c:pt>
                <c:pt idx="1210">
                  <c:v>1981.916666666574</c:v>
                </c:pt>
                <c:pt idx="1211">
                  <c:v>1981.9999999999072</c:v>
                </c:pt>
                <c:pt idx="1212">
                  <c:v>1982.0833333332405</c:v>
                </c:pt>
                <c:pt idx="1213">
                  <c:v>1982.1666666665737</c:v>
                </c:pt>
                <c:pt idx="1214">
                  <c:v>1982.249999999907</c:v>
                </c:pt>
                <c:pt idx="1215">
                  <c:v>1982.3333333332403</c:v>
                </c:pt>
                <c:pt idx="1216">
                  <c:v>1982.4166666665735</c:v>
                </c:pt>
                <c:pt idx="1217">
                  <c:v>1982.4999999999068</c:v>
                </c:pt>
                <c:pt idx="1218">
                  <c:v>1982.58333333324</c:v>
                </c:pt>
                <c:pt idx="1219">
                  <c:v>1982.6666666665733</c:v>
                </c:pt>
                <c:pt idx="1220">
                  <c:v>1982.7499999999065</c:v>
                </c:pt>
                <c:pt idx="1221">
                  <c:v>1982.8333333332398</c:v>
                </c:pt>
                <c:pt idx="1222">
                  <c:v>1982.9166666665731</c:v>
                </c:pt>
                <c:pt idx="1223">
                  <c:v>1982.9999999999063</c:v>
                </c:pt>
                <c:pt idx="1224">
                  <c:v>1983.0833333332396</c:v>
                </c:pt>
                <c:pt idx="1225">
                  <c:v>1983.1666666665728</c:v>
                </c:pt>
                <c:pt idx="1226">
                  <c:v>1983.2499999999061</c:v>
                </c:pt>
                <c:pt idx="1227">
                  <c:v>1983.3333333332394</c:v>
                </c:pt>
                <c:pt idx="1228">
                  <c:v>1983.4166666665726</c:v>
                </c:pt>
                <c:pt idx="1229">
                  <c:v>1983.4999999999059</c:v>
                </c:pt>
                <c:pt idx="1230">
                  <c:v>1983.5833333332391</c:v>
                </c:pt>
                <c:pt idx="1231">
                  <c:v>1983.6666666665724</c:v>
                </c:pt>
                <c:pt idx="1232">
                  <c:v>1983.7499999999056</c:v>
                </c:pt>
                <c:pt idx="1233">
                  <c:v>1983.8333333332389</c:v>
                </c:pt>
                <c:pt idx="1234">
                  <c:v>1983.9166666665722</c:v>
                </c:pt>
                <c:pt idx="1235">
                  <c:v>1983.9999999999054</c:v>
                </c:pt>
                <c:pt idx="1236">
                  <c:v>1984.0833333332387</c:v>
                </c:pt>
                <c:pt idx="1237">
                  <c:v>1984.1666666665719</c:v>
                </c:pt>
                <c:pt idx="1238">
                  <c:v>1984.2499999999052</c:v>
                </c:pt>
                <c:pt idx="1239">
                  <c:v>1984.3333333332384</c:v>
                </c:pt>
                <c:pt idx="1240">
                  <c:v>1984.4166666665717</c:v>
                </c:pt>
                <c:pt idx="1241">
                  <c:v>1984.499999999905</c:v>
                </c:pt>
                <c:pt idx="1242">
                  <c:v>1984.5833333332382</c:v>
                </c:pt>
                <c:pt idx="1243">
                  <c:v>1984.6666666665715</c:v>
                </c:pt>
                <c:pt idx="1244">
                  <c:v>1984.7499999999047</c:v>
                </c:pt>
                <c:pt idx="1245">
                  <c:v>1984.833333333238</c:v>
                </c:pt>
                <c:pt idx="1246">
                  <c:v>1984.9166666665712</c:v>
                </c:pt>
                <c:pt idx="1247">
                  <c:v>1984.9999999999045</c:v>
                </c:pt>
                <c:pt idx="1248">
                  <c:v>1985.0833333332378</c:v>
                </c:pt>
                <c:pt idx="1249">
                  <c:v>1985.166666666571</c:v>
                </c:pt>
                <c:pt idx="1250">
                  <c:v>1985.2499999999043</c:v>
                </c:pt>
                <c:pt idx="1251">
                  <c:v>1985.3333333332375</c:v>
                </c:pt>
                <c:pt idx="1252">
                  <c:v>1985.4166666665708</c:v>
                </c:pt>
                <c:pt idx="1253">
                  <c:v>1985.499999999904</c:v>
                </c:pt>
                <c:pt idx="1254">
                  <c:v>1985.5833333332373</c:v>
                </c:pt>
                <c:pt idx="1255">
                  <c:v>1985.6666666665706</c:v>
                </c:pt>
                <c:pt idx="1256">
                  <c:v>1985.7499999999038</c:v>
                </c:pt>
                <c:pt idx="1257">
                  <c:v>1985.8333333332371</c:v>
                </c:pt>
                <c:pt idx="1258">
                  <c:v>1985.9166666665703</c:v>
                </c:pt>
                <c:pt idx="1259">
                  <c:v>1985.9999999999036</c:v>
                </c:pt>
                <c:pt idx="1260">
                  <c:v>1986.0833333332369</c:v>
                </c:pt>
                <c:pt idx="1261">
                  <c:v>1986.1666666665701</c:v>
                </c:pt>
                <c:pt idx="1262">
                  <c:v>1986.2499999999034</c:v>
                </c:pt>
                <c:pt idx="1263">
                  <c:v>1986.3333333332366</c:v>
                </c:pt>
                <c:pt idx="1264">
                  <c:v>1986.4166666665699</c:v>
                </c:pt>
                <c:pt idx="1265">
                  <c:v>1986.4999999999031</c:v>
                </c:pt>
                <c:pt idx="1266">
                  <c:v>1986.5833333332364</c:v>
                </c:pt>
                <c:pt idx="1267">
                  <c:v>1986.6666666665697</c:v>
                </c:pt>
                <c:pt idx="1268">
                  <c:v>1986.7499999999029</c:v>
                </c:pt>
                <c:pt idx="1269">
                  <c:v>1986.8333333332362</c:v>
                </c:pt>
                <c:pt idx="1270">
                  <c:v>1986.9166666665694</c:v>
                </c:pt>
                <c:pt idx="1271">
                  <c:v>1986.9999999999027</c:v>
                </c:pt>
                <c:pt idx="1272">
                  <c:v>1987.0833333332359</c:v>
                </c:pt>
                <c:pt idx="1273">
                  <c:v>1987.1666666665692</c:v>
                </c:pt>
                <c:pt idx="1274">
                  <c:v>1987.2499999999025</c:v>
                </c:pt>
                <c:pt idx="1275">
                  <c:v>1987.3333333332357</c:v>
                </c:pt>
                <c:pt idx="1276">
                  <c:v>1987.416666666569</c:v>
                </c:pt>
                <c:pt idx="1277">
                  <c:v>1987.4999999999022</c:v>
                </c:pt>
                <c:pt idx="1278">
                  <c:v>1987.5833333332355</c:v>
                </c:pt>
                <c:pt idx="1279">
                  <c:v>1987.6666666665687</c:v>
                </c:pt>
                <c:pt idx="1280">
                  <c:v>1987.749999999902</c:v>
                </c:pt>
                <c:pt idx="1281">
                  <c:v>1987.8333333332353</c:v>
                </c:pt>
                <c:pt idx="1282">
                  <c:v>1987.9166666665685</c:v>
                </c:pt>
                <c:pt idx="1283">
                  <c:v>1987.9999999999018</c:v>
                </c:pt>
                <c:pt idx="1284">
                  <c:v>1988.083333333235</c:v>
                </c:pt>
                <c:pt idx="1285">
                  <c:v>1988.1666666665683</c:v>
                </c:pt>
                <c:pt idx="1286">
                  <c:v>1988.2499999999015</c:v>
                </c:pt>
                <c:pt idx="1287">
                  <c:v>1988.3333333332348</c:v>
                </c:pt>
                <c:pt idx="1288">
                  <c:v>1988.4166666665681</c:v>
                </c:pt>
                <c:pt idx="1289">
                  <c:v>1988.4999999999013</c:v>
                </c:pt>
                <c:pt idx="1290">
                  <c:v>1988.5833333332346</c:v>
                </c:pt>
                <c:pt idx="1291">
                  <c:v>1988.6666666665678</c:v>
                </c:pt>
                <c:pt idx="1292">
                  <c:v>1988.7499999999011</c:v>
                </c:pt>
                <c:pt idx="1293">
                  <c:v>1988.8333333332343</c:v>
                </c:pt>
                <c:pt idx="1294">
                  <c:v>1988.9166666665676</c:v>
                </c:pt>
                <c:pt idx="1295">
                  <c:v>1988.9999999999009</c:v>
                </c:pt>
                <c:pt idx="1296">
                  <c:v>1989.0833333332341</c:v>
                </c:pt>
                <c:pt idx="1297">
                  <c:v>1989.1666666665674</c:v>
                </c:pt>
                <c:pt idx="1298">
                  <c:v>1989.2499999999006</c:v>
                </c:pt>
                <c:pt idx="1299">
                  <c:v>1989.3333333332339</c:v>
                </c:pt>
                <c:pt idx="1300">
                  <c:v>1989.4166666665672</c:v>
                </c:pt>
                <c:pt idx="1301">
                  <c:v>1989.4999999999004</c:v>
                </c:pt>
                <c:pt idx="1302">
                  <c:v>1989.5833333332337</c:v>
                </c:pt>
                <c:pt idx="1303">
                  <c:v>1989.6666666665669</c:v>
                </c:pt>
                <c:pt idx="1304">
                  <c:v>1989.7499999999002</c:v>
                </c:pt>
                <c:pt idx="1305">
                  <c:v>1989.8333333332334</c:v>
                </c:pt>
                <c:pt idx="1306">
                  <c:v>1989.9166666665667</c:v>
                </c:pt>
                <c:pt idx="1307">
                  <c:v>1989.9999999999</c:v>
                </c:pt>
                <c:pt idx="1308">
                  <c:v>1990.0833333332332</c:v>
                </c:pt>
                <c:pt idx="1309">
                  <c:v>1990.1666666665665</c:v>
                </c:pt>
                <c:pt idx="1310">
                  <c:v>1990.2499999998997</c:v>
                </c:pt>
                <c:pt idx="1311">
                  <c:v>1990.333333333233</c:v>
                </c:pt>
                <c:pt idx="1312">
                  <c:v>1990.4166666665662</c:v>
                </c:pt>
                <c:pt idx="1313">
                  <c:v>1990.4999999998995</c:v>
                </c:pt>
                <c:pt idx="1314">
                  <c:v>1990.5833333332328</c:v>
                </c:pt>
                <c:pt idx="1315">
                  <c:v>1990.666666666566</c:v>
                </c:pt>
                <c:pt idx="1316">
                  <c:v>1990.7499999998993</c:v>
                </c:pt>
                <c:pt idx="1317">
                  <c:v>1990.8333333332325</c:v>
                </c:pt>
                <c:pt idx="1318">
                  <c:v>1990.9166666665658</c:v>
                </c:pt>
                <c:pt idx="1319">
                  <c:v>1990.999999999899</c:v>
                </c:pt>
                <c:pt idx="1320">
                  <c:v>1991.0833333332323</c:v>
                </c:pt>
                <c:pt idx="1321">
                  <c:v>1991.1666666665656</c:v>
                </c:pt>
                <c:pt idx="1322">
                  <c:v>1991.2499999998988</c:v>
                </c:pt>
                <c:pt idx="1323">
                  <c:v>1991.3333333332321</c:v>
                </c:pt>
                <c:pt idx="1324">
                  <c:v>1991.4166666665653</c:v>
                </c:pt>
                <c:pt idx="1325">
                  <c:v>1991.4999999998986</c:v>
                </c:pt>
                <c:pt idx="1326">
                  <c:v>1991.5833333332318</c:v>
                </c:pt>
                <c:pt idx="1327">
                  <c:v>1991.6666666665651</c:v>
                </c:pt>
                <c:pt idx="1328">
                  <c:v>1991.7499999998984</c:v>
                </c:pt>
                <c:pt idx="1329">
                  <c:v>1991.8333333332316</c:v>
                </c:pt>
                <c:pt idx="1330">
                  <c:v>1991.9166666665649</c:v>
                </c:pt>
                <c:pt idx="1331">
                  <c:v>1991.9999999998981</c:v>
                </c:pt>
                <c:pt idx="1332">
                  <c:v>1992.0833333332314</c:v>
                </c:pt>
                <c:pt idx="1333">
                  <c:v>1992.1666666665647</c:v>
                </c:pt>
                <c:pt idx="1334">
                  <c:v>1992.2499999998979</c:v>
                </c:pt>
                <c:pt idx="1335">
                  <c:v>1992.3333333332312</c:v>
                </c:pt>
                <c:pt idx="1336">
                  <c:v>1992.4166666665644</c:v>
                </c:pt>
                <c:pt idx="1337">
                  <c:v>1992.4999999998977</c:v>
                </c:pt>
                <c:pt idx="1338">
                  <c:v>1992.5833333332309</c:v>
                </c:pt>
                <c:pt idx="1339">
                  <c:v>1992.6666666665642</c:v>
                </c:pt>
                <c:pt idx="1340">
                  <c:v>1992.7499999998975</c:v>
                </c:pt>
                <c:pt idx="1341">
                  <c:v>1992.8333333332307</c:v>
                </c:pt>
                <c:pt idx="1342">
                  <c:v>1992.916666666564</c:v>
                </c:pt>
                <c:pt idx="1343">
                  <c:v>1992.9999999998972</c:v>
                </c:pt>
                <c:pt idx="1344">
                  <c:v>1993.0833333332305</c:v>
                </c:pt>
                <c:pt idx="1345">
                  <c:v>1993.1666666665637</c:v>
                </c:pt>
                <c:pt idx="1346">
                  <c:v>1993.249999999897</c:v>
                </c:pt>
                <c:pt idx="1347">
                  <c:v>1993.3333333332303</c:v>
                </c:pt>
                <c:pt idx="1348">
                  <c:v>1993.4166666665635</c:v>
                </c:pt>
                <c:pt idx="1349">
                  <c:v>1993.4999999998968</c:v>
                </c:pt>
                <c:pt idx="1350">
                  <c:v>1993.58333333323</c:v>
                </c:pt>
                <c:pt idx="1351">
                  <c:v>1993.6666666665633</c:v>
                </c:pt>
                <c:pt idx="1352">
                  <c:v>1993.7499999998965</c:v>
                </c:pt>
                <c:pt idx="1353">
                  <c:v>1993.8333333332298</c:v>
                </c:pt>
                <c:pt idx="1354">
                  <c:v>1993.9166666665631</c:v>
                </c:pt>
                <c:pt idx="1355">
                  <c:v>1993.9999999998963</c:v>
                </c:pt>
                <c:pt idx="1356">
                  <c:v>1994.0833333332296</c:v>
                </c:pt>
                <c:pt idx="1357">
                  <c:v>1994.1666666665628</c:v>
                </c:pt>
                <c:pt idx="1358">
                  <c:v>1994.2499999998961</c:v>
                </c:pt>
                <c:pt idx="1359">
                  <c:v>1994.3333333332293</c:v>
                </c:pt>
                <c:pt idx="1360">
                  <c:v>1994.4166666665626</c:v>
                </c:pt>
                <c:pt idx="1361">
                  <c:v>1994.4999999998959</c:v>
                </c:pt>
                <c:pt idx="1362">
                  <c:v>1994.5833333332291</c:v>
                </c:pt>
                <c:pt idx="1363">
                  <c:v>1994.6666666665624</c:v>
                </c:pt>
                <c:pt idx="1364">
                  <c:v>1994.7499999998956</c:v>
                </c:pt>
                <c:pt idx="1365">
                  <c:v>1994.8333333332289</c:v>
                </c:pt>
                <c:pt idx="1366">
                  <c:v>1994.9166666665622</c:v>
                </c:pt>
                <c:pt idx="1367">
                  <c:v>1994.9999999998954</c:v>
                </c:pt>
                <c:pt idx="1368">
                  <c:v>1995.0833333332287</c:v>
                </c:pt>
                <c:pt idx="1369">
                  <c:v>1995.1666666665619</c:v>
                </c:pt>
                <c:pt idx="1370">
                  <c:v>1995.2499999998952</c:v>
                </c:pt>
                <c:pt idx="1371">
                  <c:v>1995.3333333332284</c:v>
                </c:pt>
                <c:pt idx="1372">
                  <c:v>1995.4166666665617</c:v>
                </c:pt>
                <c:pt idx="1373">
                  <c:v>1995.499999999895</c:v>
                </c:pt>
                <c:pt idx="1374">
                  <c:v>1995.5833333332282</c:v>
                </c:pt>
                <c:pt idx="1375">
                  <c:v>1995.6666666665615</c:v>
                </c:pt>
                <c:pt idx="1376">
                  <c:v>1995.7499999998947</c:v>
                </c:pt>
                <c:pt idx="1377">
                  <c:v>1995.833333333228</c:v>
                </c:pt>
                <c:pt idx="1378">
                  <c:v>1995.9166666665612</c:v>
                </c:pt>
                <c:pt idx="1379">
                  <c:v>1995.9999999998945</c:v>
                </c:pt>
                <c:pt idx="1380">
                  <c:v>1996.0833333332278</c:v>
                </c:pt>
                <c:pt idx="1381">
                  <c:v>1996.166666666561</c:v>
                </c:pt>
                <c:pt idx="1382">
                  <c:v>1996.2499999998943</c:v>
                </c:pt>
                <c:pt idx="1383">
                  <c:v>1996.3333333332275</c:v>
                </c:pt>
                <c:pt idx="1384">
                  <c:v>1996.4166666665608</c:v>
                </c:pt>
                <c:pt idx="1385">
                  <c:v>1996.499999999894</c:v>
                </c:pt>
                <c:pt idx="1386">
                  <c:v>1996.5833333332273</c:v>
                </c:pt>
                <c:pt idx="1387">
                  <c:v>1996.6666666665606</c:v>
                </c:pt>
                <c:pt idx="1388">
                  <c:v>1996.7499999998938</c:v>
                </c:pt>
                <c:pt idx="1389">
                  <c:v>1996.8333333332271</c:v>
                </c:pt>
                <c:pt idx="1390">
                  <c:v>1996.9166666665603</c:v>
                </c:pt>
                <c:pt idx="1391">
                  <c:v>1996.9999999998936</c:v>
                </c:pt>
                <c:pt idx="1392">
                  <c:v>1997.0833333332268</c:v>
                </c:pt>
                <c:pt idx="1393">
                  <c:v>1997.1666666665601</c:v>
                </c:pt>
                <c:pt idx="1394">
                  <c:v>1997.2499999998934</c:v>
                </c:pt>
                <c:pt idx="1395">
                  <c:v>1997.3333333332266</c:v>
                </c:pt>
                <c:pt idx="1396">
                  <c:v>1997.4166666665599</c:v>
                </c:pt>
                <c:pt idx="1397">
                  <c:v>1997.4999999998931</c:v>
                </c:pt>
                <c:pt idx="1398">
                  <c:v>1997.5833333332264</c:v>
                </c:pt>
                <c:pt idx="1399">
                  <c:v>1997.6666666665596</c:v>
                </c:pt>
                <c:pt idx="1400">
                  <c:v>1997.7499999998929</c:v>
                </c:pt>
                <c:pt idx="1401">
                  <c:v>1997.8333333332262</c:v>
                </c:pt>
                <c:pt idx="1402">
                  <c:v>1997.9166666665594</c:v>
                </c:pt>
                <c:pt idx="1403">
                  <c:v>1997.9999999998927</c:v>
                </c:pt>
                <c:pt idx="1404">
                  <c:v>1998.0833333332259</c:v>
                </c:pt>
                <c:pt idx="1405">
                  <c:v>1998.1666666665592</c:v>
                </c:pt>
                <c:pt idx="1406">
                  <c:v>1998.2499999998925</c:v>
                </c:pt>
                <c:pt idx="1407">
                  <c:v>1998.3333333332257</c:v>
                </c:pt>
                <c:pt idx="1408">
                  <c:v>1998.416666666559</c:v>
                </c:pt>
                <c:pt idx="1409">
                  <c:v>1998.4999999998922</c:v>
                </c:pt>
                <c:pt idx="1410">
                  <c:v>1998.5833333332255</c:v>
                </c:pt>
                <c:pt idx="1411">
                  <c:v>1998.6666666665587</c:v>
                </c:pt>
                <c:pt idx="1412">
                  <c:v>1998.749999999892</c:v>
                </c:pt>
                <c:pt idx="1413">
                  <c:v>1998.8333333332253</c:v>
                </c:pt>
                <c:pt idx="1414">
                  <c:v>1998.9166666665585</c:v>
                </c:pt>
                <c:pt idx="1415">
                  <c:v>1998.9999999998918</c:v>
                </c:pt>
                <c:pt idx="1416">
                  <c:v>1999.083333333225</c:v>
                </c:pt>
                <c:pt idx="1417">
                  <c:v>1999.1666666665583</c:v>
                </c:pt>
                <c:pt idx="1418">
                  <c:v>1999.2499999998915</c:v>
                </c:pt>
                <c:pt idx="1419">
                  <c:v>1999.3333333332248</c:v>
                </c:pt>
                <c:pt idx="1420">
                  <c:v>1999.4166666665581</c:v>
                </c:pt>
                <c:pt idx="1421">
                  <c:v>1999.4999999998913</c:v>
                </c:pt>
                <c:pt idx="1422">
                  <c:v>1999.5833333332246</c:v>
                </c:pt>
                <c:pt idx="1423">
                  <c:v>1999.6666666665578</c:v>
                </c:pt>
                <c:pt idx="1424">
                  <c:v>1999.7499999998911</c:v>
                </c:pt>
                <c:pt idx="1425">
                  <c:v>1999.8333333332243</c:v>
                </c:pt>
                <c:pt idx="1426">
                  <c:v>1999.9166666665576</c:v>
                </c:pt>
                <c:pt idx="1427">
                  <c:v>1999.9999999998909</c:v>
                </c:pt>
                <c:pt idx="1428">
                  <c:v>2000.0833333332241</c:v>
                </c:pt>
                <c:pt idx="1429">
                  <c:v>2000.1666666665574</c:v>
                </c:pt>
                <c:pt idx="1430">
                  <c:v>2000.2499999998906</c:v>
                </c:pt>
                <c:pt idx="1431">
                  <c:v>2000.3333333332239</c:v>
                </c:pt>
                <c:pt idx="1432">
                  <c:v>2000.4166666665571</c:v>
                </c:pt>
                <c:pt idx="1433">
                  <c:v>2000.4999999998904</c:v>
                </c:pt>
                <c:pt idx="1434">
                  <c:v>2000.5833333332237</c:v>
                </c:pt>
                <c:pt idx="1435">
                  <c:v>2000.6666666665569</c:v>
                </c:pt>
                <c:pt idx="1436">
                  <c:v>2000.7499999998902</c:v>
                </c:pt>
                <c:pt idx="1437">
                  <c:v>2000.8333333332234</c:v>
                </c:pt>
                <c:pt idx="1438">
                  <c:v>2000.9166666665567</c:v>
                </c:pt>
                <c:pt idx="1439">
                  <c:v>2000.99999999989</c:v>
                </c:pt>
                <c:pt idx="1440">
                  <c:v>2001.0833333332232</c:v>
                </c:pt>
                <c:pt idx="1441">
                  <c:v>2001.1666666665565</c:v>
                </c:pt>
                <c:pt idx="1442">
                  <c:v>2001.2499999998897</c:v>
                </c:pt>
                <c:pt idx="1443">
                  <c:v>2001.333333333223</c:v>
                </c:pt>
                <c:pt idx="1444">
                  <c:v>2001.4166666665562</c:v>
                </c:pt>
                <c:pt idx="1445">
                  <c:v>2001.4999999998895</c:v>
                </c:pt>
                <c:pt idx="1446">
                  <c:v>2001.5833333332228</c:v>
                </c:pt>
                <c:pt idx="1447">
                  <c:v>2001.666666666556</c:v>
                </c:pt>
                <c:pt idx="1448">
                  <c:v>2001.7499999998893</c:v>
                </c:pt>
                <c:pt idx="1449">
                  <c:v>2001.8333333332225</c:v>
                </c:pt>
                <c:pt idx="1450">
                  <c:v>2001.9166666665558</c:v>
                </c:pt>
                <c:pt idx="1451">
                  <c:v>2001.999999999889</c:v>
                </c:pt>
                <c:pt idx="1452">
                  <c:v>2002.0833333332223</c:v>
                </c:pt>
                <c:pt idx="1453">
                  <c:v>2002.1666666665556</c:v>
                </c:pt>
                <c:pt idx="1454">
                  <c:v>2002.2499999998888</c:v>
                </c:pt>
                <c:pt idx="1455">
                  <c:v>2002.3333333332221</c:v>
                </c:pt>
                <c:pt idx="1456">
                  <c:v>2002.4166666665553</c:v>
                </c:pt>
                <c:pt idx="1457">
                  <c:v>2002.4999999998886</c:v>
                </c:pt>
                <c:pt idx="1458">
                  <c:v>2002.5833333332218</c:v>
                </c:pt>
                <c:pt idx="1459">
                  <c:v>2002.6666666665551</c:v>
                </c:pt>
                <c:pt idx="1460">
                  <c:v>2002.7499999998884</c:v>
                </c:pt>
                <c:pt idx="1461">
                  <c:v>2002.8333333332216</c:v>
                </c:pt>
                <c:pt idx="1462">
                  <c:v>2002.9166666665549</c:v>
                </c:pt>
                <c:pt idx="1463">
                  <c:v>2002.9999999998881</c:v>
                </c:pt>
                <c:pt idx="1464">
                  <c:v>2003.0833333332214</c:v>
                </c:pt>
                <c:pt idx="1465">
                  <c:v>2003.1666666665546</c:v>
                </c:pt>
                <c:pt idx="1466">
                  <c:v>2003.2499999998879</c:v>
                </c:pt>
                <c:pt idx="1467">
                  <c:v>2003.3333333332212</c:v>
                </c:pt>
                <c:pt idx="1468">
                  <c:v>2003.4166666665544</c:v>
                </c:pt>
                <c:pt idx="1469">
                  <c:v>2003.4999999998877</c:v>
                </c:pt>
                <c:pt idx="1470">
                  <c:v>2003.5833333332209</c:v>
                </c:pt>
                <c:pt idx="1471">
                  <c:v>2003.6666666665542</c:v>
                </c:pt>
                <c:pt idx="1472">
                  <c:v>2003.7499999998875</c:v>
                </c:pt>
                <c:pt idx="1473">
                  <c:v>2003.8333333332207</c:v>
                </c:pt>
                <c:pt idx="1474">
                  <c:v>2003.916666666554</c:v>
                </c:pt>
                <c:pt idx="1475">
                  <c:v>2003.9999999998872</c:v>
                </c:pt>
                <c:pt idx="1476">
                  <c:v>2004.0833333332205</c:v>
                </c:pt>
                <c:pt idx="1477">
                  <c:v>2004.1666666665537</c:v>
                </c:pt>
                <c:pt idx="1478">
                  <c:v>2004.249999999887</c:v>
                </c:pt>
                <c:pt idx="1479">
                  <c:v>2004.3333333332203</c:v>
                </c:pt>
                <c:pt idx="1480">
                  <c:v>2004.4166666665535</c:v>
                </c:pt>
                <c:pt idx="1481">
                  <c:v>2004.4999999998868</c:v>
                </c:pt>
                <c:pt idx="1482">
                  <c:v>2004.58333333322</c:v>
                </c:pt>
                <c:pt idx="1483">
                  <c:v>2004.6666666665533</c:v>
                </c:pt>
                <c:pt idx="1484">
                  <c:v>2004.7499999998865</c:v>
                </c:pt>
                <c:pt idx="1485">
                  <c:v>2004.8333333332198</c:v>
                </c:pt>
                <c:pt idx="1486">
                  <c:v>2004.9166666665531</c:v>
                </c:pt>
                <c:pt idx="1487">
                  <c:v>2004.9999999998863</c:v>
                </c:pt>
                <c:pt idx="1488">
                  <c:v>2005.0833333332196</c:v>
                </c:pt>
                <c:pt idx="1489">
                  <c:v>2005.1666666665528</c:v>
                </c:pt>
                <c:pt idx="1490">
                  <c:v>2005.2499999998861</c:v>
                </c:pt>
                <c:pt idx="1491">
                  <c:v>2005.3333333332193</c:v>
                </c:pt>
                <c:pt idx="1492">
                  <c:v>2005.4166666665526</c:v>
                </c:pt>
                <c:pt idx="1493">
                  <c:v>2005.4999999998859</c:v>
                </c:pt>
                <c:pt idx="1494">
                  <c:v>2005.5833333332191</c:v>
                </c:pt>
                <c:pt idx="1495">
                  <c:v>2005.6666666665524</c:v>
                </c:pt>
                <c:pt idx="1496">
                  <c:v>2005.7499999998856</c:v>
                </c:pt>
                <c:pt idx="1497">
                  <c:v>2005.8333333332189</c:v>
                </c:pt>
                <c:pt idx="1498">
                  <c:v>2005.9166666665521</c:v>
                </c:pt>
                <c:pt idx="1499">
                  <c:v>2005.9999999998854</c:v>
                </c:pt>
                <c:pt idx="1500">
                  <c:v>2006.0833333332187</c:v>
                </c:pt>
                <c:pt idx="1501">
                  <c:v>2006.1666666665519</c:v>
                </c:pt>
                <c:pt idx="1502">
                  <c:v>2006.2499999998852</c:v>
                </c:pt>
                <c:pt idx="1503">
                  <c:v>2006.3333333332184</c:v>
                </c:pt>
                <c:pt idx="1504">
                  <c:v>2006.4166666665517</c:v>
                </c:pt>
                <c:pt idx="1505">
                  <c:v>2006.4999999998849</c:v>
                </c:pt>
                <c:pt idx="1506">
                  <c:v>2006.5833333332182</c:v>
                </c:pt>
                <c:pt idx="1507">
                  <c:v>2006.6666666665515</c:v>
                </c:pt>
                <c:pt idx="1508">
                  <c:v>2006.7499999998847</c:v>
                </c:pt>
                <c:pt idx="1509">
                  <c:v>2006.833333333218</c:v>
                </c:pt>
                <c:pt idx="1510">
                  <c:v>2006.9166666665512</c:v>
                </c:pt>
                <c:pt idx="1511">
                  <c:v>2006.9999999998845</c:v>
                </c:pt>
                <c:pt idx="1512">
                  <c:v>2007.0833333332178</c:v>
                </c:pt>
                <c:pt idx="1513">
                  <c:v>2007.166666666551</c:v>
                </c:pt>
                <c:pt idx="1514">
                  <c:v>2007.2499999998843</c:v>
                </c:pt>
                <c:pt idx="1515">
                  <c:v>2007.3333333332175</c:v>
                </c:pt>
                <c:pt idx="1516">
                  <c:v>2007.4166666665508</c:v>
                </c:pt>
                <c:pt idx="1517">
                  <c:v>2007.499999999884</c:v>
                </c:pt>
                <c:pt idx="1518">
                  <c:v>2007.5833333332173</c:v>
                </c:pt>
                <c:pt idx="1519">
                  <c:v>2007.6666666665506</c:v>
                </c:pt>
                <c:pt idx="1520">
                  <c:v>2007.7499999998838</c:v>
                </c:pt>
                <c:pt idx="1521">
                  <c:v>2007.8333333332171</c:v>
                </c:pt>
                <c:pt idx="1522">
                  <c:v>2007.9166666665503</c:v>
                </c:pt>
                <c:pt idx="1523">
                  <c:v>2007.9999999998836</c:v>
                </c:pt>
                <c:pt idx="1524">
                  <c:v>2008.0833333332168</c:v>
                </c:pt>
                <c:pt idx="1525">
                  <c:v>2008.1666666665501</c:v>
                </c:pt>
                <c:pt idx="1526">
                  <c:v>2008.2499999998834</c:v>
                </c:pt>
                <c:pt idx="1527">
                  <c:v>2008.3333333332166</c:v>
                </c:pt>
                <c:pt idx="1528">
                  <c:v>2008.4166666665499</c:v>
                </c:pt>
                <c:pt idx="1529">
                  <c:v>2008.4999999998831</c:v>
                </c:pt>
                <c:pt idx="1530">
                  <c:v>2008.5833333332164</c:v>
                </c:pt>
                <c:pt idx="1531">
                  <c:v>2008.6666666665496</c:v>
                </c:pt>
                <c:pt idx="1532">
                  <c:v>2008.7499999998829</c:v>
                </c:pt>
                <c:pt idx="1533">
                  <c:v>2008.8333333332162</c:v>
                </c:pt>
                <c:pt idx="1534">
                  <c:v>2008.9166666665494</c:v>
                </c:pt>
                <c:pt idx="1535">
                  <c:v>2008.9999999998827</c:v>
                </c:pt>
                <c:pt idx="1536">
                  <c:v>2009.0833333332159</c:v>
                </c:pt>
                <c:pt idx="1537">
                  <c:v>2009.1666666665492</c:v>
                </c:pt>
                <c:pt idx="1538">
                  <c:v>2009.2499999998824</c:v>
                </c:pt>
                <c:pt idx="1539">
                  <c:v>2009.3333333332157</c:v>
                </c:pt>
                <c:pt idx="1540">
                  <c:v>2009.416666666549</c:v>
                </c:pt>
                <c:pt idx="1541">
                  <c:v>2009.4999999998822</c:v>
                </c:pt>
                <c:pt idx="1542">
                  <c:v>2009.5833333332155</c:v>
                </c:pt>
                <c:pt idx="1543">
                  <c:v>2009.6666666665487</c:v>
                </c:pt>
                <c:pt idx="1544">
                  <c:v>2009.749999999882</c:v>
                </c:pt>
                <c:pt idx="1545">
                  <c:v>2009.8333333332153</c:v>
                </c:pt>
                <c:pt idx="1546">
                  <c:v>2009.9166666665485</c:v>
                </c:pt>
                <c:pt idx="1547">
                  <c:v>2009.9999999998818</c:v>
                </c:pt>
                <c:pt idx="1548">
                  <c:v>2010.083333333215</c:v>
                </c:pt>
                <c:pt idx="1549">
                  <c:v>2010.1666666665483</c:v>
                </c:pt>
                <c:pt idx="1550">
                  <c:v>2010.2499999998815</c:v>
                </c:pt>
                <c:pt idx="1551">
                  <c:v>2010.3333333332148</c:v>
                </c:pt>
                <c:pt idx="1552">
                  <c:v>2010.4166666665481</c:v>
                </c:pt>
                <c:pt idx="1553">
                  <c:v>2010.4999999998813</c:v>
                </c:pt>
                <c:pt idx="1554">
                  <c:v>2010.5833333332146</c:v>
                </c:pt>
                <c:pt idx="1555">
                  <c:v>2010.6666666665478</c:v>
                </c:pt>
                <c:pt idx="1556">
                  <c:v>2010.7499999998811</c:v>
                </c:pt>
                <c:pt idx="1557">
                  <c:v>2010.8333333332143</c:v>
                </c:pt>
                <c:pt idx="1558">
                  <c:v>2010.9166666665476</c:v>
                </c:pt>
                <c:pt idx="1559">
                  <c:v>2010.9999999998809</c:v>
                </c:pt>
                <c:pt idx="1560">
                  <c:v>2011.0833333332141</c:v>
                </c:pt>
                <c:pt idx="1561">
                  <c:v>2011.1666666665474</c:v>
                </c:pt>
                <c:pt idx="1562">
                  <c:v>2011.2499999998806</c:v>
                </c:pt>
                <c:pt idx="1563">
                  <c:v>2011.3333333332139</c:v>
                </c:pt>
                <c:pt idx="1564">
                  <c:v>2011.4166666665471</c:v>
                </c:pt>
                <c:pt idx="1565">
                  <c:v>2011.4999999998804</c:v>
                </c:pt>
                <c:pt idx="1566">
                  <c:v>2011.5833333332137</c:v>
                </c:pt>
                <c:pt idx="1567">
                  <c:v>2011.6666666665469</c:v>
                </c:pt>
                <c:pt idx="1568">
                  <c:v>2011.7499999998802</c:v>
                </c:pt>
                <c:pt idx="1569">
                  <c:v>2011.8333333332134</c:v>
                </c:pt>
                <c:pt idx="1570">
                  <c:v>2011.9166666665467</c:v>
                </c:pt>
                <c:pt idx="1571">
                  <c:v>2011.9999999998799</c:v>
                </c:pt>
                <c:pt idx="1572">
                  <c:v>2012.0833333332132</c:v>
                </c:pt>
                <c:pt idx="1573">
                  <c:v>2012.1666666665465</c:v>
                </c:pt>
                <c:pt idx="1574">
                  <c:v>2012.2499999998797</c:v>
                </c:pt>
                <c:pt idx="1575">
                  <c:v>2012.333333333213</c:v>
                </c:pt>
                <c:pt idx="1576">
                  <c:v>2012.4166666665462</c:v>
                </c:pt>
                <c:pt idx="1577">
                  <c:v>2012.4999999998795</c:v>
                </c:pt>
                <c:pt idx="1578">
                  <c:v>2012.5833333332127</c:v>
                </c:pt>
                <c:pt idx="1579">
                  <c:v>2012.666666666546</c:v>
                </c:pt>
              </c:numCache>
            </c:numRef>
          </c:xVal>
          <c:yVal>
            <c:numRef>
              <c:f>total_range!$I$15:$I$1594</c:f>
              <c:numCache>
                <c:formatCode>General</c:formatCode>
                <c:ptCount val="1580"/>
                <c:pt idx="0">
                  <c:v>-0.31868131868131871</c:v>
                </c:pt>
                <c:pt idx="1">
                  <c:v>-0.46105006105006102</c:v>
                </c:pt>
                <c:pt idx="2">
                  <c:v>-0.58070818070818064</c:v>
                </c:pt>
                <c:pt idx="3">
                  <c:v>-0.67851037851037854</c:v>
                </c:pt>
                <c:pt idx="4">
                  <c:v>-0.75299145299145309</c:v>
                </c:pt>
                <c:pt idx="5">
                  <c:v>-0.81013431013431003</c:v>
                </c:pt>
                <c:pt idx="6">
                  <c:v>-0.85396825396825393</c:v>
                </c:pt>
                <c:pt idx="7">
                  <c:v>-0.88571428571428579</c:v>
                </c:pt>
                <c:pt idx="8">
                  <c:v>-0.90415140415140427</c:v>
                </c:pt>
                <c:pt idx="9">
                  <c:v>-0.91440781440781449</c:v>
                </c:pt>
                <c:pt idx="10">
                  <c:v>-0.92014652014652021</c:v>
                </c:pt>
                <c:pt idx="11">
                  <c:v>-0.92649572649572653</c:v>
                </c:pt>
                <c:pt idx="12">
                  <c:v>-0.93321123321123323</c:v>
                </c:pt>
                <c:pt idx="13">
                  <c:v>-0.93467643467643469</c:v>
                </c:pt>
                <c:pt idx="14">
                  <c:v>-0.92893772893772908</c:v>
                </c:pt>
                <c:pt idx="15">
                  <c:v>-0.91978021978021984</c:v>
                </c:pt>
                <c:pt idx="16">
                  <c:v>-0.90879120879120889</c:v>
                </c:pt>
                <c:pt idx="17">
                  <c:v>-0.89694749694749709</c:v>
                </c:pt>
                <c:pt idx="18">
                  <c:v>-0.88034188034188054</c:v>
                </c:pt>
                <c:pt idx="19">
                  <c:v>-0.85128205128205148</c:v>
                </c:pt>
                <c:pt idx="20">
                  <c:v>-0.81355311355311366</c:v>
                </c:pt>
                <c:pt idx="21">
                  <c:v>-0.77179487179487194</c:v>
                </c:pt>
                <c:pt idx="22">
                  <c:v>-0.73260073260073277</c:v>
                </c:pt>
                <c:pt idx="23">
                  <c:v>-0.69841269841269848</c:v>
                </c:pt>
                <c:pt idx="24">
                  <c:v>-0.66336996336996357</c:v>
                </c:pt>
                <c:pt idx="25">
                  <c:v>-0.62576312576312598</c:v>
                </c:pt>
                <c:pt idx="26">
                  <c:v>-0.59536019536019535</c:v>
                </c:pt>
                <c:pt idx="27">
                  <c:v>-0.57728937728937724</c:v>
                </c:pt>
                <c:pt idx="28">
                  <c:v>-0.57777777777777783</c:v>
                </c:pt>
                <c:pt idx="29">
                  <c:v>-0.58949938949938951</c:v>
                </c:pt>
                <c:pt idx="30">
                  <c:v>-0.60427350427350446</c:v>
                </c:pt>
                <c:pt idx="31">
                  <c:v>-0.61929181929181942</c:v>
                </c:pt>
                <c:pt idx="32">
                  <c:v>-0.63638583638583657</c:v>
                </c:pt>
                <c:pt idx="33">
                  <c:v>-0.65726495726495748</c:v>
                </c:pt>
                <c:pt idx="34">
                  <c:v>-0.68180708180708194</c:v>
                </c:pt>
                <c:pt idx="35">
                  <c:v>-0.69987789987789994</c:v>
                </c:pt>
                <c:pt idx="36">
                  <c:v>-0.70818070818070833</c:v>
                </c:pt>
                <c:pt idx="37">
                  <c:v>-0.71025641025641029</c:v>
                </c:pt>
                <c:pt idx="38">
                  <c:v>-0.71294261294261307</c:v>
                </c:pt>
                <c:pt idx="39">
                  <c:v>-0.71965811965811977</c:v>
                </c:pt>
                <c:pt idx="40">
                  <c:v>-0.72710622710622719</c:v>
                </c:pt>
                <c:pt idx="41">
                  <c:v>-0.73125763125763132</c:v>
                </c:pt>
                <c:pt idx="42">
                  <c:v>-0.73308913308913315</c:v>
                </c:pt>
                <c:pt idx="43">
                  <c:v>-0.73882783882783887</c:v>
                </c:pt>
                <c:pt idx="44">
                  <c:v>-0.75482295482295492</c:v>
                </c:pt>
                <c:pt idx="45">
                  <c:v>-0.78315018315018314</c:v>
                </c:pt>
                <c:pt idx="46">
                  <c:v>-0.81794871794871793</c:v>
                </c:pt>
                <c:pt idx="47">
                  <c:v>-0.85213675213675233</c:v>
                </c:pt>
                <c:pt idx="48">
                  <c:v>-0.88253968253968273</c:v>
                </c:pt>
                <c:pt idx="49">
                  <c:v>-0.91196581196581206</c:v>
                </c:pt>
                <c:pt idx="50">
                  <c:v>-0.93528693528693541</c:v>
                </c:pt>
                <c:pt idx="51">
                  <c:v>-0.94529914529914549</c:v>
                </c:pt>
                <c:pt idx="52">
                  <c:v>-0.93443223443223467</c:v>
                </c:pt>
                <c:pt idx="53">
                  <c:v>-0.90024420024420049</c:v>
                </c:pt>
                <c:pt idx="54">
                  <c:v>-0.84200244200244223</c:v>
                </c:pt>
                <c:pt idx="55">
                  <c:v>-0.76214896214896222</c:v>
                </c:pt>
                <c:pt idx="56">
                  <c:v>-0.66105006105006114</c:v>
                </c:pt>
                <c:pt idx="57">
                  <c:v>-0.53540903540903539</c:v>
                </c:pt>
                <c:pt idx="58">
                  <c:v>-0.38278388278388287</c:v>
                </c:pt>
                <c:pt idx="59">
                  <c:v>-0.20793650793650795</c:v>
                </c:pt>
                <c:pt idx="60">
                  <c:v>-1.6727716727716731E-2</c:v>
                </c:pt>
                <c:pt idx="61">
                  <c:v>0.1846153846153846</c:v>
                </c:pt>
                <c:pt idx="62">
                  <c:v>0.39120879120879121</c:v>
                </c:pt>
                <c:pt idx="63">
                  <c:v>0.59621489621489621</c:v>
                </c:pt>
                <c:pt idx="64">
                  <c:v>0.79059829059829057</c:v>
                </c:pt>
                <c:pt idx="65">
                  <c:v>0.96544566544566535</c:v>
                </c:pt>
                <c:pt idx="66">
                  <c:v>1.1114774114774115</c:v>
                </c:pt>
                <c:pt idx="67">
                  <c:v>1.2236874236874236</c:v>
                </c:pt>
                <c:pt idx="68">
                  <c:v>1.2982905982905986</c:v>
                </c:pt>
                <c:pt idx="69">
                  <c:v>1.3372405372405372</c:v>
                </c:pt>
                <c:pt idx="70">
                  <c:v>1.341147741147741</c:v>
                </c:pt>
                <c:pt idx="71">
                  <c:v>1.3103785103785099</c:v>
                </c:pt>
                <c:pt idx="72">
                  <c:v>1.2467643467643466</c:v>
                </c:pt>
                <c:pt idx="73">
                  <c:v>1.1523809523809525</c:v>
                </c:pt>
                <c:pt idx="74">
                  <c:v>1.0291819291819293</c:v>
                </c:pt>
                <c:pt idx="75">
                  <c:v>0.88327228327228313</c:v>
                </c:pt>
                <c:pt idx="76">
                  <c:v>0.71538461538461551</c:v>
                </c:pt>
                <c:pt idx="77">
                  <c:v>0.53186813186813187</c:v>
                </c:pt>
                <c:pt idx="78">
                  <c:v>0.33333333333333331</c:v>
                </c:pt>
                <c:pt idx="79">
                  <c:v>0.12454212454212464</c:v>
                </c:pt>
                <c:pt idx="80">
                  <c:v>-8.9010989010988945E-2</c:v>
                </c:pt>
                <c:pt idx="81">
                  <c:v>-0.29987789987789981</c:v>
                </c:pt>
                <c:pt idx="82">
                  <c:v>-0.50989010989010985</c:v>
                </c:pt>
                <c:pt idx="83">
                  <c:v>-0.71416361416361418</c:v>
                </c:pt>
                <c:pt idx="84">
                  <c:v>-0.91807081807081803</c:v>
                </c:pt>
                <c:pt idx="85">
                  <c:v>-1.1133089133089134</c:v>
                </c:pt>
                <c:pt idx="86">
                  <c:v>-1.2943833943833944</c:v>
                </c:pt>
                <c:pt idx="87">
                  <c:v>-1.4539682539682541</c:v>
                </c:pt>
                <c:pt idx="88">
                  <c:v>-1.5908424908424907</c:v>
                </c:pt>
                <c:pt idx="89">
                  <c:v>-1.6957264957264957</c:v>
                </c:pt>
                <c:pt idx="90">
                  <c:v>-1.7682539682539686</c:v>
                </c:pt>
                <c:pt idx="91">
                  <c:v>-1.7940170940170945</c:v>
                </c:pt>
                <c:pt idx="92">
                  <c:v>-1.7730158730158727</c:v>
                </c:pt>
                <c:pt idx="93">
                  <c:v>-1.6971916971916972</c:v>
                </c:pt>
                <c:pt idx="94">
                  <c:v>-1.5705738705738708</c:v>
                </c:pt>
                <c:pt idx="95">
                  <c:v>-1.393894993894994</c:v>
                </c:pt>
                <c:pt idx="96">
                  <c:v>-1.1750915750915751</c:v>
                </c:pt>
                <c:pt idx="97">
                  <c:v>-0.91269841269841268</c:v>
                </c:pt>
                <c:pt idx="98">
                  <c:v>-0.61941391941391954</c:v>
                </c:pt>
                <c:pt idx="99">
                  <c:v>-0.30439560439560448</c:v>
                </c:pt>
                <c:pt idx="100">
                  <c:v>1.2087912087912092E-2</c:v>
                </c:pt>
                <c:pt idx="101">
                  <c:v>0.31904761904761908</c:v>
                </c:pt>
                <c:pt idx="102">
                  <c:v>0.60427350427350413</c:v>
                </c:pt>
                <c:pt idx="103">
                  <c:v>0.86153846153846148</c:v>
                </c:pt>
                <c:pt idx="104">
                  <c:v>1.0759462759462759</c:v>
                </c:pt>
                <c:pt idx="105">
                  <c:v>1.2422466422466421</c:v>
                </c:pt>
                <c:pt idx="106">
                  <c:v>1.3544566544566545</c:v>
                </c:pt>
                <c:pt idx="107">
                  <c:v>1.412087912087912</c:v>
                </c:pt>
                <c:pt idx="108">
                  <c:v>1.4167277167277166</c:v>
                </c:pt>
                <c:pt idx="109">
                  <c:v>1.3761904761904762</c:v>
                </c:pt>
                <c:pt idx="110">
                  <c:v>1.2976800976800977</c:v>
                </c:pt>
                <c:pt idx="111">
                  <c:v>1.1884004884004884</c:v>
                </c:pt>
                <c:pt idx="112">
                  <c:v>1.0551892551892552</c:v>
                </c:pt>
                <c:pt idx="113">
                  <c:v>0.90647130647130647</c:v>
                </c:pt>
                <c:pt idx="114">
                  <c:v>0.75213675213675213</c:v>
                </c:pt>
                <c:pt idx="115">
                  <c:v>0.59780219780219768</c:v>
                </c:pt>
                <c:pt idx="116">
                  <c:v>0.44615384615384607</c:v>
                </c:pt>
                <c:pt idx="117">
                  <c:v>0.30109890109890108</c:v>
                </c:pt>
                <c:pt idx="118">
                  <c:v>0.16813186813186806</c:v>
                </c:pt>
                <c:pt idx="119">
                  <c:v>4.236874236874235E-2</c:v>
                </c:pt>
                <c:pt idx="120">
                  <c:v>-7.1062271062271073E-2</c:v>
                </c:pt>
                <c:pt idx="121">
                  <c:v>-0.16935286935286939</c:v>
                </c:pt>
                <c:pt idx="122">
                  <c:v>-0.24993894993894997</c:v>
                </c:pt>
                <c:pt idx="123">
                  <c:v>-0.3135531135531136</c:v>
                </c:pt>
                <c:pt idx="124">
                  <c:v>-0.36043956043956044</c:v>
                </c:pt>
                <c:pt idx="125">
                  <c:v>-0.38937728937728944</c:v>
                </c:pt>
                <c:pt idx="126">
                  <c:v>-0.39157509157509163</c:v>
                </c:pt>
                <c:pt idx="127">
                  <c:v>-0.3686202686202687</c:v>
                </c:pt>
                <c:pt idx="128">
                  <c:v>-0.32075702075702084</c:v>
                </c:pt>
                <c:pt idx="129">
                  <c:v>-0.25189255189255194</c:v>
                </c:pt>
                <c:pt idx="130">
                  <c:v>-0.16556776556776562</c:v>
                </c:pt>
                <c:pt idx="131">
                  <c:v>-6.4835164835164855E-2</c:v>
                </c:pt>
                <c:pt idx="132">
                  <c:v>4.7374847374847373E-2</c:v>
                </c:pt>
                <c:pt idx="133">
                  <c:v>0.16532356532356537</c:v>
                </c:pt>
                <c:pt idx="134">
                  <c:v>0.28522588522588527</c:v>
                </c:pt>
                <c:pt idx="135">
                  <c:v>0.40073260073260075</c:v>
                </c:pt>
                <c:pt idx="136">
                  <c:v>0.51086691086691094</c:v>
                </c:pt>
                <c:pt idx="137">
                  <c:v>0.61684981684981699</c:v>
                </c:pt>
                <c:pt idx="138">
                  <c:v>0.71807081807081807</c:v>
                </c:pt>
                <c:pt idx="139">
                  <c:v>0.81098901098901088</c:v>
                </c:pt>
                <c:pt idx="140">
                  <c:v>0.89658119658119639</c:v>
                </c:pt>
                <c:pt idx="141">
                  <c:v>0.97216117216117215</c:v>
                </c:pt>
                <c:pt idx="142">
                  <c:v>1.0437118437118438</c:v>
                </c:pt>
                <c:pt idx="143">
                  <c:v>1.112942612942613</c:v>
                </c:pt>
                <c:pt idx="144">
                  <c:v>1.1774114774114774</c:v>
                </c:pt>
                <c:pt idx="145">
                  <c:v>1.2371184371184369</c:v>
                </c:pt>
                <c:pt idx="146">
                  <c:v>1.2915750915750916</c:v>
                </c:pt>
                <c:pt idx="147">
                  <c:v>1.3384615384615386</c:v>
                </c:pt>
                <c:pt idx="148">
                  <c:v>1.3781440781440781</c:v>
                </c:pt>
                <c:pt idx="149">
                  <c:v>1.3997557997557999</c:v>
                </c:pt>
                <c:pt idx="150">
                  <c:v>1.4025641025641027</c:v>
                </c:pt>
                <c:pt idx="151">
                  <c:v>1.3813186813186813</c:v>
                </c:pt>
                <c:pt idx="152">
                  <c:v>1.3330891330891332</c:v>
                </c:pt>
                <c:pt idx="153">
                  <c:v>1.2597069597069599</c:v>
                </c:pt>
                <c:pt idx="154">
                  <c:v>1.1666666666666665</c:v>
                </c:pt>
                <c:pt idx="155">
                  <c:v>1.0565323565323566</c:v>
                </c:pt>
                <c:pt idx="156">
                  <c:v>0.93455433455433456</c:v>
                </c:pt>
                <c:pt idx="157">
                  <c:v>0.80439560439560442</c:v>
                </c:pt>
                <c:pt idx="158">
                  <c:v>0.67741147741147745</c:v>
                </c:pt>
                <c:pt idx="159">
                  <c:v>0.55811965811965814</c:v>
                </c:pt>
                <c:pt idx="160">
                  <c:v>0.44786324786324788</c:v>
                </c:pt>
                <c:pt idx="161">
                  <c:v>0.34505494505494511</c:v>
                </c:pt>
                <c:pt idx="162">
                  <c:v>0.25311355311355316</c:v>
                </c:pt>
                <c:pt idx="163">
                  <c:v>0.16910866910866915</c:v>
                </c:pt>
                <c:pt idx="164">
                  <c:v>9.2918192918192935E-2</c:v>
                </c:pt>
                <c:pt idx="165">
                  <c:v>2.1855921855921882E-2</c:v>
                </c:pt>
                <c:pt idx="166">
                  <c:v>-4.4444444444444432E-2</c:v>
                </c:pt>
                <c:pt idx="167">
                  <c:v>-0.10439560439560437</c:v>
                </c:pt>
                <c:pt idx="168">
                  <c:v>-0.15970695970695967</c:v>
                </c:pt>
                <c:pt idx="169">
                  <c:v>-0.21147741147741145</c:v>
                </c:pt>
                <c:pt idx="170">
                  <c:v>-0.25995115995115992</c:v>
                </c:pt>
                <c:pt idx="171">
                  <c:v>-0.31257631257631252</c:v>
                </c:pt>
                <c:pt idx="172">
                  <c:v>-0.37179487179487181</c:v>
                </c:pt>
                <c:pt idx="173">
                  <c:v>-0.4384615384615384</c:v>
                </c:pt>
                <c:pt idx="174">
                  <c:v>-0.5146520146520146</c:v>
                </c:pt>
                <c:pt idx="175">
                  <c:v>-0.60146520146520133</c:v>
                </c:pt>
                <c:pt idx="176">
                  <c:v>-0.70158730158730165</c:v>
                </c:pt>
                <c:pt idx="177">
                  <c:v>-0.81062271062271052</c:v>
                </c:pt>
                <c:pt idx="178">
                  <c:v>-0.92393162393162387</c:v>
                </c:pt>
                <c:pt idx="179">
                  <c:v>-1.0382173382173381</c:v>
                </c:pt>
                <c:pt idx="180">
                  <c:v>-1.1555555555555554</c:v>
                </c:pt>
                <c:pt idx="181">
                  <c:v>-1.2765567765567762</c:v>
                </c:pt>
                <c:pt idx="182">
                  <c:v>-1.3993894993894995</c:v>
                </c:pt>
                <c:pt idx="183">
                  <c:v>-1.517826617826618</c:v>
                </c:pt>
                <c:pt idx="184">
                  <c:v>-1.6273504273504273</c:v>
                </c:pt>
                <c:pt idx="185">
                  <c:v>-1.7239316239316238</c:v>
                </c:pt>
                <c:pt idx="186">
                  <c:v>-1.8062271062271065</c:v>
                </c:pt>
                <c:pt idx="187">
                  <c:v>-1.8682539682539685</c:v>
                </c:pt>
                <c:pt idx="188">
                  <c:v>-1.9048840048840052</c:v>
                </c:pt>
                <c:pt idx="189">
                  <c:v>-1.9054945054945058</c:v>
                </c:pt>
                <c:pt idx="190">
                  <c:v>-1.8691086691086691</c:v>
                </c:pt>
                <c:pt idx="191">
                  <c:v>-1.7940170940170943</c:v>
                </c:pt>
                <c:pt idx="192">
                  <c:v>-1.6815628815628814</c:v>
                </c:pt>
                <c:pt idx="193">
                  <c:v>-1.5341880341880341</c:v>
                </c:pt>
                <c:pt idx="194">
                  <c:v>-1.3565323565323566</c:v>
                </c:pt>
                <c:pt idx="195">
                  <c:v>-1.1538461538461537</c:v>
                </c:pt>
                <c:pt idx="196">
                  <c:v>-0.93736263736263747</c:v>
                </c:pt>
                <c:pt idx="197">
                  <c:v>-0.71269841269841272</c:v>
                </c:pt>
                <c:pt idx="198">
                  <c:v>-0.48852258852258851</c:v>
                </c:pt>
                <c:pt idx="199">
                  <c:v>-0.26984126984126994</c:v>
                </c:pt>
                <c:pt idx="200">
                  <c:v>-6.3125763125763207E-2</c:v>
                </c:pt>
                <c:pt idx="201">
                  <c:v>0.12857142857142848</c:v>
                </c:pt>
                <c:pt idx="202">
                  <c:v>0.30158730158730146</c:v>
                </c:pt>
                <c:pt idx="203">
                  <c:v>0.45531135531135519</c:v>
                </c:pt>
                <c:pt idx="204">
                  <c:v>0.58815628815628795</c:v>
                </c:pt>
                <c:pt idx="205">
                  <c:v>0.69670329670329656</c:v>
                </c:pt>
                <c:pt idx="206">
                  <c:v>0.78034188034188035</c:v>
                </c:pt>
                <c:pt idx="207">
                  <c:v>0.84029304029304031</c:v>
                </c:pt>
                <c:pt idx="208">
                  <c:v>0.87875457875457863</c:v>
                </c:pt>
                <c:pt idx="209">
                  <c:v>0.89719169719169722</c:v>
                </c:pt>
                <c:pt idx="210">
                  <c:v>0.89352869352869335</c:v>
                </c:pt>
                <c:pt idx="211">
                  <c:v>0.86691086691086683</c:v>
                </c:pt>
                <c:pt idx="212">
                  <c:v>0.82405372405372412</c:v>
                </c:pt>
                <c:pt idx="213">
                  <c:v>0.76642246642246636</c:v>
                </c:pt>
                <c:pt idx="214">
                  <c:v>0.69816849816849824</c:v>
                </c:pt>
                <c:pt idx="215">
                  <c:v>0.61807081807081798</c:v>
                </c:pt>
                <c:pt idx="216">
                  <c:v>0.52271062271062285</c:v>
                </c:pt>
                <c:pt idx="217">
                  <c:v>0.41159951159951164</c:v>
                </c:pt>
                <c:pt idx="218">
                  <c:v>0.2881562881562883</c:v>
                </c:pt>
                <c:pt idx="219">
                  <c:v>0.1570207570207571</c:v>
                </c:pt>
                <c:pt idx="220">
                  <c:v>2.5152625152625223E-2</c:v>
                </c:pt>
                <c:pt idx="221">
                  <c:v>-0.10781440781440776</c:v>
                </c:pt>
                <c:pt idx="222">
                  <c:v>-0.2393162393162393</c:v>
                </c:pt>
                <c:pt idx="223">
                  <c:v>-0.36349206349206348</c:v>
                </c:pt>
                <c:pt idx="224">
                  <c:v>-0.47313797313797312</c:v>
                </c:pt>
                <c:pt idx="225">
                  <c:v>-0.56605616605616604</c:v>
                </c:pt>
                <c:pt idx="226">
                  <c:v>-0.64236874236874242</c:v>
                </c:pt>
                <c:pt idx="227">
                  <c:v>-0.70244200244200239</c:v>
                </c:pt>
                <c:pt idx="228">
                  <c:v>-0.74749694749694739</c:v>
                </c:pt>
                <c:pt idx="229">
                  <c:v>-0.77423687423687415</c:v>
                </c:pt>
                <c:pt idx="230">
                  <c:v>-0.78156288156288156</c:v>
                </c:pt>
                <c:pt idx="231">
                  <c:v>-0.76691086691086696</c:v>
                </c:pt>
                <c:pt idx="232">
                  <c:v>-0.7317460317460317</c:v>
                </c:pt>
                <c:pt idx="233">
                  <c:v>-0.67973137973137976</c:v>
                </c:pt>
                <c:pt idx="234">
                  <c:v>-0.61514041514041506</c:v>
                </c:pt>
                <c:pt idx="235">
                  <c:v>-0.5393162393162394</c:v>
                </c:pt>
                <c:pt idx="236">
                  <c:v>-0.45628815628815633</c:v>
                </c:pt>
                <c:pt idx="237">
                  <c:v>-0.36947496947496949</c:v>
                </c:pt>
                <c:pt idx="238">
                  <c:v>-0.28498168498168497</c:v>
                </c:pt>
                <c:pt idx="239">
                  <c:v>-0.20854700854700856</c:v>
                </c:pt>
                <c:pt idx="240">
                  <c:v>-0.14456654456654455</c:v>
                </c:pt>
                <c:pt idx="241">
                  <c:v>-9.2673992673992678E-2</c:v>
                </c:pt>
                <c:pt idx="242">
                  <c:v>-5.0061050061050029E-2</c:v>
                </c:pt>
                <c:pt idx="243">
                  <c:v>-1.1355311355311311E-2</c:v>
                </c:pt>
                <c:pt idx="244">
                  <c:v>2.5152625152625212E-2</c:v>
                </c:pt>
                <c:pt idx="245">
                  <c:v>5.4456654456654527E-2</c:v>
                </c:pt>
                <c:pt idx="246">
                  <c:v>7.3748473748473833E-2</c:v>
                </c:pt>
                <c:pt idx="247">
                  <c:v>8.0830280830280918E-2</c:v>
                </c:pt>
                <c:pt idx="248">
                  <c:v>7.9731379731379823E-2</c:v>
                </c:pt>
                <c:pt idx="249">
                  <c:v>6.8986568986569075E-2</c:v>
                </c:pt>
                <c:pt idx="250">
                  <c:v>4.2979242979243056E-2</c:v>
                </c:pt>
                <c:pt idx="251">
                  <c:v>-4.8840048840048233E-3</c:v>
                </c:pt>
                <c:pt idx="252">
                  <c:v>-6.4346764346764299E-2</c:v>
                </c:pt>
                <c:pt idx="253">
                  <c:v>-0.12625152625152622</c:v>
                </c:pt>
                <c:pt idx="254">
                  <c:v>-0.18156288156288156</c:v>
                </c:pt>
                <c:pt idx="255">
                  <c:v>-0.23064713064713063</c:v>
                </c:pt>
                <c:pt idx="256">
                  <c:v>-0.27374847374847372</c:v>
                </c:pt>
                <c:pt idx="257">
                  <c:v>-0.31355311355311349</c:v>
                </c:pt>
                <c:pt idx="258">
                  <c:v>-0.33980463980463982</c:v>
                </c:pt>
                <c:pt idx="259">
                  <c:v>-0.35030525030525034</c:v>
                </c:pt>
                <c:pt idx="260">
                  <c:v>-0.33919413919413921</c:v>
                </c:pt>
                <c:pt idx="261">
                  <c:v>-0.31111111111111106</c:v>
                </c:pt>
                <c:pt idx="262">
                  <c:v>-0.26593406593406593</c:v>
                </c:pt>
                <c:pt idx="263">
                  <c:v>-0.19694749694749697</c:v>
                </c:pt>
                <c:pt idx="264">
                  <c:v>-9.4017094017094058E-2</c:v>
                </c:pt>
                <c:pt idx="265">
                  <c:v>4.090354090354089E-2</c:v>
                </c:pt>
                <c:pt idx="266">
                  <c:v>0.20036630036630029</c:v>
                </c:pt>
                <c:pt idx="267">
                  <c:v>0.3689865689865689</c:v>
                </c:pt>
                <c:pt idx="268">
                  <c:v>0.54041514041514038</c:v>
                </c:pt>
                <c:pt idx="269">
                  <c:v>0.70818070818070811</c:v>
                </c:pt>
                <c:pt idx="270">
                  <c:v>0.86214896214896197</c:v>
                </c:pt>
                <c:pt idx="271">
                  <c:v>0.98986568986568979</c:v>
                </c:pt>
                <c:pt idx="272">
                  <c:v>1.0803418803418803</c:v>
                </c:pt>
                <c:pt idx="273">
                  <c:v>1.13003663003663</c:v>
                </c:pt>
                <c:pt idx="274">
                  <c:v>1.1384615384615384</c:v>
                </c:pt>
                <c:pt idx="275">
                  <c:v>1.1048840048840047</c:v>
                </c:pt>
                <c:pt idx="276">
                  <c:v>1.0241758241758241</c:v>
                </c:pt>
                <c:pt idx="277">
                  <c:v>0.8942612942612943</c:v>
                </c:pt>
                <c:pt idx="278">
                  <c:v>0.71196581196581188</c:v>
                </c:pt>
                <c:pt idx="279">
                  <c:v>0.48131868131868139</c:v>
                </c:pt>
                <c:pt idx="280">
                  <c:v>0.2063492063492065</c:v>
                </c:pt>
                <c:pt idx="281">
                  <c:v>-0.10158730158730149</c:v>
                </c:pt>
                <c:pt idx="282">
                  <c:v>-0.43711843711843701</c:v>
                </c:pt>
                <c:pt idx="283">
                  <c:v>-0.78815628815628813</c:v>
                </c:pt>
                <c:pt idx="284">
                  <c:v>-1.1438339438339438</c:v>
                </c:pt>
                <c:pt idx="285">
                  <c:v>-1.4843711843711844</c:v>
                </c:pt>
                <c:pt idx="286">
                  <c:v>-1.7965811965811966</c:v>
                </c:pt>
                <c:pt idx="287">
                  <c:v>-2.0695970695970693</c:v>
                </c:pt>
                <c:pt idx="288">
                  <c:v>-2.2980463980463979</c:v>
                </c:pt>
                <c:pt idx="289">
                  <c:v>-2.4724053724053721</c:v>
                </c:pt>
                <c:pt idx="290">
                  <c:v>-2.5920634920634917</c:v>
                </c:pt>
                <c:pt idx="291">
                  <c:v>-2.6554334554334553</c:v>
                </c:pt>
                <c:pt idx="292">
                  <c:v>-2.6656898656898655</c:v>
                </c:pt>
                <c:pt idx="293">
                  <c:v>-2.6192918192918193</c:v>
                </c:pt>
                <c:pt idx="294">
                  <c:v>-2.5208791208791204</c:v>
                </c:pt>
                <c:pt idx="295">
                  <c:v>-2.3758241758241758</c:v>
                </c:pt>
                <c:pt idx="296">
                  <c:v>-2.1873015873015871</c:v>
                </c:pt>
                <c:pt idx="297">
                  <c:v>-1.9594627594627596</c:v>
                </c:pt>
                <c:pt idx="298">
                  <c:v>-1.6991452991452995</c:v>
                </c:pt>
                <c:pt idx="299">
                  <c:v>-1.4181929181929183</c:v>
                </c:pt>
                <c:pt idx="300">
                  <c:v>-1.1297924297924296</c:v>
                </c:pt>
                <c:pt idx="301">
                  <c:v>-0.84517704517704506</c:v>
                </c:pt>
                <c:pt idx="302">
                  <c:v>-0.57472527472527457</c:v>
                </c:pt>
                <c:pt idx="303">
                  <c:v>-0.32710622710622717</c:v>
                </c:pt>
                <c:pt idx="304">
                  <c:v>-0.10537240537240537</c:v>
                </c:pt>
                <c:pt idx="305">
                  <c:v>8.3394383394383362E-2</c:v>
                </c:pt>
                <c:pt idx="306">
                  <c:v>0.23663003663003662</c:v>
                </c:pt>
                <c:pt idx="307">
                  <c:v>0.34798534798534797</c:v>
                </c:pt>
                <c:pt idx="308">
                  <c:v>0.41990231990231991</c:v>
                </c:pt>
                <c:pt idx="309">
                  <c:v>0.45421245421245421</c:v>
                </c:pt>
                <c:pt idx="310">
                  <c:v>0.45177045177045178</c:v>
                </c:pt>
                <c:pt idx="311">
                  <c:v>0.41489621489621481</c:v>
                </c:pt>
                <c:pt idx="312">
                  <c:v>0.34920634920634913</c:v>
                </c:pt>
                <c:pt idx="313">
                  <c:v>0.26300366300366296</c:v>
                </c:pt>
                <c:pt idx="314">
                  <c:v>0.16984126984126982</c:v>
                </c:pt>
                <c:pt idx="315">
                  <c:v>7.545787545787544E-2</c:v>
                </c:pt>
                <c:pt idx="316">
                  <c:v>-9.6459096459096359E-3</c:v>
                </c:pt>
                <c:pt idx="317">
                  <c:v>-7.9365079365079333E-2</c:v>
                </c:pt>
                <c:pt idx="318">
                  <c:v>-0.12576312576312573</c:v>
                </c:pt>
                <c:pt idx="319">
                  <c:v>-0.14249084249084243</c:v>
                </c:pt>
                <c:pt idx="320">
                  <c:v>-0.13040293040293036</c:v>
                </c:pt>
                <c:pt idx="321">
                  <c:v>-9.3528693528693488E-2</c:v>
                </c:pt>
                <c:pt idx="322">
                  <c:v>-3.8217338217338158E-2</c:v>
                </c:pt>
                <c:pt idx="323">
                  <c:v>2.9181929181929241E-2</c:v>
                </c:pt>
                <c:pt idx="324">
                  <c:v>0.10329670329670335</c:v>
                </c:pt>
                <c:pt idx="325">
                  <c:v>0.1733821733821734</c:v>
                </c:pt>
                <c:pt idx="326">
                  <c:v>0.23357753357753358</c:v>
                </c:pt>
                <c:pt idx="327">
                  <c:v>0.28058608058608059</c:v>
                </c:pt>
                <c:pt idx="328">
                  <c:v>0.31575091575091579</c:v>
                </c:pt>
                <c:pt idx="329">
                  <c:v>0.34102564102564104</c:v>
                </c:pt>
                <c:pt idx="330">
                  <c:v>0.35641025641025642</c:v>
                </c:pt>
                <c:pt idx="331">
                  <c:v>0.36263736263736268</c:v>
                </c:pt>
                <c:pt idx="332">
                  <c:v>0.36092796092796092</c:v>
                </c:pt>
                <c:pt idx="333">
                  <c:v>0.35604395604395611</c:v>
                </c:pt>
                <c:pt idx="334">
                  <c:v>0.35433455433455435</c:v>
                </c:pt>
                <c:pt idx="335">
                  <c:v>0.35982905982905983</c:v>
                </c:pt>
                <c:pt idx="336">
                  <c:v>0.37496947496947497</c:v>
                </c:pt>
                <c:pt idx="337">
                  <c:v>0.3979242979242979</c:v>
                </c:pt>
                <c:pt idx="338">
                  <c:v>0.43321123321123317</c:v>
                </c:pt>
                <c:pt idx="339">
                  <c:v>0.48559218559218564</c:v>
                </c:pt>
                <c:pt idx="340">
                  <c:v>0.55604395604395596</c:v>
                </c:pt>
                <c:pt idx="341">
                  <c:v>0.64102564102564108</c:v>
                </c:pt>
                <c:pt idx="342">
                  <c:v>0.73565323565323559</c:v>
                </c:pt>
                <c:pt idx="343">
                  <c:v>0.83833943833943825</c:v>
                </c:pt>
                <c:pt idx="344">
                  <c:v>0.94932844932844929</c:v>
                </c:pt>
                <c:pt idx="345">
                  <c:v>1.0647130647130647</c:v>
                </c:pt>
                <c:pt idx="346">
                  <c:v>1.1798534798534797</c:v>
                </c:pt>
                <c:pt idx="347">
                  <c:v>1.2875457875457876</c:v>
                </c:pt>
                <c:pt idx="348">
                  <c:v>1.3816849816849817</c:v>
                </c:pt>
                <c:pt idx="349">
                  <c:v>1.4584859584859584</c:v>
                </c:pt>
                <c:pt idx="350">
                  <c:v>1.5174603174603172</c:v>
                </c:pt>
                <c:pt idx="351">
                  <c:v>1.5564102564102562</c:v>
                </c:pt>
                <c:pt idx="352">
                  <c:v>1.5688644688644688</c:v>
                </c:pt>
                <c:pt idx="353">
                  <c:v>1.5472527472527473</c:v>
                </c:pt>
                <c:pt idx="354">
                  <c:v>1.4887667887667888</c:v>
                </c:pt>
                <c:pt idx="355">
                  <c:v>1.3943833943833945</c:v>
                </c:pt>
                <c:pt idx="356">
                  <c:v>1.2645909645909643</c:v>
                </c:pt>
                <c:pt idx="357">
                  <c:v>1.1001221001221002</c:v>
                </c:pt>
                <c:pt idx="358">
                  <c:v>0.90073260073260086</c:v>
                </c:pt>
                <c:pt idx="359">
                  <c:v>0.6703296703296705</c:v>
                </c:pt>
                <c:pt idx="360">
                  <c:v>0.41770451770451772</c:v>
                </c:pt>
                <c:pt idx="361">
                  <c:v>0.15067155067155066</c:v>
                </c:pt>
                <c:pt idx="362">
                  <c:v>-0.12136752136752135</c:v>
                </c:pt>
                <c:pt idx="363">
                  <c:v>-0.3923076923076923</c:v>
                </c:pt>
                <c:pt idx="364">
                  <c:v>-0.65396825396825398</c:v>
                </c:pt>
                <c:pt idx="365">
                  <c:v>-0.89804639804639785</c:v>
                </c:pt>
                <c:pt idx="366">
                  <c:v>-1.1155067155067153</c:v>
                </c:pt>
                <c:pt idx="367">
                  <c:v>-1.2995115995115991</c:v>
                </c:pt>
                <c:pt idx="368">
                  <c:v>-1.4439560439560437</c:v>
                </c:pt>
                <c:pt idx="369">
                  <c:v>-1.5509157509157507</c:v>
                </c:pt>
                <c:pt idx="370">
                  <c:v>-1.6201465201465199</c:v>
                </c:pt>
                <c:pt idx="371">
                  <c:v>-1.6557997557997555</c:v>
                </c:pt>
                <c:pt idx="372">
                  <c:v>-1.6576312576312575</c:v>
                </c:pt>
                <c:pt idx="373">
                  <c:v>-1.6318681318681318</c:v>
                </c:pt>
                <c:pt idx="374">
                  <c:v>-1.5835164835164834</c:v>
                </c:pt>
                <c:pt idx="375">
                  <c:v>-1.5212454212454212</c:v>
                </c:pt>
                <c:pt idx="376">
                  <c:v>-1.446764346764347</c:v>
                </c:pt>
                <c:pt idx="377">
                  <c:v>-1.3680097680097678</c:v>
                </c:pt>
                <c:pt idx="378">
                  <c:v>-1.2880341880341881</c:v>
                </c:pt>
                <c:pt idx="379">
                  <c:v>-1.2123321123321122</c:v>
                </c:pt>
                <c:pt idx="380">
                  <c:v>-1.1424908424908424</c:v>
                </c:pt>
                <c:pt idx="381">
                  <c:v>-1.0866910866910868</c:v>
                </c:pt>
                <c:pt idx="382">
                  <c:v>-1.0446886446886448</c:v>
                </c:pt>
                <c:pt idx="383">
                  <c:v>-1.0180708180708182</c:v>
                </c:pt>
                <c:pt idx="384">
                  <c:v>-1.0001221001221001</c:v>
                </c:pt>
                <c:pt idx="385">
                  <c:v>-0.99426129426129428</c:v>
                </c:pt>
                <c:pt idx="386">
                  <c:v>-0.99841269841269842</c:v>
                </c:pt>
                <c:pt idx="387">
                  <c:v>-1.0122100122100122</c:v>
                </c:pt>
                <c:pt idx="388">
                  <c:v>-1.0291819291819291</c:v>
                </c:pt>
                <c:pt idx="389">
                  <c:v>-1.0504273504273502</c:v>
                </c:pt>
                <c:pt idx="390">
                  <c:v>-1.0738705738705738</c:v>
                </c:pt>
                <c:pt idx="391">
                  <c:v>-1.1024420024420023</c:v>
                </c:pt>
                <c:pt idx="392">
                  <c:v>-1.1333333333333333</c:v>
                </c:pt>
                <c:pt idx="393">
                  <c:v>-1.1682539682539681</c:v>
                </c:pt>
                <c:pt idx="394">
                  <c:v>-1.2075702075702075</c:v>
                </c:pt>
                <c:pt idx="395">
                  <c:v>-1.2506715506715504</c:v>
                </c:pt>
                <c:pt idx="396">
                  <c:v>-1.2992673992673993</c:v>
                </c:pt>
                <c:pt idx="397">
                  <c:v>-1.3571428571428572</c:v>
                </c:pt>
                <c:pt idx="398">
                  <c:v>-1.4170940170940169</c:v>
                </c:pt>
                <c:pt idx="399">
                  <c:v>-1.4727716727716726</c:v>
                </c:pt>
                <c:pt idx="400">
                  <c:v>-1.5162393162393162</c:v>
                </c:pt>
                <c:pt idx="401">
                  <c:v>-1.5415140415140416</c:v>
                </c:pt>
                <c:pt idx="402">
                  <c:v>-1.5460317460317461</c:v>
                </c:pt>
                <c:pt idx="403">
                  <c:v>-1.517094017094017</c:v>
                </c:pt>
                <c:pt idx="404">
                  <c:v>-1.4532356532356532</c:v>
                </c:pt>
                <c:pt idx="405">
                  <c:v>-1.3525030525030526</c:v>
                </c:pt>
                <c:pt idx="406">
                  <c:v>-1.2158730158730156</c:v>
                </c:pt>
                <c:pt idx="407">
                  <c:v>-1.049206349206349</c:v>
                </c:pt>
                <c:pt idx="408">
                  <c:v>-0.86153846153846136</c:v>
                </c:pt>
                <c:pt idx="409">
                  <c:v>-0.65848595848595848</c:v>
                </c:pt>
                <c:pt idx="410">
                  <c:v>-0.45079365079365064</c:v>
                </c:pt>
                <c:pt idx="411">
                  <c:v>-0.24322344322344316</c:v>
                </c:pt>
                <c:pt idx="412">
                  <c:v>-4.7863247863247804E-2</c:v>
                </c:pt>
                <c:pt idx="413">
                  <c:v>0.1297924297924298</c:v>
                </c:pt>
                <c:pt idx="414">
                  <c:v>0.28351648351648351</c:v>
                </c:pt>
                <c:pt idx="415">
                  <c:v>0.41599511599511602</c:v>
                </c:pt>
                <c:pt idx="416">
                  <c:v>0.52393162393162396</c:v>
                </c:pt>
                <c:pt idx="417">
                  <c:v>0.61538461538461531</c:v>
                </c:pt>
                <c:pt idx="418">
                  <c:v>0.69047619047619058</c:v>
                </c:pt>
                <c:pt idx="419">
                  <c:v>0.7507936507936509</c:v>
                </c:pt>
                <c:pt idx="420">
                  <c:v>0.80195360195360188</c:v>
                </c:pt>
                <c:pt idx="421">
                  <c:v>0.85250305250305247</c:v>
                </c:pt>
                <c:pt idx="422">
                  <c:v>0.91025641025641035</c:v>
                </c:pt>
                <c:pt idx="423">
                  <c:v>0.98461538461538467</c:v>
                </c:pt>
                <c:pt idx="424">
                  <c:v>1.0742368742368742</c:v>
                </c:pt>
                <c:pt idx="425">
                  <c:v>1.1868131868131868</c:v>
                </c:pt>
                <c:pt idx="426">
                  <c:v>1.3212454212454214</c:v>
                </c:pt>
                <c:pt idx="427">
                  <c:v>1.4754578754578755</c:v>
                </c:pt>
                <c:pt idx="428">
                  <c:v>1.6467643467643467</c:v>
                </c:pt>
                <c:pt idx="429">
                  <c:v>1.8286935286935289</c:v>
                </c:pt>
                <c:pt idx="430">
                  <c:v>2.0128205128205128</c:v>
                </c:pt>
                <c:pt idx="431">
                  <c:v>2.1931623931623934</c:v>
                </c:pt>
                <c:pt idx="432">
                  <c:v>2.3625152625152626</c:v>
                </c:pt>
                <c:pt idx="433">
                  <c:v>2.5189255189255193</c:v>
                </c:pt>
                <c:pt idx="434">
                  <c:v>2.6562881562881566</c:v>
                </c:pt>
                <c:pt idx="435">
                  <c:v>2.7658119658119662</c:v>
                </c:pt>
                <c:pt idx="436">
                  <c:v>2.8406593406593408</c:v>
                </c:pt>
                <c:pt idx="437">
                  <c:v>2.8771672771672772</c:v>
                </c:pt>
                <c:pt idx="438">
                  <c:v>2.8645909645909642</c:v>
                </c:pt>
                <c:pt idx="439">
                  <c:v>2.8009768009768012</c:v>
                </c:pt>
                <c:pt idx="440">
                  <c:v>2.6851037851037849</c:v>
                </c:pt>
                <c:pt idx="441">
                  <c:v>2.5177045177045181</c:v>
                </c:pt>
                <c:pt idx="442">
                  <c:v>2.2984126984126982</c:v>
                </c:pt>
                <c:pt idx="443">
                  <c:v>2.0301587301587301</c:v>
                </c:pt>
                <c:pt idx="444">
                  <c:v>1.7185592185592182</c:v>
                </c:pt>
                <c:pt idx="445">
                  <c:v>1.3814407814407816</c:v>
                </c:pt>
                <c:pt idx="446">
                  <c:v>1.0284493284493288</c:v>
                </c:pt>
                <c:pt idx="447">
                  <c:v>0.66996336996337014</c:v>
                </c:pt>
                <c:pt idx="448">
                  <c:v>0.31465201465201487</c:v>
                </c:pt>
                <c:pt idx="449">
                  <c:v>-2.5152625152625046E-2</c:v>
                </c:pt>
                <c:pt idx="450">
                  <c:v>-0.33846153846153842</c:v>
                </c:pt>
                <c:pt idx="451">
                  <c:v>-0.61379731379731373</c:v>
                </c:pt>
                <c:pt idx="452">
                  <c:v>-0.85225885225885223</c:v>
                </c:pt>
                <c:pt idx="453">
                  <c:v>-1.0510378510378511</c:v>
                </c:pt>
                <c:pt idx="454">
                  <c:v>-1.2125763125763125</c:v>
                </c:pt>
                <c:pt idx="455">
                  <c:v>-1.3361416361416363</c:v>
                </c:pt>
                <c:pt idx="456">
                  <c:v>-1.4206349206349207</c:v>
                </c:pt>
                <c:pt idx="457">
                  <c:v>-1.4678876678876678</c:v>
                </c:pt>
                <c:pt idx="458">
                  <c:v>-1.4875457875457876</c:v>
                </c:pt>
                <c:pt idx="459">
                  <c:v>-1.4831501831501832</c:v>
                </c:pt>
                <c:pt idx="460">
                  <c:v>-1.4555555555555557</c:v>
                </c:pt>
                <c:pt idx="461">
                  <c:v>-1.4029304029304031</c:v>
                </c:pt>
                <c:pt idx="462">
                  <c:v>-1.3271062271062273</c:v>
                </c:pt>
                <c:pt idx="463">
                  <c:v>-1.2358974358974362</c:v>
                </c:pt>
                <c:pt idx="464">
                  <c:v>-1.1345543345543345</c:v>
                </c:pt>
                <c:pt idx="465">
                  <c:v>-1.0194139194139193</c:v>
                </c:pt>
                <c:pt idx="466">
                  <c:v>-0.89010989010988995</c:v>
                </c:pt>
                <c:pt idx="467">
                  <c:v>-0.7496947496947497</c:v>
                </c:pt>
                <c:pt idx="468">
                  <c:v>-0.60061050061050048</c:v>
                </c:pt>
                <c:pt idx="469">
                  <c:v>-0.45164835164835165</c:v>
                </c:pt>
                <c:pt idx="470">
                  <c:v>-0.30207570207570206</c:v>
                </c:pt>
                <c:pt idx="471">
                  <c:v>-0.14847374847374853</c:v>
                </c:pt>
                <c:pt idx="472">
                  <c:v>6.471306471306496E-3</c:v>
                </c:pt>
                <c:pt idx="473">
                  <c:v>0.15543345543345546</c:v>
                </c:pt>
                <c:pt idx="474">
                  <c:v>0.29316239316239312</c:v>
                </c:pt>
                <c:pt idx="475">
                  <c:v>0.41379731379731371</c:v>
                </c:pt>
                <c:pt idx="476">
                  <c:v>0.5219780219780219</c:v>
                </c:pt>
                <c:pt idx="477">
                  <c:v>0.61807081807081798</c:v>
                </c:pt>
                <c:pt idx="478">
                  <c:v>0.69975579975579982</c:v>
                </c:pt>
                <c:pt idx="479">
                  <c:v>0.76568986568986575</c:v>
                </c:pt>
                <c:pt idx="480">
                  <c:v>0.81538461538461526</c:v>
                </c:pt>
                <c:pt idx="481">
                  <c:v>0.85018315018315016</c:v>
                </c:pt>
                <c:pt idx="482">
                  <c:v>0.87838827838827827</c:v>
                </c:pt>
                <c:pt idx="483">
                  <c:v>0.89853479853479834</c:v>
                </c:pt>
                <c:pt idx="484">
                  <c:v>0.9065934065934067</c:v>
                </c:pt>
                <c:pt idx="485">
                  <c:v>0.89951159951159965</c:v>
                </c:pt>
                <c:pt idx="486">
                  <c:v>0.87936507936507946</c:v>
                </c:pt>
                <c:pt idx="487">
                  <c:v>0.85201465201465199</c:v>
                </c:pt>
                <c:pt idx="488">
                  <c:v>0.8205128205128206</c:v>
                </c:pt>
                <c:pt idx="489">
                  <c:v>0.7829059829059829</c:v>
                </c:pt>
                <c:pt idx="490">
                  <c:v>0.74224664224664227</c:v>
                </c:pt>
                <c:pt idx="491">
                  <c:v>0.70231990231990238</c:v>
                </c:pt>
                <c:pt idx="492">
                  <c:v>0.66605616605616602</c:v>
                </c:pt>
                <c:pt idx="493">
                  <c:v>0.63785103785103769</c:v>
                </c:pt>
                <c:pt idx="494">
                  <c:v>0.61953601953601933</c:v>
                </c:pt>
                <c:pt idx="495">
                  <c:v>0.60903540903540898</c:v>
                </c:pt>
                <c:pt idx="496">
                  <c:v>0.6018315018315018</c:v>
                </c:pt>
                <c:pt idx="497">
                  <c:v>0.59181929181929183</c:v>
                </c:pt>
                <c:pt idx="498">
                  <c:v>0.57680097680097675</c:v>
                </c:pt>
                <c:pt idx="499">
                  <c:v>0.55506715506715509</c:v>
                </c:pt>
                <c:pt idx="500">
                  <c:v>0.51904761904761909</c:v>
                </c:pt>
                <c:pt idx="501">
                  <c:v>0.46605616605616607</c:v>
                </c:pt>
                <c:pt idx="502">
                  <c:v>0.39377289377289376</c:v>
                </c:pt>
                <c:pt idx="503">
                  <c:v>0.30268620268620267</c:v>
                </c:pt>
                <c:pt idx="504">
                  <c:v>0.1953601953601953</c:v>
                </c:pt>
                <c:pt idx="505">
                  <c:v>7.4481074481074466E-2</c:v>
                </c:pt>
                <c:pt idx="506">
                  <c:v>-5.3479853479853519E-2</c:v>
                </c:pt>
                <c:pt idx="507">
                  <c:v>-0.18302808302808307</c:v>
                </c:pt>
                <c:pt idx="508">
                  <c:v>-0.30976800976800983</c:v>
                </c:pt>
                <c:pt idx="509">
                  <c:v>-0.42185592185592186</c:v>
                </c:pt>
                <c:pt idx="510">
                  <c:v>-0.51074481074481071</c:v>
                </c:pt>
                <c:pt idx="511">
                  <c:v>-0.56739926739926738</c:v>
                </c:pt>
                <c:pt idx="512">
                  <c:v>-0.58620268620268612</c:v>
                </c:pt>
                <c:pt idx="513">
                  <c:v>-0.56776556776556775</c:v>
                </c:pt>
                <c:pt idx="514">
                  <c:v>-0.51025641025641033</c:v>
                </c:pt>
                <c:pt idx="515">
                  <c:v>-0.4130647130647131</c:v>
                </c:pt>
                <c:pt idx="516">
                  <c:v>-0.28144078144078144</c:v>
                </c:pt>
                <c:pt idx="517">
                  <c:v>-0.12161172161172162</c:v>
                </c:pt>
                <c:pt idx="518">
                  <c:v>5.6166056166056154E-2</c:v>
                </c:pt>
                <c:pt idx="519">
                  <c:v>0.23943833943833942</c:v>
                </c:pt>
                <c:pt idx="520">
                  <c:v>0.41648351648351645</c:v>
                </c:pt>
                <c:pt idx="521">
                  <c:v>0.57582417582417578</c:v>
                </c:pt>
                <c:pt idx="522">
                  <c:v>0.70634920634920639</c:v>
                </c:pt>
                <c:pt idx="523">
                  <c:v>0.8003663003663003</c:v>
                </c:pt>
                <c:pt idx="524">
                  <c:v>0.8493284493284492</c:v>
                </c:pt>
                <c:pt idx="525">
                  <c:v>0.84822954822954821</c:v>
                </c:pt>
                <c:pt idx="526">
                  <c:v>0.80085470085470079</c:v>
                </c:pt>
                <c:pt idx="527">
                  <c:v>0.70769230769230762</c:v>
                </c:pt>
                <c:pt idx="528">
                  <c:v>0.5714285714285714</c:v>
                </c:pt>
                <c:pt idx="529">
                  <c:v>0.39829059829059826</c:v>
                </c:pt>
                <c:pt idx="530">
                  <c:v>0.19474969474969475</c:v>
                </c:pt>
                <c:pt idx="531">
                  <c:v>-2.869352869352864E-2</c:v>
                </c:pt>
                <c:pt idx="532">
                  <c:v>-0.26007326007325998</c:v>
                </c:pt>
                <c:pt idx="533">
                  <c:v>-0.4907203907203907</c:v>
                </c:pt>
                <c:pt idx="534">
                  <c:v>-0.70659340659340664</c:v>
                </c:pt>
                <c:pt idx="535">
                  <c:v>-0.89914529914529917</c:v>
                </c:pt>
                <c:pt idx="536">
                  <c:v>-1.0598290598290596</c:v>
                </c:pt>
                <c:pt idx="537">
                  <c:v>-1.1798534798534797</c:v>
                </c:pt>
                <c:pt idx="538">
                  <c:v>-1.2538461538461536</c:v>
                </c:pt>
                <c:pt idx="539">
                  <c:v>-1.2829059829059826</c:v>
                </c:pt>
                <c:pt idx="540">
                  <c:v>-1.2626373626373624</c:v>
                </c:pt>
                <c:pt idx="541">
                  <c:v>-1.1958485958485956</c:v>
                </c:pt>
                <c:pt idx="542">
                  <c:v>-1.0858363858363858</c:v>
                </c:pt>
                <c:pt idx="543">
                  <c:v>-0.94175824175824163</c:v>
                </c:pt>
                <c:pt idx="544">
                  <c:v>-0.77399267399267391</c:v>
                </c:pt>
                <c:pt idx="545">
                  <c:v>-0.59377289377289366</c:v>
                </c:pt>
                <c:pt idx="546">
                  <c:v>-0.40647130647130636</c:v>
                </c:pt>
                <c:pt idx="547">
                  <c:v>-0.22576312576312571</c:v>
                </c:pt>
                <c:pt idx="548">
                  <c:v>-5.9584859584859574E-2</c:v>
                </c:pt>
                <c:pt idx="549">
                  <c:v>8.4737484737484756E-2</c:v>
                </c:pt>
                <c:pt idx="550">
                  <c:v>0.20024420024420025</c:v>
                </c:pt>
                <c:pt idx="551">
                  <c:v>0.28644688644688643</c:v>
                </c:pt>
                <c:pt idx="552">
                  <c:v>0.34859584859584858</c:v>
                </c:pt>
                <c:pt idx="553">
                  <c:v>0.38485958485958488</c:v>
                </c:pt>
                <c:pt idx="554">
                  <c:v>0.39951159951159948</c:v>
                </c:pt>
                <c:pt idx="555">
                  <c:v>0.39242979242979248</c:v>
                </c:pt>
                <c:pt idx="556">
                  <c:v>0.36996336996336998</c:v>
                </c:pt>
                <c:pt idx="557">
                  <c:v>0.34395604395604401</c:v>
                </c:pt>
                <c:pt idx="558">
                  <c:v>0.31684981684981689</c:v>
                </c:pt>
                <c:pt idx="559">
                  <c:v>0.29279609279609276</c:v>
                </c:pt>
                <c:pt idx="560">
                  <c:v>0.27496947496947499</c:v>
                </c:pt>
                <c:pt idx="561">
                  <c:v>0.26556776556776562</c:v>
                </c:pt>
                <c:pt idx="562">
                  <c:v>0.27289377289377292</c:v>
                </c:pt>
                <c:pt idx="563">
                  <c:v>0.30537240537240545</c:v>
                </c:pt>
                <c:pt idx="564">
                  <c:v>0.36019536019536019</c:v>
                </c:pt>
                <c:pt idx="565">
                  <c:v>0.43492063492063499</c:v>
                </c:pt>
                <c:pt idx="566">
                  <c:v>0.51904761904761909</c:v>
                </c:pt>
                <c:pt idx="567">
                  <c:v>0.60989010989011005</c:v>
                </c:pt>
                <c:pt idx="568">
                  <c:v>0.70561660561660566</c:v>
                </c:pt>
                <c:pt idx="569">
                  <c:v>0.80073260073260077</c:v>
                </c:pt>
                <c:pt idx="570">
                  <c:v>0.88034188034188043</c:v>
                </c:pt>
                <c:pt idx="571">
                  <c:v>0.94078144078144077</c:v>
                </c:pt>
                <c:pt idx="572">
                  <c:v>0.9758241758241758</c:v>
                </c:pt>
                <c:pt idx="573">
                  <c:v>0.99316239316239319</c:v>
                </c:pt>
                <c:pt idx="574">
                  <c:v>0.99804639804639805</c:v>
                </c:pt>
                <c:pt idx="575">
                  <c:v>0.99194139194139208</c:v>
                </c:pt>
                <c:pt idx="576">
                  <c:v>0.97130647130647141</c:v>
                </c:pt>
                <c:pt idx="577">
                  <c:v>0.93931623931623953</c:v>
                </c:pt>
                <c:pt idx="578">
                  <c:v>0.89853479853479878</c:v>
                </c:pt>
                <c:pt idx="579">
                  <c:v>0.85848595848595866</c:v>
                </c:pt>
                <c:pt idx="580">
                  <c:v>0.81599511599511609</c:v>
                </c:pt>
                <c:pt idx="581">
                  <c:v>0.76764346764346769</c:v>
                </c:pt>
                <c:pt idx="582">
                  <c:v>0.70964590964590968</c:v>
                </c:pt>
                <c:pt idx="583">
                  <c:v>0.64749694749694764</c:v>
                </c:pt>
                <c:pt idx="584">
                  <c:v>0.58522588522588526</c:v>
                </c:pt>
                <c:pt idx="585">
                  <c:v>0.52490842490842504</c:v>
                </c:pt>
                <c:pt idx="586">
                  <c:v>0.46593406593406606</c:v>
                </c:pt>
                <c:pt idx="587">
                  <c:v>0.40231990231990239</c:v>
                </c:pt>
                <c:pt idx="588">
                  <c:v>0.33382173382173391</c:v>
                </c:pt>
                <c:pt idx="589">
                  <c:v>0.26520146520146526</c:v>
                </c:pt>
                <c:pt idx="590">
                  <c:v>0.19951159951159961</c:v>
                </c:pt>
                <c:pt idx="591">
                  <c:v>0.13907203907203913</c:v>
                </c:pt>
                <c:pt idx="592">
                  <c:v>8.3760683760683796E-2</c:v>
                </c:pt>
                <c:pt idx="593">
                  <c:v>3.3089133089133124E-2</c:v>
                </c:pt>
                <c:pt idx="594">
                  <c:v>-2.4420024420024216E-3</c:v>
                </c:pt>
                <c:pt idx="595">
                  <c:v>-2.2344322344322345E-2</c:v>
                </c:pt>
                <c:pt idx="596">
                  <c:v>-2.368742368742369E-2</c:v>
                </c:pt>
                <c:pt idx="597">
                  <c:v>-7.814407814407837E-3</c:v>
                </c:pt>
                <c:pt idx="598">
                  <c:v>2.1855921855921823E-2</c:v>
                </c:pt>
                <c:pt idx="599">
                  <c:v>5.836385836385833E-2</c:v>
                </c:pt>
                <c:pt idx="600">
                  <c:v>0.10061050061050057</c:v>
                </c:pt>
                <c:pt idx="601">
                  <c:v>0.13760683760683756</c:v>
                </c:pt>
                <c:pt idx="602">
                  <c:v>0.16923076923076921</c:v>
                </c:pt>
                <c:pt idx="603">
                  <c:v>0.18620268620268615</c:v>
                </c:pt>
                <c:pt idx="604">
                  <c:v>0.18119658119658116</c:v>
                </c:pt>
                <c:pt idx="605">
                  <c:v>0.1527472527472527</c:v>
                </c:pt>
                <c:pt idx="606">
                  <c:v>0.10317460317460314</c:v>
                </c:pt>
                <c:pt idx="607">
                  <c:v>2.9181929181929158E-2</c:v>
                </c:pt>
                <c:pt idx="608">
                  <c:v>-5.8974358974358994E-2</c:v>
                </c:pt>
                <c:pt idx="609">
                  <c:v>-0.1612942612942613</c:v>
                </c:pt>
                <c:pt idx="610">
                  <c:v>-0.27423687423687426</c:v>
                </c:pt>
                <c:pt idx="611">
                  <c:v>-0.39145299145299145</c:v>
                </c:pt>
                <c:pt idx="612">
                  <c:v>-0.50854700854700863</c:v>
                </c:pt>
                <c:pt idx="613">
                  <c:v>-0.61526251526251541</c:v>
                </c:pt>
                <c:pt idx="614">
                  <c:v>-0.70097680097680093</c:v>
                </c:pt>
                <c:pt idx="615">
                  <c:v>-0.76910866910866915</c:v>
                </c:pt>
                <c:pt idx="616">
                  <c:v>-0.8161172161172161</c:v>
                </c:pt>
                <c:pt idx="617">
                  <c:v>-0.83968253968253959</c:v>
                </c:pt>
                <c:pt idx="618">
                  <c:v>-0.84029304029304019</c:v>
                </c:pt>
                <c:pt idx="619">
                  <c:v>-0.81343101343101343</c:v>
                </c:pt>
                <c:pt idx="620">
                  <c:v>-0.76483516483516489</c:v>
                </c:pt>
                <c:pt idx="621">
                  <c:v>-0.69951159951159958</c:v>
                </c:pt>
                <c:pt idx="622">
                  <c:v>-0.61855921855921847</c:v>
                </c:pt>
                <c:pt idx="623">
                  <c:v>-0.5258852258852259</c:v>
                </c:pt>
                <c:pt idx="624">
                  <c:v>-0.42307692307692302</c:v>
                </c:pt>
                <c:pt idx="625">
                  <c:v>-0.31025641025641032</c:v>
                </c:pt>
                <c:pt idx="626">
                  <c:v>-0.19877899877899874</c:v>
                </c:pt>
                <c:pt idx="627">
                  <c:v>-9.1941391941391962E-2</c:v>
                </c:pt>
                <c:pt idx="628">
                  <c:v>6.3492063492063388E-3</c:v>
                </c:pt>
                <c:pt idx="629">
                  <c:v>9.0231990231990231E-2</c:v>
                </c:pt>
                <c:pt idx="630">
                  <c:v>0.15738705738705741</c:v>
                </c:pt>
                <c:pt idx="631">
                  <c:v>0.20659340659340661</c:v>
                </c:pt>
                <c:pt idx="632">
                  <c:v>0.23553113553113553</c:v>
                </c:pt>
                <c:pt idx="633">
                  <c:v>0.24749694749694748</c:v>
                </c:pt>
                <c:pt idx="634">
                  <c:v>0.2423687423687424</c:v>
                </c:pt>
                <c:pt idx="635">
                  <c:v>0.22026862026862029</c:v>
                </c:pt>
                <c:pt idx="636">
                  <c:v>0.19023199023199025</c:v>
                </c:pt>
                <c:pt idx="637">
                  <c:v>0.15531135531135534</c:v>
                </c:pt>
                <c:pt idx="638">
                  <c:v>0.11990231990231988</c:v>
                </c:pt>
                <c:pt idx="639">
                  <c:v>8.6935286935286932E-2</c:v>
                </c:pt>
                <c:pt idx="640">
                  <c:v>5.5677655677655667E-2</c:v>
                </c:pt>
                <c:pt idx="641">
                  <c:v>2.6129426129426109E-2</c:v>
                </c:pt>
                <c:pt idx="642">
                  <c:v>7.0818070818070619E-3</c:v>
                </c:pt>
                <c:pt idx="643">
                  <c:v>-4.8840048840051041E-4</c:v>
                </c:pt>
                <c:pt idx="644">
                  <c:v>6.4713064713064492E-3</c:v>
                </c:pt>
                <c:pt idx="645">
                  <c:v>1.8803418803418782E-2</c:v>
                </c:pt>
                <c:pt idx="646">
                  <c:v>3.467643467643465E-2</c:v>
                </c:pt>
                <c:pt idx="647">
                  <c:v>5.543345543345541E-2</c:v>
                </c:pt>
                <c:pt idx="648">
                  <c:v>8.3638583638583633E-2</c:v>
                </c:pt>
                <c:pt idx="649">
                  <c:v>0.11159951159951158</c:v>
                </c:pt>
                <c:pt idx="650">
                  <c:v>0.13699633699633698</c:v>
                </c:pt>
                <c:pt idx="651">
                  <c:v>0.15164835164835164</c:v>
                </c:pt>
                <c:pt idx="652">
                  <c:v>0.15970695970695972</c:v>
                </c:pt>
                <c:pt idx="653">
                  <c:v>0.16007326007326009</c:v>
                </c:pt>
                <c:pt idx="654">
                  <c:v>0.15628815628815632</c:v>
                </c:pt>
                <c:pt idx="655">
                  <c:v>0.14603174603174601</c:v>
                </c:pt>
                <c:pt idx="656">
                  <c:v>0.12698412698412695</c:v>
                </c:pt>
                <c:pt idx="657">
                  <c:v>9.6825396825396814E-2</c:v>
                </c:pt>
                <c:pt idx="658">
                  <c:v>6.6300366300366301E-2</c:v>
                </c:pt>
                <c:pt idx="659">
                  <c:v>3.5653235653235665E-2</c:v>
                </c:pt>
                <c:pt idx="660">
                  <c:v>7.8144078144078231E-3</c:v>
                </c:pt>
                <c:pt idx="661">
                  <c:v>-2.1611721611721601E-2</c:v>
                </c:pt>
                <c:pt idx="662">
                  <c:v>-5.0305250305250286E-2</c:v>
                </c:pt>
                <c:pt idx="663">
                  <c:v>-7.6678876678876656E-2</c:v>
                </c:pt>
                <c:pt idx="664">
                  <c:v>-9.8168498168498153E-2</c:v>
                </c:pt>
                <c:pt idx="665">
                  <c:v>-0.11599511599511599</c:v>
                </c:pt>
                <c:pt idx="666">
                  <c:v>-0.12649572649572646</c:v>
                </c:pt>
                <c:pt idx="667">
                  <c:v>-0.13553113553113552</c:v>
                </c:pt>
                <c:pt idx="668">
                  <c:v>-0.14200244200244197</c:v>
                </c:pt>
                <c:pt idx="669">
                  <c:v>-0.14420024420024416</c:v>
                </c:pt>
                <c:pt idx="670">
                  <c:v>-0.13968253968253966</c:v>
                </c:pt>
                <c:pt idx="671">
                  <c:v>-0.12954822954822953</c:v>
                </c:pt>
                <c:pt idx="672">
                  <c:v>-0.11636141636141632</c:v>
                </c:pt>
                <c:pt idx="673">
                  <c:v>-0.10256410256410255</c:v>
                </c:pt>
                <c:pt idx="674">
                  <c:v>-8.131868131868128E-2</c:v>
                </c:pt>
                <c:pt idx="675">
                  <c:v>-5.2014652014651996E-2</c:v>
                </c:pt>
                <c:pt idx="676">
                  <c:v>-1.2820512820512803E-2</c:v>
                </c:pt>
                <c:pt idx="677">
                  <c:v>3.8583638583638606E-2</c:v>
                </c:pt>
                <c:pt idx="678">
                  <c:v>9.9877899877899898E-2</c:v>
                </c:pt>
                <c:pt idx="679">
                  <c:v>0.17045177045177048</c:v>
                </c:pt>
                <c:pt idx="680">
                  <c:v>0.25250305250305255</c:v>
                </c:pt>
                <c:pt idx="681">
                  <c:v>0.34713064713064717</c:v>
                </c:pt>
                <c:pt idx="682">
                  <c:v>0.45702075702075706</c:v>
                </c:pt>
                <c:pt idx="683">
                  <c:v>0.57582417582417578</c:v>
                </c:pt>
                <c:pt idx="684">
                  <c:v>0.69829059829059836</c:v>
                </c:pt>
                <c:pt idx="685">
                  <c:v>0.82612942612942608</c:v>
                </c:pt>
                <c:pt idx="686">
                  <c:v>0.95494505494505488</c:v>
                </c:pt>
                <c:pt idx="687">
                  <c:v>1.0787545787545789</c:v>
                </c:pt>
                <c:pt idx="688">
                  <c:v>1.1907203907203907</c:v>
                </c:pt>
                <c:pt idx="689">
                  <c:v>1.2826617826617828</c:v>
                </c:pt>
                <c:pt idx="690">
                  <c:v>1.3484737484737486</c:v>
                </c:pt>
                <c:pt idx="691">
                  <c:v>1.3816849816849819</c:v>
                </c:pt>
                <c:pt idx="692">
                  <c:v>1.378754578754579</c:v>
                </c:pt>
                <c:pt idx="693">
                  <c:v>1.3396825396825398</c:v>
                </c:pt>
                <c:pt idx="694">
                  <c:v>1.2628815628815631</c:v>
                </c:pt>
                <c:pt idx="695">
                  <c:v>1.1470085470085469</c:v>
                </c:pt>
                <c:pt idx="696">
                  <c:v>0.99511599511599524</c:v>
                </c:pt>
                <c:pt idx="697">
                  <c:v>0.81282051282051293</c:v>
                </c:pt>
                <c:pt idx="698">
                  <c:v>0.60830280830280847</c:v>
                </c:pt>
                <c:pt idx="699">
                  <c:v>0.38681318681318677</c:v>
                </c:pt>
                <c:pt idx="700">
                  <c:v>0.15433455433455429</c:v>
                </c:pt>
                <c:pt idx="701">
                  <c:v>-8.4371184371184405E-2</c:v>
                </c:pt>
                <c:pt idx="702">
                  <c:v>-0.32551892551892553</c:v>
                </c:pt>
                <c:pt idx="703">
                  <c:v>-0.56593406593406592</c:v>
                </c:pt>
                <c:pt idx="704">
                  <c:v>-0.79609279609279604</c:v>
                </c:pt>
                <c:pt idx="705">
                  <c:v>-1.0152625152625152</c:v>
                </c:pt>
                <c:pt idx="706">
                  <c:v>-1.2210012210012209</c:v>
                </c:pt>
                <c:pt idx="707">
                  <c:v>-1.416117216117216</c:v>
                </c:pt>
                <c:pt idx="708">
                  <c:v>-1.5979242979242978</c:v>
                </c:pt>
                <c:pt idx="709">
                  <c:v>-1.761782661782662</c:v>
                </c:pt>
                <c:pt idx="710">
                  <c:v>-1.9036630036630033</c:v>
                </c:pt>
                <c:pt idx="711">
                  <c:v>-2.0274725274725269</c:v>
                </c:pt>
                <c:pt idx="712">
                  <c:v>-2.1333333333333329</c:v>
                </c:pt>
                <c:pt idx="713">
                  <c:v>-2.2268620268620265</c:v>
                </c:pt>
                <c:pt idx="714">
                  <c:v>-2.3024420024420023</c:v>
                </c:pt>
                <c:pt idx="715">
                  <c:v>-2.3621489621489622</c:v>
                </c:pt>
                <c:pt idx="716">
                  <c:v>-2.4037851037851037</c:v>
                </c:pt>
                <c:pt idx="717">
                  <c:v>-2.432234432234432</c:v>
                </c:pt>
                <c:pt idx="718">
                  <c:v>-2.4500610500610498</c:v>
                </c:pt>
                <c:pt idx="719">
                  <c:v>-2.4571428571428569</c:v>
                </c:pt>
                <c:pt idx="720">
                  <c:v>-2.4482295482295484</c:v>
                </c:pt>
                <c:pt idx="721">
                  <c:v>-2.425763125763126</c:v>
                </c:pt>
                <c:pt idx="722">
                  <c:v>-2.3863247863247863</c:v>
                </c:pt>
                <c:pt idx="723">
                  <c:v>-2.3357753357753355</c:v>
                </c:pt>
                <c:pt idx="724">
                  <c:v>-2.2722832722832722</c:v>
                </c:pt>
                <c:pt idx="725">
                  <c:v>-2.1936507936507934</c:v>
                </c:pt>
                <c:pt idx="726">
                  <c:v>-2.0947496947496944</c:v>
                </c:pt>
                <c:pt idx="727">
                  <c:v>-1.9768009768009767</c:v>
                </c:pt>
                <c:pt idx="728">
                  <c:v>-1.8406593406593406</c:v>
                </c:pt>
                <c:pt idx="729">
                  <c:v>-1.6871794871794867</c:v>
                </c:pt>
                <c:pt idx="730">
                  <c:v>-1.5136752136752136</c:v>
                </c:pt>
                <c:pt idx="731">
                  <c:v>-1.3191697191697191</c:v>
                </c:pt>
                <c:pt idx="732">
                  <c:v>-1.1065934065934064</c:v>
                </c:pt>
                <c:pt idx="733">
                  <c:v>-0.8807081807081808</c:v>
                </c:pt>
                <c:pt idx="734">
                  <c:v>-0.64639804639804654</c:v>
                </c:pt>
                <c:pt idx="735">
                  <c:v>-0.41330891330891323</c:v>
                </c:pt>
                <c:pt idx="736">
                  <c:v>-0.18766788766788761</c:v>
                </c:pt>
                <c:pt idx="737">
                  <c:v>2.6251526251526318E-2</c:v>
                </c:pt>
                <c:pt idx="738">
                  <c:v>0.22051282051282048</c:v>
                </c:pt>
                <c:pt idx="739">
                  <c:v>0.3905982905982906</c:v>
                </c:pt>
                <c:pt idx="740">
                  <c:v>0.52796092796092786</c:v>
                </c:pt>
                <c:pt idx="741">
                  <c:v>0.63272283272283258</c:v>
                </c:pt>
                <c:pt idx="742">
                  <c:v>0.70390720390720385</c:v>
                </c:pt>
                <c:pt idx="743">
                  <c:v>0.74249084249084252</c:v>
                </c:pt>
                <c:pt idx="744">
                  <c:v>0.75091575091575091</c:v>
                </c:pt>
                <c:pt idx="745">
                  <c:v>0.73284493284493291</c:v>
                </c:pt>
                <c:pt idx="746">
                  <c:v>0.68925518925518925</c:v>
                </c:pt>
                <c:pt idx="747">
                  <c:v>0.62527472527472538</c:v>
                </c:pt>
                <c:pt idx="748">
                  <c:v>0.54371184371184378</c:v>
                </c:pt>
                <c:pt idx="749">
                  <c:v>0.45457875457875463</c:v>
                </c:pt>
                <c:pt idx="750">
                  <c:v>0.36117216117216117</c:v>
                </c:pt>
                <c:pt idx="751">
                  <c:v>0.26495726495726502</c:v>
                </c:pt>
                <c:pt idx="752">
                  <c:v>0.1650793650793651</c:v>
                </c:pt>
                <c:pt idx="753">
                  <c:v>6.7032967032967045E-2</c:v>
                </c:pt>
                <c:pt idx="754">
                  <c:v>-2.2344322344322338E-2</c:v>
                </c:pt>
                <c:pt idx="755">
                  <c:v>-9.7069597069597072E-2</c:v>
                </c:pt>
                <c:pt idx="756">
                  <c:v>-0.15494505494505498</c:v>
                </c:pt>
                <c:pt idx="757">
                  <c:v>-0.19816849816849819</c:v>
                </c:pt>
                <c:pt idx="758">
                  <c:v>-0.22820512820512825</c:v>
                </c:pt>
                <c:pt idx="759">
                  <c:v>-0.24151404151404154</c:v>
                </c:pt>
                <c:pt idx="760">
                  <c:v>-0.23553113553113558</c:v>
                </c:pt>
                <c:pt idx="761">
                  <c:v>-0.20818070818070825</c:v>
                </c:pt>
                <c:pt idx="762">
                  <c:v>-0.16422466422466428</c:v>
                </c:pt>
                <c:pt idx="763">
                  <c:v>-0.11062271062271066</c:v>
                </c:pt>
                <c:pt idx="764">
                  <c:v>-4.8351648351648388E-2</c:v>
                </c:pt>
                <c:pt idx="765">
                  <c:v>2.2710622710622679E-2</c:v>
                </c:pt>
                <c:pt idx="766">
                  <c:v>0.10122100122100121</c:v>
                </c:pt>
                <c:pt idx="767">
                  <c:v>0.18168498168498168</c:v>
                </c:pt>
                <c:pt idx="768">
                  <c:v>0.25396825396825401</c:v>
                </c:pt>
                <c:pt idx="769">
                  <c:v>0.31159951159951166</c:v>
                </c:pt>
                <c:pt idx="770">
                  <c:v>0.35384615384615381</c:v>
                </c:pt>
                <c:pt idx="771">
                  <c:v>0.38034188034188032</c:v>
                </c:pt>
                <c:pt idx="772">
                  <c:v>0.38730158730158731</c:v>
                </c:pt>
                <c:pt idx="773">
                  <c:v>0.37167277167277163</c:v>
                </c:pt>
                <c:pt idx="774">
                  <c:v>0.32637362637362644</c:v>
                </c:pt>
                <c:pt idx="775">
                  <c:v>0.25177045177045182</c:v>
                </c:pt>
                <c:pt idx="776">
                  <c:v>0.15274725274725282</c:v>
                </c:pt>
                <c:pt idx="777">
                  <c:v>3.5164835164835186E-2</c:v>
                </c:pt>
                <c:pt idx="778">
                  <c:v>-9.6581196581196557E-2</c:v>
                </c:pt>
                <c:pt idx="779">
                  <c:v>-0.23956043956043954</c:v>
                </c:pt>
                <c:pt idx="780">
                  <c:v>-0.38803418803418804</c:v>
                </c:pt>
                <c:pt idx="781">
                  <c:v>-0.53076923076923077</c:v>
                </c:pt>
                <c:pt idx="782">
                  <c:v>-0.66398046398046395</c:v>
                </c:pt>
                <c:pt idx="783">
                  <c:v>-0.77997557997557998</c:v>
                </c:pt>
                <c:pt idx="784">
                  <c:v>-0.87252747252747243</c:v>
                </c:pt>
                <c:pt idx="785">
                  <c:v>-0.93894993894993894</c:v>
                </c:pt>
                <c:pt idx="786">
                  <c:v>-0.97533577533577531</c:v>
                </c:pt>
                <c:pt idx="787">
                  <c:v>-0.97936507936507933</c:v>
                </c:pt>
                <c:pt idx="788">
                  <c:v>-0.94957264957264953</c:v>
                </c:pt>
                <c:pt idx="789">
                  <c:v>-0.88681318681318666</c:v>
                </c:pt>
                <c:pt idx="790">
                  <c:v>-0.7975579975579975</c:v>
                </c:pt>
                <c:pt idx="791">
                  <c:v>-0.6884004884004884</c:v>
                </c:pt>
                <c:pt idx="792">
                  <c:v>-0.56507936507936507</c:v>
                </c:pt>
                <c:pt idx="793">
                  <c:v>-0.43687423687423677</c:v>
                </c:pt>
                <c:pt idx="794">
                  <c:v>-0.31111111111111101</c:v>
                </c:pt>
                <c:pt idx="795">
                  <c:v>-0.19462759462759457</c:v>
                </c:pt>
                <c:pt idx="796">
                  <c:v>-9.0354090354090338E-2</c:v>
                </c:pt>
                <c:pt idx="797">
                  <c:v>-5.6166056166056166E-3</c:v>
                </c:pt>
                <c:pt idx="798">
                  <c:v>5.42124542124542E-2</c:v>
                </c:pt>
                <c:pt idx="799">
                  <c:v>8.8888888888888878E-2</c:v>
                </c:pt>
                <c:pt idx="800">
                  <c:v>0.10427350427350426</c:v>
                </c:pt>
                <c:pt idx="801">
                  <c:v>9.914529914529914E-2</c:v>
                </c:pt>
                <c:pt idx="802">
                  <c:v>7.4725274725274723E-2</c:v>
                </c:pt>
                <c:pt idx="803">
                  <c:v>3.3699633699633705E-2</c:v>
                </c:pt>
                <c:pt idx="804">
                  <c:v>-1.6361416361416355E-2</c:v>
                </c:pt>
                <c:pt idx="805">
                  <c:v>-6.9719169719169707E-2</c:v>
                </c:pt>
                <c:pt idx="806">
                  <c:v>-0.12295482295482295</c:v>
                </c:pt>
                <c:pt idx="807">
                  <c:v>-0.17667887667887669</c:v>
                </c:pt>
                <c:pt idx="808">
                  <c:v>-0.22600732600732601</c:v>
                </c:pt>
                <c:pt idx="809">
                  <c:v>-0.27203907203907202</c:v>
                </c:pt>
                <c:pt idx="810">
                  <c:v>-0.31025641025641021</c:v>
                </c:pt>
                <c:pt idx="811">
                  <c:v>-0.33601953601953605</c:v>
                </c:pt>
                <c:pt idx="812">
                  <c:v>-0.35445665445665447</c:v>
                </c:pt>
                <c:pt idx="813">
                  <c:v>-0.36788766788766791</c:v>
                </c:pt>
                <c:pt idx="814">
                  <c:v>-0.37496947496947497</c:v>
                </c:pt>
                <c:pt idx="815">
                  <c:v>-0.37008547008547016</c:v>
                </c:pt>
                <c:pt idx="816">
                  <c:v>-0.34493284493284504</c:v>
                </c:pt>
                <c:pt idx="817">
                  <c:v>-0.30305250305250314</c:v>
                </c:pt>
                <c:pt idx="818">
                  <c:v>-0.24774114774114778</c:v>
                </c:pt>
                <c:pt idx="819">
                  <c:v>-0.17216117216117219</c:v>
                </c:pt>
                <c:pt idx="820">
                  <c:v>-7.2039072039072075E-2</c:v>
                </c:pt>
                <c:pt idx="821">
                  <c:v>5.6288156288156303E-2</c:v>
                </c:pt>
                <c:pt idx="822">
                  <c:v>0.20671550671550673</c:v>
                </c:pt>
                <c:pt idx="823">
                  <c:v>0.37326007326007332</c:v>
                </c:pt>
                <c:pt idx="824">
                  <c:v>0.54993894993894998</c:v>
                </c:pt>
                <c:pt idx="825">
                  <c:v>0.73785103785103801</c:v>
                </c:pt>
                <c:pt idx="826">
                  <c:v>0.93406593406593408</c:v>
                </c:pt>
                <c:pt idx="827">
                  <c:v>1.1343101343101345</c:v>
                </c:pt>
                <c:pt idx="828">
                  <c:v>1.3233211233211237</c:v>
                </c:pt>
                <c:pt idx="829">
                  <c:v>1.4890109890109893</c:v>
                </c:pt>
                <c:pt idx="830">
                  <c:v>1.6244200244200246</c:v>
                </c:pt>
                <c:pt idx="831">
                  <c:v>1.730525030525031</c:v>
                </c:pt>
                <c:pt idx="832">
                  <c:v>1.7947496947496953</c:v>
                </c:pt>
                <c:pt idx="833">
                  <c:v>1.8106227106227111</c:v>
                </c:pt>
                <c:pt idx="834">
                  <c:v>1.7677655677655684</c:v>
                </c:pt>
                <c:pt idx="835">
                  <c:v>1.6708180708180715</c:v>
                </c:pt>
                <c:pt idx="836">
                  <c:v>1.5251526251526255</c:v>
                </c:pt>
                <c:pt idx="837">
                  <c:v>1.3393162393162394</c:v>
                </c:pt>
                <c:pt idx="838">
                  <c:v>1.114774114774115</c:v>
                </c:pt>
                <c:pt idx="839">
                  <c:v>0.85982905982905999</c:v>
                </c:pt>
                <c:pt idx="840">
                  <c:v>0.58107448107448134</c:v>
                </c:pt>
                <c:pt idx="841">
                  <c:v>0.2965811965811968</c:v>
                </c:pt>
                <c:pt idx="842">
                  <c:v>1.9536019536019626E-2</c:v>
                </c:pt>
                <c:pt idx="843">
                  <c:v>-0.23736263736263735</c:v>
                </c:pt>
                <c:pt idx="844">
                  <c:v>-0.47057387057387057</c:v>
                </c:pt>
                <c:pt idx="845">
                  <c:v>-0.67032967032967028</c:v>
                </c:pt>
                <c:pt idx="846">
                  <c:v>-0.83089133089133083</c:v>
                </c:pt>
                <c:pt idx="847">
                  <c:v>-0.94224664224664234</c:v>
                </c:pt>
                <c:pt idx="848">
                  <c:v>-1.0035409035409035</c:v>
                </c:pt>
                <c:pt idx="849">
                  <c:v>-1.022100122100122</c:v>
                </c:pt>
                <c:pt idx="850">
                  <c:v>-1.0032967032967035</c:v>
                </c:pt>
                <c:pt idx="851">
                  <c:v>-0.95433455433455427</c:v>
                </c:pt>
                <c:pt idx="852">
                  <c:v>-0.88461538461538447</c:v>
                </c:pt>
                <c:pt idx="853">
                  <c:v>-0.80024420024420018</c:v>
                </c:pt>
                <c:pt idx="854">
                  <c:v>-0.71672771672771673</c:v>
                </c:pt>
                <c:pt idx="855">
                  <c:v>-0.64444444444444449</c:v>
                </c:pt>
                <c:pt idx="856">
                  <c:v>-0.58766788766788758</c:v>
                </c:pt>
                <c:pt idx="857">
                  <c:v>-0.55506715506715509</c:v>
                </c:pt>
                <c:pt idx="858">
                  <c:v>-0.54566544566544573</c:v>
                </c:pt>
                <c:pt idx="859">
                  <c:v>-0.55934065934065935</c:v>
                </c:pt>
                <c:pt idx="860">
                  <c:v>-0.59645909645909645</c:v>
                </c:pt>
                <c:pt idx="861">
                  <c:v>-0.65347985347985349</c:v>
                </c:pt>
                <c:pt idx="862">
                  <c:v>-0.7233211233211233</c:v>
                </c:pt>
                <c:pt idx="863">
                  <c:v>-0.80048840048840042</c:v>
                </c:pt>
                <c:pt idx="864">
                  <c:v>-0.8752136752136751</c:v>
                </c:pt>
                <c:pt idx="865">
                  <c:v>-0.94285714285714284</c:v>
                </c:pt>
                <c:pt idx="866">
                  <c:v>-0.99621489621489623</c:v>
                </c:pt>
                <c:pt idx="867">
                  <c:v>-1.0278388278388277</c:v>
                </c:pt>
                <c:pt idx="868">
                  <c:v>-1.035164835164835</c:v>
                </c:pt>
                <c:pt idx="869">
                  <c:v>-1.0194139194139196</c:v>
                </c:pt>
                <c:pt idx="870">
                  <c:v>-0.97704517704517713</c:v>
                </c:pt>
                <c:pt idx="871">
                  <c:v>-0.91245421245421221</c:v>
                </c:pt>
                <c:pt idx="872">
                  <c:v>-0.82710622710622694</c:v>
                </c:pt>
                <c:pt idx="873">
                  <c:v>-0.72356532356532344</c:v>
                </c:pt>
                <c:pt idx="874">
                  <c:v>-0.61013431013430997</c:v>
                </c:pt>
                <c:pt idx="875">
                  <c:v>-0.4862026862026862</c:v>
                </c:pt>
                <c:pt idx="876">
                  <c:v>-0.35702075702075703</c:v>
                </c:pt>
                <c:pt idx="877">
                  <c:v>-0.22893772893772887</c:v>
                </c:pt>
                <c:pt idx="878">
                  <c:v>-0.10158730158730153</c:v>
                </c:pt>
                <c:pt idx="879">
                  <c:v>2.0390720390720398E-2</c:v>
                </c:pt>
                <c:pt idx="880">
                  <c:v>0.1354090354090354</c:v>
                </c:pt>
                <c:pt idx="881">
                  <c:v>0.24749694749694748</c:v>
                </c:pt>
                <c:pt idx="882">
                  <c:v>0.35274725274725277</c:v>
                </c:pt>
                <c:pt idx="883">
                  <c:v>0.45592185592185591</c:v>
                </c:pt>
                <c:pt idx="884">
                  <c:v>0.5584859584859585</c:v>
                </c:pt>
                <c:pt idx="885">
                  <c:v>0.66166056166056164</c:v>
                </c:pt>
                <c:pt idx="886">
                  <c:v>0.76800976800976806</c:v>
                </c:pt>
                <c:pt idx="887">
                  <c:v>0.88009768009768019</c:v>
                </c:pt>
                <c:pt idx="888">
                  <c:v>0.99328449328449331</c:v>
                </c:pt>
                <c:pt idx="889">
                  <c:v>1.1073260073260074</c:v>
                </c:pt>
                <c:pt idx="890">
                  <c:v>1.221123321123321</c:v>
                </c:pt>
                <c:pt idx="891">
                  <c:v>1.3329670329670331</c:v>
                </c:pt>
                <c:pt idx="892">
                  <c:v>1.44004884004884</c:v>
                </c:pt>
                <c:pt idx="893">
                  <c:v>1.5384615384615385</c:v>
                </c:pt>
                <c:pt idx="894">
                  <c:v>1.6206349206349209</c:v>
                </c:pt>
                <c:pt idx="895">
                  <c:v>1.6904761904761909</c:v>
                </c:pt>
                <c:pt idx="896">
                  <c:v>1.7433455433455431</c:v>
                </c:pt>
                <c:pt idx="897">
                  <c:v>1.7788766788766792</c:v>
                </c:pt>
                <c:pt idx="898">
                  <c:v>1.7965811965811969</c:v>
                </c:pt>
                <c:pt idx="899">
                  <c:v>1.7919413919413922</c:v>
                </c:pt>
                <c:pt idx="900">
                  <c:v>1.765323565323565</c:v>
                </c:pt>
                <c:pt idx="901">
                  <c:v>1.7190476190476189</c:v>
                </c:pt>
                <c:pt idx="902">
                  <c:v>1.6503052503052502</c:v>
                </c:pt>
                <c:pt idx="903">
                  <c:v>1.5654456654456657</c:v>
                </c:pt>
                <c:pt idx="904">
                  <c:v>1.4611721611721611</c:v>
                </c:pt>
                <c:pt idx="905">
                  <c:v>1.3383394383394385</c:v>
                </c:pt>
                <c:pt idx="906">
                  <c:v>1.2006105006105006</c:v>
                </c:pt>
                <c:pt idx="907">
                  <c:v>1.0517704517704518</c:v>
                </c:pt>
                <c:pt idx="908">
                  <c:v>0.89120879120879104</c:v>
                </c:pt>
                <c:pt idx="909">
                  <c:v>0.72356532356532355</c:v>
                </c:pt>
                <c:pt idx="910">
                  <c:v>0.544932844932845</c:v>
                </c:pt>
                <c:pt idx="911">
                  <c:v>0.35787545787545788</c:v>
                </c:pt>
                <c:pt idx="912">
                  <c:v>0.16703296703296711</c:v>
                </c:pt>
                <c:pt idx="913">
                  <c:v>-2.1733821733821712E-2</c:v>
                </c:pt>
                <c:pt idx="914">
                  <c:v>-0.20634920634920637</c:v>
                </c:pt>
                <c:pt idx="915">
                  <c:v>-0.37875457875457874</c:v>
                </c:pt>
                <c:pt idx="916">
                  <c:v>-0.54004884004884002</c:v>
                </c:pt>
                <c:pt idx="917">
                  <c:v>-0.67838827838827842</c:v>
                </c:pt>
                <c:pt idx="918">
                  <c:v>-0.7919413919413919</c:v>
                </c:pt>
                <c:pt idx="919">
                  <c:v>-0.87582417582417571</c:v>
                </c:pt>
                <c:pt idx="920">
                  <c:v>-0.93040293040293043</c:v>
                </c:pt>
                <c:pt idx="921">
                  <c:v>-0.95763125763125756</c:v>
                </c:pt>
                <c:pt idx="922">
                  <c:v>-0.96544566544566557</c:v>
                </c:pt>
                <c:pt idx="923">
                  <c:v>-0.95299145299145305</c:v>
                </c:pt>
                <c:pt idx="924">
                  <c:v>-0.92551892551892545</c:v>
                </c:pt>
                <c:pt idx="925">
                  <c:v>-0.8853479853479852</c:v>
                </c:pt>
                <c:pt idx="926">
                  <c:v>-0.84151404151404152</c:v>
                </c:pt>
                <c:pt idx="927">
                  <c:v>-0.79682539682539677</c:v>
                </c:pt>
                <c:pt idx="928">
                  <c:v>-0.75421245421245409</c:v>
                </c:pt>
                <c:pt idx="929">
                  <c:v>-0.712087912087912</c:v>
                </c:pt>
                <c:pt idx="930">
                  <c:v>-0.67472527472527466</c:v>
                </c:pt>
                <c:pt idx="931">
                  <c:v>-0.64126984126984132</c:v>
                </c:pt>
                <c:pt idx="932">
                  <c:v>-0.6102564102564102</c:v>
                </c:pt>
                <c:pt idx="933">
                  <c:v>-0.5815628815628815</c:v>
                </c:pt>
                <c:pt idx="934">
                  <c:v>-0.55372405372405376</c:v>
                </c:pt>
                <c:pt idx="935">
                  <c:v>-0.52283272283272286</c:v>
                </c:pt>
                <c:pt idx="936">
                  <c:v>-0.48376068376068371</c:v>
                </c:pt>
                <c:pt idx="937">
                  <c:v>-0.43431013431013427</c:v>
                </c:pt>
                <c:pt idx="938">
                  <c:v>-0.37521367521367521</c:v>
                </c:pt>
                <c:pt idx="939">
                  <c:v>-0.30793650793650801</c:v>
                </c:pt>
                <c:pt idx="940">
                  <c:v>-0.23137973137973139</c:v>
                </c:pt>
                <c:pt idx="941">
                  <c:v>-0.1465201465201465</c:v>
                </c:pt>
                <c:pt idx="942">
                  <c:v>-5.5189255189255201E-2</c:v>
                </c:pt>
                <c:pt idx="943">
                  <c:v>3.626373626373626E-2</c:v>
                </c:pt>
                <c:pt idx="944">
                  <c:v>0.12612942612942613</c:v>
                </c:pt>
                <c:pt idx="945">
                  <c:v>0.20720390720390716</c:v>
                </c:pt>
                <c:pt idx="946">
                  <c:v>0.27741147741147737</c:v>
                </c:pt>
                <c:pt idx="947">
                  <c:v>0.33724053724053721</c:v>
                </c:pt>
                <c:pt idx="948">
                  <c:v>0.38339438339438331</c:v>
                </c:pt>
                <c:pt idx="949">
                  <c:v>0.41452991452991444</c:v>
                </c:pt>
                <c:pt idx="950">
                  <c:v>0.42967032967032959</c:v>
                </c:pt>
                <c:pt idx="951">
                  <c:v>0.4263736263736263</c:v>
                </c:pt>
                <c:pt idx="952">
                  <c:v>0.41086691086691079</c:v>
                </c:pt>
                <c:pt idx="953">
                  <c:v>0.38363858363858361</c:v>
                </c:pt>
                <c:pt idx="954">
                  <c:v>0.34322344322344317</c:v>
                </c:pt>
                <c:pt idx="955">
                  <c:v>0.293040293040293</c:v>
                </c:pt>
                <c:pt idx="956">
                  <c:v>0.23467643467643465</c:v>
                </c:pt>
                <c:pt idx="957">
                  <c:v>0.17789987789987785</c:v>
                </c:pt>
                <c:pt idx="958">
                  <c:v>0.12918192918192911</c:v>
                </c:pt>
                <c:pt idx="959">
                  <c:v>8.8034188034187971E-2</c:v>
                </c:pt>
                <c:pt idx="960">
                  <c:v>5.5189255189255167E-2</c:v>
                </c:pt>
                <c:pt idx="961">
                  <c:v>3.5531135531135502E-2</c:v>
                </c:pt>
                <c:pt idx="962">
                  <c:v>3.1135531135531105E-2</c:v>
                </c:pt>
                <c:pt idx="963">
                  <c:v>4.3467643467643438E-2</c:v>
                </c:pt>
                <c:pt idx="964">
                  <c:v>6.8742368742368706E-2</c:v>
                </c:pt>
                <c:pt idx="965">
                  <c:v>0.10366300366300364</c:v>
                </c:pt>
                <c:pt idx="966">
                  <c:v>0.14713064713064711</c:v>
                </c:pt>
                <c:pt idx="967">
                  <c:v>0.19890109890109889</c:v>
                </c:pt>
                <c:pt idx="968">
                  <c:v>0.25677655677655675</c:v>
                </c:pt>
                <c:pt idx="969">
                  <c:v>0.32014652014652017</c:v>
                </c:pt>
                <c:pt idx="970">
                  <c:v>0.38156288156288148</c:v>
                </c:pt>
                <c:pt idx="971">
                  <c:v>0.43369963369963366</c:v>
                </c:pt>
                <c:pt idx="972">
                  <c:v>0.4794871794871795</c:v>
                </c:pt>
                <c:pt idx="973">
                  <c:v>0.52124542124542128</c:v>
                </c:pt>
                <c:pt idx="974">
                  <c:v>0.56007326007326008</c:v>
                </c:pt>
                <c:pt idx="975">
                  <c:v>0.58840048840048831</c:v>
                </c:pt>
                <c:pt idx="976">
                  <c:v>0.60195360195360192</c:v>
                </c:pt>
                <c:pt idx="977">
                  <c:v>0.60451770451770448</c:v>
                </c:pt>
                <c:pt idx="978">
                  <c:v>0.59926739926739925</c:v>
                </c:pt>
                <c:pt idx="979">
                  <c:v>0.58083028083028077</c:v>
                </c:pt>
                <c:pt idx="980">
                  <c:v>0.54725274725274731</c:v>
                </c:pt>
                <c:pt idx="981">
                  <c:v>0.49230769230769228</c:v>
                </c:pt>
                <c:pt idx="982">
                  <c:v>0.41807081807081808</c:v>
                </c:pt>
                <c:pt idx="983">
                  <c:v>0.32429792429792437</c:v>
                </c:pt>
                <c:pt idx="984">
                  <c:v>0.2179487179487179</c:v>
                </c:pt>
                <c:pt idx="985">
                  <c:v>0.10207570207570203</c:v>
                </c:pt>
                <c:pt idx="986">
                  <c:v>-2.0757020757020794E-2</c:v>
                </c:pt>
                <c:pt idx="987">
                  <c:v>-0.14786324786324792</c:v>
                </c:pt>
                <c:pt idx="988">
                  <c:v>-0.26605616605616611</c:v>
                </c:pt>
                <c:pt idx="989">
                  <c:v>-0.36507936507936517</c:v>
                </c:pt>
                <c:pt idx="990">
                  <c:v>-0.43455433455433468</c:v>
                </c:pt>
                <c:pt idx="991">
                  <c:v>-0.47411477411477421</c:v>
                </c:pt>
                <c:pt idx="992">
                  <c:v>-0.47973137973137975</c:v>
                </c:pt>
                <c:pt idx="993">
                  <c:v>-0.45042735042735055</c:v>
                </c:pt>
                <c:pt idx="994">
                  <c:v>-0.38742368742368755</c:v>
                </c:pt>
                <c:pt idx="995">
                  <c:v>-0.29511599511599523</c:v>
                </c:pt>
                <c:pt idx="996">
                  <c:v>-0.17985347985347994</c:v>
                </c:pt>
                <c:pt idx="997">
                  <c:v>-5.4700854700854798E-2</c:v>
                </c:pt>
                <c:pt idx="998">
                  <c:v>7.0085470085470003E-2</c:v>
                </c:pt>
                <c:pt idx="999">
                  <c:v>0.18278388278388272</c:v>
                </c:pt>
                <c:pt idx="1000">
                  <c:v>0.27399267399267396</c:v>
                </c:pt>
                <c:pt idx="1001">
                  <c:v>0.33601953601953599</c:v>
                </c:pt>
                <c:pt idx="1002">
                  <c:v>0.35970695970695965</c:v>
                </c:pt>
                <c:pt idx="1003">
                  <c:v>0.33736263736263733</c:v>
                </c:pt>
                <c:pt idx="1004">
                  <c:v>0.26752136752136746</c:v>
                </c:pt>
                <c:pt idx="1005">
                  <c:v>0.15433455433455423</c:v>
                </c:pt>
                <c:pt idx="1006">
                  <c:v>4.2735042735042262E-3</c:v>
                </c:pt>
                <c:pt idx="1007">
                  <c:v>-0.17155067155067158</c:v>
                </c:pt>
                <c:pt idx="1008">
                  <c:v>-0.36813186813186816</c:v>
                </c:pt>
                <c:pt idx="1009">
                  <c:v>-0.57509157509157505</c:v>
                </c:pt>
                <c:pt idx="1010">
                  <c:v>-0.78180708180708181</c:v>
                </c:pt>
                <c:pt idx="1011">
                  <c:v>-0.97545787545787555</c:v>
                </c:pt>
                <c:pt idx="1012">
                  <c:v>-1.1478632478632478</c:v>
                </c:pt>
                <c:pt idx="1013">
                  <c:v>-1.2887667887667889</c:v>
                </c:pt>
                <c:pt idx="1014">
                  <c:v>-1.3984126984126986</c:v>
                </c:pt>
                <c:pt idx="1015">
                  <c:v>-1.4708180708180709</c:v>
                </c:pt>
                <c:pt idx="1016">
                  <c:v>-1.5075702075702075</c:v>
                </c:pt>
                <c:pt idx="1017">
                  <c:v>-1.5062271062271064</c:v>
                </c:pt>
                <c:pt idx="1018">
                  <c:v>-1.4673992673992675</c:v>
                </c:pt>
                <c:pt idx="1019">
                  <c:v>-1.3921855921855923</c:v>
                </c:pt>
                <c:pt idx="1020">
                  <c:v>-1.2887667887667891</c:v>
                </c:pt>
                <c:pt idx="1021">
                  <c:v>-1.158119658119658</c:v>
                </c:pt>
                <c:pt idx="1022">
                  <c:v>-1.0092796092796092</c:v>
                </c:pt>
                <c:pt idx="1023">
                  <c:v>-0.84432234432234421</c:v>
                </c:pt>
                <c:pt idx="1024">
                  <c:v>-0.67130647130647136</c:v>
                </c:pt>
                <c:pt idx="1025">
                  <c:v>-0.49621489621489617</c:v>
                </c:pt>
                <c:pt idx="1026">
                  <c:v>-0.32698412698412699</c:v>
                </c:pt>
                <c:pt idx="1027">
                  <c:v>-0.16971916971916973</c:v>
                </c:pt>
                <c:pt idx="1028">
                  <c:v>-3.2112332112332095E-2</c:v>
                </c:pt>
                <c:pt idx="1029">
                  <c:v>8.6202686202686216E-2</c:v>
                </c:pt>
                <c:pt idx="1030">
                  <c:v>0.18437118437118438</c:v>
                </c:pt>
                <c:pt idx="1031">
                  <c:v>0.26263736263736265</c:v>
                </c:pt>
                <c:pt idx="1032">
                  <c:v>0.31611721611721616</c:v>
                </c:pt>
                <c:pt idx="1033">
                  <c:v>0.34456654456654462</c:v>
                </c:pt>
                <c:pt idx="1034">
                  <c:v>0.35311355311355314</c:v>
                </c:pt>
                <c:pt idx="1035">
                  <c:v>0.35018315018315022</c:v>
                </c:pt>
                <c:pt idx="1036">
                  <c:v>0.34029304029304031</c:v>
                </c:pt>
                <c:pt idx="1037">
                  <c:v>0.32442002442002443</c:v>
                </c:pt>
                <c:pt idx="1038">
                  <c:v>0.30427350427350436</c:v>
                </c:pt>
                <c:pt idx="1039">
                  <c:v>0.28217338217338217</c:v>
                </c:pt>
                <c:pt idx="1040">
                  <c:v>0.26105006105006112</c:v>
                </c:pt>
                <c:pt idx="1041">
                  <c:v>0.24444444444444446</c:v>
                </c:pt>
                <c:pt idx="1042">
                  <c:v>0.23076923076923078</c:v>
                </c:pt>
                <c:pt idx="1043">
                  <c:v>0.21391941391941396</c:v>
                </c:pt>
                <c:pt idx="1044">
                  <c:v>0.18913308913308916</c:v>
                </c:pt>
                <c:pt idx="1045">
                  <c:v>0.15567765567765571</c:v>
                </c:pt>
                <c:pt idx="1046">
                  <c:v>0.11697191697191697</c:v>
                </c:pt>
                <c:pt idx="1047">
                  <c:v>7.106227106227106E-2</c:v>
                </c:pt>
                <c:pt idx="1048">
                  <c:v>1.123321123321124E-2</c:v>
                </c:pt>
                <c:pt idx="1049">
                  <c:v>-6.4102564102564083E-2</c:v>
                </c:pt>
                <c:pt idx="1050">
                  <c:v>-0.15250305250305246</c:v>
                </c:pt>
                <c:pt idx="1051">
                  <c:v>-0.2493284493284493</c:v>
                </c:pt>
                <c:pt idx="1052">
                  <c:v>-0.35067155067155065</c:v>
                </c:pt>
                <c:pt idx="1053">
                  <c:v>-0.45225885225885226</c:v>
                </c:pt>
                <c:pt idx="1054">
                  <c:v>-0.55543345543345546</c:v>
                </c:pt>
                <c:pt idx="1055">
                  <c:v>-0.65775335775335775</c:v>
                </c:pt>
                <c:pt idx="1056">
                  <c:v>-0.75286935286935286</c:v>
                </c:pt>
                <c:pt idx="1057">
                  <c:v>-0.83492063492063484</c:v>
                </c:pt>
                <c:pt idx="1058">
                  <c:v>-0.90012210012209992</c:v>
                </c:pt>
                <c:pt idx="1059">
                  <c:v>-0.94725274725274722</c:v>
                </c:pt>
                <c:pt idx="1060">
                  <c:v>-0.97924297924297921</c:v>
                </c:pt>
                <c:pt idx="1061">
                  <c:v>-0.99181929181929163</c:v>
                </c:pt>
                <c:pt idx="1062">
                  <c:v>-0.98400488400488406</c:v>
                </c:pt>
                <c:pt idx="1063">
                  <c:v>-0.95360195360195366</c:v>
                </c:pt>
                <c:pt idx="1064">
                  <c:v>-0.89792429792429773</c:v>
                </c:pt>
                <c:pt idx="1065">
                  <c:v>-0.81855921855921843</c:v>
                </c:pt>
                <c:pt idx="1066">
                  <c:v>-0.7194139194139193</c:v>
                </c:pt>
                <c:pt idx="1067">
                  <c:v>-0.59670329670329658</c:v>
                </c:pt>
                <c:pt idx="1068">
                  <c:v>-0.4473748473748474</c:v>
                </c:pt>
                <c:pt idx="1069">
                  <c:v>-0.26947496947496946</c:v>
                </c:pt>
                <c:pt idx="1070">
                  <c:v>-6.9719169719169721E-2</c:v>
                </c:pt>
                <c:pt idx="1071">
                  <c:v>0.14273504273504273</c:v>
                </c:pt>
                <c:pt idx="1072">
                  <c:v>0.36031746031746031</c:v>
                </c:pt>
                <c:pt idx="1073">
                  <c:v>0.58058608058608052</c:v>
                </c:pt>
                <c:pt idx="1074">
                  <c:v>0.79694749694749689</c:v>
                </c:pt>
                <c:pt idx="1075">
                  <c:v>1.0054945054945055</c:v>
                </c:pt>
                <c:pt idx="1076">
                  <c:v>1.1947496947496945</c:v>
                </c:pt>
                <c:pt idx="1077">
                  <c:v>1.3543345543345544</c:v>
                </c:pt>
                <c:pt idx="1078">
                  <c:v>1.4816849816849818</c:v>
                </c:pt>
                <c:pt idx="1079">
                  <c:v>1.5810744810744812</c:v>
                </c:pt>
                <c:pt idx="1080">
                  <c:v>1.6512820512820514</c:v>
                </c:pt>
                <c:pt idx="1081">
                  <c:v>1.6903540903540903</c:v>
                </c:pt>
                <c:pt idx="1082">
                  <c:v>1.6863247863247861</c:v>
                </c:pt>
                <c:pt idx="1083">
                  <c:v>1.6404151404151404</c:v>
                </c:pt>
                <c:pt idx="1084">
                  <c:v>1.5582417582417583</c:v>
                </c:pt>
                <c:pt idx="1085">
                  <c:v>1.445054945054945</c:v>
                </c:pt>
                <c:pt idx="1086">
                  <c:v>1.2992673992673993</c:v>
                </c:pt>
                <c:pt idx="1087">
                  <c:v>1.1218559218559219</c:v>
                </c:pt>
                <c:pt idx="1088">
                  <c:v>0.91098901098901108</c:v>
                </c:pt>
                <c:pt idx="1089">
                  <c:v>0.6771672771672772</c:v>
                </c:pt>
                <c:pt idx="1090">
                  <c:v>0.4302808302808302</c:v>
                </c:pt>
                <c:pt idx="1091">
                  <c:v>0.17765567765567761</c:v>
                </c:pt>
                <c:pt idx="1092">
                  <c:v>-7.7289377289377306E-2</c:v>
                </c:pt>
                <c:pt idx="1093">
                  <c:v>-0.32881562881562881</c:v>
                </c:pt>
                <c:pt idx="1094">
                  <c:v>-0.57118437118437115</c:v>
                </c:pt>
                <c:pt idx="1095">
                  <c:v>-0.78766788766788765</c:v>
                </c:pt>
                <c:pt idx="1096">
                  <c:v>-0.96898656898656887</c:v>
                </c:pt>
                <c:pt idx="1097">
                  <c:v>-1.1087912087912086</c:v>
                </c:pt>
                <c:pt idx="1098">
                  <c:v>-1.2010989010989008</c:v>
                </c:pt>
                <c:pt idx="1099">
                  <c:v>-1.2426129426129424</c:v>
                </c:pt>
                <c:pt idx="1100">
                  <c:v>-1.2239316239316236</c:v>
                </c:pt>
                <c:pt idx="1101">
                  <c:v>-1.1423687423687421</c:v>
                </c:pt>
                <c:pt idx="1102">
                  <c:v>-1.0002442002442</c:v>
                </c:pt>
                <c:pt idx="1103">
                  <c:v>-0.8026862026862025</c:v>
                </c:pt>
                <c:pt idx="1104">
                  <c:v>-0.55726495726495717</c:v>
                </c:pt>
                <c:pt idx="1105">
                  <c:v>-0.27460317460317452</c:v>
                </c:pt>
                <c:pt idx="1106">
                  <c:v>3.6141636141636221E-2</c:v>
                </c:pt>
                <c:pt idx="1107">
                  <c:v>0.35738705738705751</c:v>
                </c:pt>
                <c:pt idx="1108">
                  <c:v>0.67936507936507951</c:v>
                </c:pt>
                <c:pt idx="1109">
                  <c:v>0.98510378510378516</c:v>
                </c:pt>
                <c:pt idx="1110">
                  <c:v>1.2666666666666668</c:v>
                </c:pt>
                <c:pt idx="1111">
                  <c:v>1.5122100122100122</c:v>
                </c:pt>
                <c:pt idx="1112">
                  <c:v>1.7169719169719169</c:v>
                </c:pt>
                <c:pt idx="1113">
                  <c:v>1.8710622710622715</c:v>
                </c:pt>
                <c:pt idx="1114">
                  <c:v>1.9730158730158733</c:v>
                </c:pt>
                <c:pt idx="1115">
                  <c:v>2.0203907203907208</c:v>
                </c:pt>
                <c:pt idx="1116">
                  <c:v>2.0200244200244204</c:v>
                </c:pt>
                <c:pt idx="1117">
                  <c:v>1.9735042735042738</c:v>
                </c:pt>
                <c:pt idx="1118">
                  <c:v>1.88962148962149</c:v>
                </c:pt>
                <c:pt idx="1119">
                  <c:v>1.7749694749694753</c:v>
                </c:pt>
                <c:pt idx="1120">
                  <c:v>1.6479853479853486</c:v>
                </c:pt>
                <c:pt idx="1121">
                  <c:v>1.5183150183150182</c:v>
                </c:pt>
                <c:pt idx="1122">
                  <c:v>1.4012210012210013</c:v>
                </c:pt>
                <c:pt idx="1123">
                  <c:v>1.3040293040293041</c:v>
                </c:pt>
                <c:pt idx="1124">
                  <c:v>1.2344322344322343</c:v>
                </c:pt>
                <c:pt idx="1125">
                  <c:v>1.1995115995115995</c:v>
                </c:pt>
                <c:pt idx="1126">
                  <c:v>1.2041514041514041</c:v>
                </c:pt>
                <c:pt idx="1127">
                  <c:v>1.2485958485958484</c:v>
                </c:pt>
                <c:pt idx="1128">
                  <c:v>1.3308913308913308</c:v>
                </c:pt>
                <c:pt idx="1129">
                  <c:v>1.4358974358974359</c:v>
                </c:pt>
                <c:pt idx="1130">
                  <c:v>1.5543345543345544</c:v>
                </c:pt>
                <c:pt idx="1131">
                  <c:v>1.6764346764346765</c:v>
                </c:pt>
                <c:pt idx="1132">
                  <c:v>1.7904761904761906</c:v>
                </c:pt>
                <c:pt idx="1133">
                  <c:v>1.8842490842490842</c:v>
                </c:pt>
                <c:pt idx="1134">
                  <c:v>1.9415140415140415</c:v>
                </c:pt>
                <c:pt idx="1135">
                  <c:v>1.9542124542124544</c:v>
                </c:pt>
                <c:pt idx="1136">
                  <c:v>1.9218559218559219</c:v>
                </c:pt>
                <c:pt idx="1137">
                  <c:v>1.8424908424908426</c:v>
                </c:pt>
                <c:pt idx="1138">
                  <c:v>1.7175824175824179</c:v>
                </c:pt>
                <c:pt idx="1139">
                  <c:v>1.5533577533577534</c:v>
                </c:pt>
                <c:pt idx="1140">
                  <c:v>1.3528693528693529</c:v>
                </c:pt>
                <c:pt idx="1141">
                  <c:v>1.1274725274725275</c:v>
                </c:pt>
                <c:pt idx="1142">
                  <c:v>0.88876678876678894</c:v>
                </c:pt>
                <c:pt idx="1143">
                  <c:v>0.64615384615384619</c:v>
                </c:pt>
                <c:pt idx="1144">
                  <c:v>0.40622710622710617</c:v>
                </c:pt>
                <c:pt idx="1145">
                  <c:v>0.17411477411477408</c:v>
                </c:pt>
                <c:pt idx="1146">
                  <c:v>-4.6886446886446907E-2</c:v>
                </c:pt>
                <c:pt idx="1147">
                  <c:v>-0.24713064713064714</c:v>
                </c:pt>
                <c:pt idx="1148">
                  <c:v>-0.42967032967032964</c:v>
                </c:pt>
                <c:pt idx="1149">
                  <c:v>-0.59780219780219768</c:v>
                </c:pt>
                <c:pt idx="1150">
                  <c:v>-0.75018315018315007</c:v>
                </c:pt>
                <c:pt idx="1151">
                  <c:v>-0.89206349206349211</c:v>
                </c:pt>
                <c:pt idx="1152">
                  <c:v>-1.0255189255189254</c:v>
                </c:pt>
                <c:pt idx="1153">
                  <c:v>-1.1509157509157508</c:v>
                </c:pt>
                <c:pt idx="1154">
                  <c:v>-1.2693528693528691</c:v>
                </c:pt>
                <c:pt idx="1155">
                  <c:v>-1.3765567765567766</c:v>
                </c:pt>
                <c:pt idx="1156">
                  <c:v>-1.4699633699633698</c:v>
                </c:pt>
                <c:pt idx="1157">
                  <c:v>-1.5472527472527473</c:v>
                </c:pt>
                <c:pt idx="1158">
                  <c:v>-1.5979242979242978</c:v>
                </c:pt>
                <c:pt idx="1159">
                  <c:v>-1.621245421245421</c:v>
                </c:pt>
                <c:pt idx="1160">
                  <c:v>-1.6130647130647131</c:v>
                </c:pt>
                <c:pt idx="1161">
                  <c:v>-1.5714285714285714</c:v>
                </c:pt>
                <c:pt idx="1162">
                  <c:v>-1.4975579975579976</c:v>
                </c:pt>
                <c:pt idx="1163">
                  <c:v>-1.3970695970695972</c:v>
                </c:pt>
                <c:pt idx="1164">
                  <c:v>-1.2730158730158732</c:v>
                </c:pt>
                <c:pt idx="1165">
                  <c:v>-1.1351648351648354</c:v>
                </c:pt>
                <c:pt idx="1166">
                  <c:v>-0.98510378510378527</c:v>
                </c:pt>
                <c:pt idx="1167">
                  <c:v>-0.83553113553113578</c:v>
                </c:pt>
                <c:pt idx="1168">
                  <c:v>-0.69120879120879142</c:v>
                </c:pt>
                <c:pt idx="1169">
                  <c:v>-0.55702075702075715</c:v>
                </c:pt>
                <c:pt idx="1170">
                  <c:v>-0.43382173382173395</c:v>
                </c:pt>
                <c:pt idx="1171">
                  <c:v>-0.32747252747252759</c:v>
                </c:pt>
                <c:pt idx="1172">
                  <c:v>-0.23724053724053729</c:v>
                </c:pt>
                <c:pt idx="1173">
                  <c:v>-0.16935286935286939</c:v>
                </c:pt>
                <c:pt idx="1174">
                  <c:v>-0.11880341880341884</c:v>
                </c:pt>
                <c:pt idx="1175">
                  <c:v>-8.7667887667887703E-2</c:v>
                </c:pt>
                <c:pt idx="1176">
                  <c:v>-7.3015873015873048E-2</c:v>
                </c:pt>
                <c:pt idx="1177">
                  <c:v>-7.533577533577536E-2</c:v>
                </c:pt>
                <c:pt idx="1178">
                  <c:v>-8.9865689865689893E-2</c:v>
                </c:pt>
                <c:pt idx="1179">
                  <c:v>-0.11587301587301589</c:v>
                </c:pt>
                <c:pt idx="1180">
                  <c:v>-0.14615384615384616</c:v>
                </c:pt>
                <c:pt idx="1181">
                  <c:v>-0.18376068376068377</c:v>
                </c:pt>
                <c:pt idx="1182">
                  <c:v>-0.22625152625152625</c:v>
                </c:pt>
                <c:pt idx="1183">
                  <c:v>-0.27374847374847378</c:v>
                </c:pt>
                <c:pt idx="1184">
                  <c:v>-0.3247863247863248</c:v>
                </c:pt>
                <c:pt idx="1185">
                  <c:v>-0.37741147741147746</c:v>
                </c:pt>
                <c:pt idx="1186">
                  <c:v>-0.42661782661782671</c:v>
                </c:pt>
                <c:pt idx="1187">
                  <c:v>-0.47423687423687433</c:v>
                </c:pt>
                <c:pt idx="1188">
                  <c:v>-0.52014652014652019</c:v>
                </c:pt>
                <c:pt idx="1189">
                  <c:v>-0.56373626373626373</c:v>
                </c:pt>
                <c:pt idx="1190">
                  <c:v>-0.5973137973137973</c:v>
                </c:pt>
                <c:pt idx="1191">
                  <c:v>-0.61709401709401701</c:v>
                </c:pt>
                <c:pt idx="1192">
                  <c:v>-0.62442002442002453</c:v>
                </c:pt>
                <c:pt idx="1193">
                  <c:v>-0.62124542124542137</c:v>
                </c:pt>
                <c:pt idx="1194">
                  <c:v>-0.60549450549450545</c:v>
                </c:pt>
                <c:pt idx="1195">
                  <c:v>-0.57728937728937735</c:v>
                </c:pt>
                <c:pt idx="1196">
                  <c:v>-0.53675213675213684</c:v>
                </c:pt>
                <c:pt idx="1197">
                  <c:v>-0.48388278388278394</c:v>
                </c:pt>
                <c:pt idx="1198">
                  <c:v>-0.41941391941391942</c:v>
                </c:pt>
                <c:pt idx="1199">
                  <c:v>-0.35030525030525034</c:v>
                </c:pt>
                <c:pt idx="1200">
                  <c:v>-0.27924297924297925</c:v>
                </c:pt>
                <c:pt idx="1201">
                  <c:v>-0.20488400488400488</c:v>
                </c:pt>
                <c:pt idx="1202">
                  <c:v>-0.12612942612942615</c:v>
                </c:pt>
                <c:pt idx="1203">
                  <c:v>-5.0549450549450557E-2</c:v>
                </c:pt>
                <c:pt idx="1204">
                  <c:v>1.0500610500610503E-2</c:v>
                </c:pt>
                <c:pt idx="1205">
                  <c:v>4.8595848595848604E-2</c:v>
                </c:pt>
                <c:pt idx="1206">
                  <c:v>6.1172161172161177E-2</c:v>
                </c:pt>
                <c:pt idx="1207">
                  <c:v>4.1514041514041526E-2</c:v>
                </c:pt>
                <c:pt idx="1208">
                  <c:v>-1.5873015873015855E-2</c:v>
                </c:pt>
                <c:pt idx="1209">
                  <c:v>-0.11611721611721611</c:v>
                </c:pt>
                <c:pt idx="1210">
                  <c:v>-0.26666666666666666</c:v>
                </c:pt>
                <c:pt idx="1211">
                  <c:v>-0.473015873015873</c:v>
                </c:pt>
                <c:pt idx="1212">
                  <c:v>-0.73028083028083024</c:v>
                </c:pt>
                <c:pt idx="1213">
                  <c:v>-1.0289377289377288</c:v>
                </c:pt>
                <c:pt idx="1214">
                  <c:v>-1.3536019536019535</c:v>
                </c:pt>
                <c:pt idx="1215">
                  <c:v>-1.694993894993895</c:v>
                </c:pt>
                <c:pt idx="1216">
                  <c:v>-2.0399267399267398</c:v>
                </c:pt>
                <c:pt idx="1217">
                  <c:v>-2.3676434676434677</c:v>
                </c:pt>
                <c:pt idx="1218">
                  <c:v>-2.6549450549450548</c:v>
                </c:pt>
                <c:pt idx="1219">
                  <c:v>-2.8864468864468864</c:v>
                </c:pt>
                <c:pt idx="1220">
                  <c:v>-3.0500610500610499</c:v>
                </c:pt>
                <c:pt idx="1221">
                  <c:v>-3.1409035409035404</c:v>
                </c:pt>
                <c:pt idx="1222">
                  <c:v>-3.1559218559218558</c:v>
                </c:pt>
                <c:pt idx="1223">
                  <c:v>-3.0934065934065926</c:v>
                </c:pt>
                <c:pt idx="1224">
                  <c:v>-2.954700854700854</c:v>
                </c:pt>
                <c:pt idx="1225">
                  <c:v>-2.7466422466422458</c:v>
                </c:pt>
                <c:pt idx="1226">
                  <c:v>-2.483394383394383</c:v>
                </c:pt>
                <c:pt idx="1227">
                  <c:v>-2.189255189255189</c:v>
                </c:pt>
                <c:pt idx="1228">
                  <c:v>-1.88021978021978</c:v>
                </c:pt>
                <c:pt idx="1229">
                  <c:v>-1.566422466422466</c:v>
                </c:pt>
                <c:pt idx="1230">
                  <c:v>-1.2611721611721609</c:v>
                </c:pt>
                <c:pt idx="1231">
                  <c:v>-0.97985347985347993</c:v>
                </c:pt>
                <c:pt idx="1232">
                  <c:v>-0.7373626373626373</c:v>
                </c:pt>
                <c:pt idx="1233">
                  <c:v>-0.54029304029304026</c:v>
                </c:pt>
                <c:pt idx="1234">
                  <c:v>-0.38705738705738701</c:v>
                </c:pt>
                <c:pt idx="1235">
                  <c:v>-0.27460317460317457</c:v>
                </c:pt>
                <c:pt idx="1236">
                  <c:v>-0.1992673992673992</c:v>
                </c:pt>
                <c:pt idx="1237">
                  <c:v>-0.15286935286935283</c:v>
                </c:pt>
                <c:pt idx="1238">
                  <c:v>-0.12832722832722829</c:v>
                </c:pt>
                <c:pt idx="1239">
                  <c:v>-0.11855921855921854</c:v>
                </c:pt>
                <c:pt idx="1240">
                  <c:v>-0.11208791208791206</c:v>
                </c:pt>
                <c:pt idx="1241">
                  <c:v>-9.9877899877899856E-2</c:v>
                </c:pt>
                <c:pt idx="1242">
                  <c:v>-8.1318681318681293E-2</c:v>
                </c:pt>
                <c:pt idx="1243">
                  <c:v>-5.8974358974358987E-2</c:v>
                </c:pt>
                <c:pt idx="1244">
                  <c:v>-3.7240537240537254E-2</c:v>
                </c:pt>
                <c:pt idx="1245">
                  <c:v>-1.3919413919413931E-2</c:v>
                </c:pt>
                <c:pt idx="1246">
                  <c:v>1.2087912087912074E-2</c:v>
                </c:pt>
                <c:pt idx="1247">
                  <c:v>3.4310134310134299E-2</c:v>
                </c:pt>
                <c:pt idx="1248">
                  <c:v>5.079365079365078E-2</c:v>
                </c:pt>
                <c:pt idx="1249">
                  <c:v>6.0195360195360169E-2</c:v>
                </c:pt>
                <c:pt idx="1250">
                  <c:v>5.8974358974358945E-2</c:v>
                </c:pt>
                <c:pt idx="1251">
                  <c:v>4.9450549450549421E-2</c:v>
                </c:pt>
                <c:pt idx="1252">
                  <c:v>3.4554334554334529E-2</c:v>
                </c:pt>
                <c:pt idx="1253">
                  <c:v>1.3919413919413899E-2</c:v>
                </c:pt>
                <c:pt idx="1254">
                  <c:v>-1.2454212454212471E-2</c:v>
                </c:pt>
                <c:pt idx="1255">
                  <c:v>-4.5543345543345555E-2</c:v>
                </c:pt>
                <c:pt idx="1256">
                  <c:v>-8.3516483516483525E-2</c:v>
                </c:pt>
                <c:pt idx="1257">
                  <c:v>-0.12271062271062272</c:v>
                </c:pt>
                <c:pt idx="1258">
                  <c:v>-0.16581196581196581</c:v>
                </c:pt>
                <c:pt idx="1259">
                  <c:v>-0.21868131868131865</c:v>
                </c:pt>
                <c:pt idx="1260">
                  <c:v>-0.28144078144078138</c:v>
                </c:pt>
                <c:pt idx="1261">
                  <c:v>-0.35726495726495722</c:v>
                </c:pt>
                <c:pt idx="1262">
                  <c:v>-0.44700854700854692</c:v>
                </c:pt>
                <c:pt idx="1263">
                  <c:v>-0.55103785103785097</c:v>
                </c:pt>
                <c:pt idx="1264">
                  <c:v>-0.67435897435897429</c:v>
                </c:pt>
                <c:pt idx="1265">
                  <c:v>-0.81684981684981672</c:v>
                </c:pt>
                <c:pt idx="1266">
                  <c:v>-0.97387057387057374</c:v>
                </c:pt>
                <c:pt idx="1267">
                  <c:v>-1.1417582417582415</c:v>
                </c:pt>
                <c:pt idx="1268">
                  <c:v>-1.3108669108669109</c:v>
                </c:pt>
                <c:pt idx="1269">
                  <c:v>-1.4763125763125762</c:v>
                </c:pt>
                <c:pt idx="1270">
                  <c:v>-1.6316239316239314</c:v>
                </c:pt>
                <c:pt idx="1271">
                  <c:v>-1.7673992673992671</c:v>
                </c:pt>
                <c:pt idx="1272">
                  <c:v>-1.8759462759462757</c:v>
                </c:pt>
                <c:pt idx="1273">
                  <c:v>-1.9510378510378508</c:v>
                </c:pt>
                <c:pt idx="1274">
                  <c:v>-1.9860805860805861</c:v>
                </c:pt>
                <c:pt idx="1275">
                  <c:v>-1.981929181929182</c:v>
                </c:pt>
                <c:pt idx="1276">
                  <c:v>-1.9356532356532354</c:v>
                </c:pt>
                <c:pt idx="1277">
                  <c:v>-1.8466422466422465</c:v>
                </c:pt>
                <c:pt idx="1278">
                  <c:v>-1.7131868131868131</c:v>
                </c:pt>
                <c:pt idx="1279">
                  <c:v>-1.5394383394383393</c:v>
                </c:pt>
                <c:pt idx="1280">
                  <c:v>-1.3293040293040292</c:v>
                </c:pt>
                <c:pt idx="1281">
                  <c:v>-1.0923076923076922</c:v>
                </c:pt>
                <c:pt idx="1282">
                  <c:v>-0.83101343101343095</c:v>
                </c:pt>
                <c:pt idx="1283">
                  <c:v>-0.55360195360195363</c:v>
                </c:pt>
                <c:pt idx="1284">
                  <c:v>-0.26715506715506715</c:v>
                </c:pt>
                <c:pt idx="1285">
                  <c:v>2.0512820512820502E-2</c:v>
                </c:pt>
                <c:pt idx="1286">
                  <c:v>0.30402930402930411</c:v>
                </c:pt>
                <c:pt idx="1287">
                  <c:v>0.57106227106227114</c:v>
                </c:pt>
                <c:pt idx="1288">
                  <c:v>0.81990231990231999</c:v>
                </c:pt>
                <c:pt idx="1289">
                  <c:v>1.0415140415140416</c:v>
                </c:pt>
                <c:pt idx="1290">
                  <c:v>1.2344322344322347</c:v>
                </c:pt>
                <c:pt idx="1291">
                  <c:v>1.3912087912087914</c:v>
                </c:pt>
                <c:pt idx="1292">
                  <c:v>1.5083028083028083</c:v>
                </c:pt>
                <c:pt idx="1293">
                  <c:v>1.5813186813186813</c:v>
                </c:pt>
                <c:pt idx="1294">
                  <c:v>1.612210012210012</c:v>
                </c:pt>
                <c:pt idx="1295">
                  <c:v>1.5932844932844932</c:v>
                </c:pt>
                <c:pt idx="1296">
                  <c:v>1.5293040293040292</c:v>
                </c:pt>
                <c:pt idx="1297">
                  <c:v>1.4208791208791209</c:v>
                </c:pt>
                <c:pt idx="1298">
                  <c:v>1.2778998778998776</c:v>
                </c:pt>
                <c:pt idx="1299">
                  <c:v>1.1053724053724054</c:v>
                </c:pt>
                <c:pt idx="1300">
                  <c:v>0.913919413919414</c:v>
                </c:pt>
                <c:pt idx="1301">
                  <c:v>0.70989010989010992</c:v>
                </c:pt>
                <c:pt idx="1302">
                  <c:v>0.50866910866910875</c:v>
                </c:pt>
                <c:pt idx="1303">
                  <c:v>0.31575091575091579</c:v>
                </c:pt>
                <c:pt idx="1304">
                  <c:v>0.14004884004884002</c:v>
                </c:pt>
                <c:pt idx="1305">
                  <c:v>-1.6849816849816852E-2</c:v>
                </c:pt>
                <c:pt idx="1306">
                  <c:v>-0.15006105006105003</c:v>
                </c:pt>
                <c:pt idx="1307">
                  <c:v>-0.26117216117216113</c:v>
                </c:pt>
                <c:pt idx="1308">
                  <c:v>-0.34627594627594627</c:v>
                </c:pt>
                <c:pt idx="1309">
                  <c:v>-0.41001221001220994</c:v>
                </c:pt>
                <c:pt idx="1310">
                  <c:v>-0.45421245421245421</c:v>
                </c:pt>
                <c:pt idx="1311">
                  <c:v>-0.48742368742368736</c:v>
                </c:pt>
                <c:pt idx="1312">
                  <c:v>-0.51306471306471302</c:v>
                </c:pt>
                <c:pt idx="1313">
                  <c:v>-0.53504273504273503</c:v>
                </c:pt>
                <c:pt idx="1314">
                  <c:v>-0.55665445665445656</c:v>
                </c:pt>
                <c:pt idx="1315">
                  <c:v>-0.58620268620268612</c:v>
                </c:pt>
                <c:pt idx="1316">
                  <c:v>-0.62612942612942624</c:v>
                </c:pt>
                <c:pt idx="1317">
                  <c:v>-0.68156288156288169</c:v>
                </c:pt>
                <c:pt idx="1318">
                  <c:v>-0.75543345543345553</c:v>
                </c:pt>
                <c:pt idx="1319">
                  <c:v>-0.84957264957264977</c:v>
                </c:pt>
                <c:pt idx="1320">
                  <c:v>-0.96630036630036653</c:v>
                </c:pt>
                <c:pt idx="1321">
                  <c:v>-1.1034188034188037</c:v>
                </c:pt>
                <c:pt idx="1322">
                  <c:v>-1.2525030525030527</c:v>
                </c:pt>
                <c:pt idx="1323">
                  <c:v>-1.4085470085470086</c:v>
                </c:pt>
                <c:pt idx="1324">
                  <c:v>-1.5659340659340659</c:v>
                </c:pt>
                <c:pt idx="1325">
                  <c:v>-1.7163614163614163</c:v>
                </c:pt>
                <c:pt idx="1326">
                  <c:v>-1.853968253968254</c:v>
                </c:pt>
                <c:pt idx="1327">
                  <c:v>-1.9708180708180707</c:v>
                </c:pt>
                <c:pt idx="1328">
                  <c:v>-2.0621489621489619</c:v>
                </c:pt>
                <c:pt idx="1329">
                  <c:v>-2.1268620268620269</c:v>
                </c:pt>
                <c:pt idx="1330">
                  <c:v>-2.1656898656898655</c:v>
                </c:pt>
                <c:pt idx="1331">
                  <c:v>-2.1769230769230767</c:v>
                </c:pt>
                <c:pt idx="1332">
                  <c:v>-2.1628815628815627</c:v>
                </c:pt>
                <c:pt idx="1333">
                  <c:v>-2.1251526251526252</c:v>
                </c:pt>
                <c:pt idx="1334">
                  <c:v>-2.0681318681318679</c:v>
                </c:pt>
                <c:pt idx="1335">
                  <c:v>-2.0013431013431009</c:v>
                </c:pt>
                <c:pt idx="1336">
                  <c:v>-1.9302808302808303</c:v>
                </c:pt>
                <c:pt idx="1337">
                  <c:v>-1.8593406593406592</c:v>
                </c:pt>
                <c:pt idx="1338">
                  <c:v>-1.7925518925518922</c:v>
                </c:pt>
                <c:pt idx="1339">
                  <c:v>-1.7347985347985346</c:v>
                </c:pt>
                <c:pt idx="1340">
                  <c:v>-1.6903540903540901</c:v>
                </c:pt>
                <c:pt idx="1341">
                  <c:v>-1.6590964590964588</c:v>
                </c:pt>
                <c:pt idx="1342">
                  <c:v>-1.6379731379731379</c:v>
                </c:pt>
                <c:pt idx="1343">
                  <c:v>-1.6266178266178266</c:v>
                </c:pt>
                <c:pt idx="1344">
                  <c:v>-1.6202686202686201</c:v>
                </c:pt>
                <c:pt idx="1345">
                  <c:v>-1.6184371184371182</c:v>
                </c:pt>
                <c:pt idx="1346">
                  <c:v>-1.6136752136752135</c:v>
                </c:pt>
                <c:pt idx="1347">
                  <c:v>-1.603907203907204</c:v>
                </c:pt>
                <c:pt idx="1348">
                  <c:v>-1.5881562881562881</c:v>
                </c:pt>
                <c:pt idx="1349">
                  <c:v>-1.5694749694749695</c:v>
                </c:pt>
                <c:pt idx="1350">
                  <c:v>-1.550915750915751</c:v>
                </c:pt>
                <c:pt idx="1351">
                  <c:v>-1.5373626373626375</c:v>
                </c:pt>
                <c:pt idx="1352">
                  <c:v>-1.5283272283272284</c:v>
                </c:pt>
                <c:pt idx="1353">
                  <c:v>-1.5285714285714285</c:v>
                </c:pt>
                <c:pt idx="1354">
                  <c:v>-1.5391941391941391</c:v>
                </c:pt>
                <c:pt idx="1355">
                  <c:v>-1.5641025641025641</c:v>
                </c:pt>
                <c:pt idx="1356">
                  <c:v>-1.5974358974358971</c:v>
                </c:pt>
                <c:pt idx="1357">
                  <c:v>-1.6354090354090354</c:v>
                </c:pt>
                <c:pt idx="1358">
                  <c:v>-1.6721611721611722</c:v>
                </c:pt>
                <c:pt idx="1359">
                  <c:v>-1.7048840048840053</c:v>
                </c:pt>
                <c:pt idx="1360">
                  <c:v>-1.7273504273504277</c:v>
                </c:pt>
                <c:pt idx="1361">
                  <c:v>-1.7376068376068379</c:v>
                </c:pt>
                <c:pt idx="1362">
                  <c:v>-1.7272283272283271</c:v>
                </c:pt>
                <c:pt idx="1363">
                  <c:v>-1.693040293040293</c:v>
                </c:pt>
                <c:pt idx="1364">
                  <c:v>-1.6330891330891333</c:v>
                </c:pt>
                <c:pt idx="1365">
                  <c:v>-1.5514041514041514</c:v>
                </c:pt>
                <c:pt idx="1366">
                  <c:v>-1.4456654456654456</c:v>
                </c:pt>
                <c:pt idx="1367">
                  <c:v>-1.3207570207570212</c:v>
                </c:pt>
                <c:pt idx="1368">
                  <c:v>-1.1776556776556775</c:v>
                </c:pt>
                <c:pt idx="1369">
                  <c:v>-1.024908424908425</c:v>
                </c:pt>
                <c:pt idx="1370">
                  <c:v>-0.86788766788766802</c:v>
                </c:pt>
                <c:pt idx="1371">
                  <c:v>-0.71086691086691089</c:v>
                </c:pt>
                <c:pt idx="1372">
                  <c:v>-0.55470085470085473</c:v>
                </c:pt>
                <c:pt idx="1373">
                  <c:v>-0.40647130647130642</c:v>
                </c:pt>
                <c:pt idx="1374">
                  <c:v>-0.26373626373626374</c:v>
                </c:pt>
                <c:pt idx="1375">
                  <c:v>-0.13211233211233214</c:v>
                </c:pt>
                <c:pt idx="1376">
                  <c:v>-1.0866910866910844E-2</c:v>
                </c:pt>
                <c:pt idx="1377">
                  <c:v>0.10048840048840051</c:v>
                </c:pt>
                <c:pt idx="1378">
                  <c:v>0.20451770451770454</c:v>
                </c:pt>
                <c:pt idx="1379">
                  <c:v>0.30158730158730157</c:v>
                </c:pt>
                <c:pt idx="1380">
                  <c:v>0.38913308913308914</c:v>
                </c:pt>
                <c:pt idx="1381">
                  <c:v>0.46092796092796096</c:v>
                </c:pt>
                <c:pt idx="1382">
                  <c:v>0.5168498168498169</c:v>
                </c:pt>
                <c:pt idx="1383">
                  <c:v>0.5522588522588523</c:v>
                </c:pt>
                <c:pt idx="1384">
                  <c:v>0.5634920634920636</c:v>
                </c:pt>
                <c:pt idx="1385">
                  <c:v>0.54371184371184378</c:v>
                </c:pt>
                <c:pt idx="1386">
                  <c:v>0.4881562881562882</c:v>
                </c:pt>
                <c:pt idx="1387">
                  <c:v>0.39462759462759467</c:v>
                </c:pt>
                <c:pt idx="1388">
                  <c:v>0.26288156288156295</c:v>
                </c:pt>
                <c:pt idx="1389">
                  <c:v>9.7802197802197885E-2</c:v>
                </c:pt>
                <c:pt idx="1390">
                  <c:v>-9.987789987789987E-2</c:v>
                </c:pt>
                <c:pt idx="1391">
                  <c:v>-0.32747252747252747</c:v>
                </c:pt>
                <c:pt idx="1392">
                  <c:v>-0.58547008547008539</c:v>
                </c:pt>
                <c:pt idx="1393">
                  <c:v>-0.86568986568986561</c:v>
                </c:pt>
                <c:pt idx="1394">
                  <c:v>-1.1536019536019535</c:v>
                </c:pt>
                <c:pt idx="1395">
                  <c:v>-1.4354090354090354</c:v>
                </c:pt>
                <c:pt idx="1396">
                  <c:v>-1.6997557997557997</c:v>
                </c:pt>
                <c:pt idx="1397">
                  <c:v>-1.9340659340659341</c:v>
                </c:pt>
                <c:pt idx="1398">
                  <c:v>-2.1284493284493284</c:v>
                </c:pt>
                <c:pt idx="1399">
                  <c:v>-2.2639804639804639</c:v>
                </c:pt>
                <c:pt idx="1400">
                  <c:v>-2.3310134310134312</c:v>
                </c:pt>
                <c:pt idx="1401">
                  <c:v>-2.3210012210012212</c:v>
                </c:pt>
                <c:pt idx="1402">
                  <c:v>-2.234920634920635</c:v>
                </c:pt>
                <c:pt idx="1403">
                  <c:v>-2.0782661782661784</c:v>
                </c:pt>
                <c:pt idx="1404">
                  <c:v>-1.8565323565323566</c:v>
                </c:pt>
                <c:pt idx="1405">
                  <c:v>-1.575091575091575</c:v>
                </c:pt>
                <c:pt idx="1406">
                  <c:v>-1.2471306471306469</c:v>
                </c:pt>
                <c:pt idx="1407">
                  <c:v>-0.89133089133089149</c:v>
                </c:pt>
                <c:pt idx="1408">
                  <c:v>-0.52893772893772906</c:v>
                </c:pt>
                <c:pt idx="1409">
                  <c:v>-0.17594627594627593</c:v>
                </c:pt>
                <c:pt idx="1410">
                  <c:v>0.15409035409035413</c:v>
                </c:pt>
                <c:pt idx="1411">
                  <c:v>0.45213675213675214</c:v>
                </c:pt>
                <c:pt idx="1412">
                  <c:v>0.70744810744810749</c:v>
                </c:pt>
                <c:pt idx="1413">
                  <c:v>0.91391941391941389</c:v>
                </c:pt>
                <c:pt idx="1414">
                  <c:v>1.0673992673992674</c:v>
                </c:pt>
                <c:pt idx="1415">
                  <c:v>1.1688644688644687</c:v>
                </c:pt>
                <c:pt idx="1416">
                  <c:v>1.2272283272283269</c:v>
                </c:pt>
                <c:pt idx="1417">
                  <c:v>1.2511599511599509</c:v>
                </c:pt>
                <c:pt idx="1418">
                  <c:v>1.2476190476190474</c:v>
                </c:pt>
                <c:pt idx="1419">
                  <c:v>1.2249084249084246</c:v>
                </c:pt>
                <c:pt idx="1420">
                  <c:v>1.1891330891330889</c:v>
                </c:pt>
                <c:pt idx="1421">
                  <c:v>1.1509157509157506</c:v>
                </c:pt>
                <c:pt idx="1422">
                  <c:v>1.1159951159951158</c:v>
                </c:pt>
                <c:pt idx="1423">
                  <c:v>1.0873015873015872</c:v>
                </c:pt>
                <c:pt idx="1424">
                  <c:v>1.0667887667887668</c:v>
                </c:pt>
                <c:pt idx="1425">
                  <c:v>1.0533577533577534</c:v>
                </c:pt>
                <c:pt idx="1426">
                  <c:v>1.044932844932845</c:v>
                </c:pt>
                <c:pt idx="1427">
                  <c:v>1.0455433455433456</c:v>
                </c:pt>
                <c:pt idx="1428">
                  <c:v>1.0545787545787546</c:v>
                </c:pt>
                <c:pt idx="1429">
                  <c:v>1.0695970695970698</c:v>
                </c:pt>
                <c:pt idx="1430">
                  <c:v>1.0832722832722834</c:v>
                </c:pt>
                <c:pt idx="1431">
                  <c:v>1.0902319902319904</c:v>
                </c:pt>
                <c:pt idx="1432">
                  <c:v>1.0897435897435899</c:v>
                </c:pt>
                <c:pt idx="1433">
                  <c:v>1.0800976800976803</c:v>
                </c:pt>
                <c:pt idx="1434">
                  <c:v>1.0575091575091575</c:v>
                </c:pt>
                <c:pt idx="1435">
                  <c:v>1.0212454212454214</c:v>
                </c:pt>
                <c:pt idx="1436">
                  <c:v>0.97020757020757009</c:v>
                </c:pt>
                <c:pt idx="1437">
                  <c:v>0.90415140415140416</c:v>
                </c:pt>
                <c:pt idx="1438">
                  <c:v>0.82673992673992669</c:v>
                </c:pt>
                <c:pt idx="1439">
                  <c:v>0.74322344322344314</c:v>
                </c:pt>
                <c:pt idx="1440">
                  <c:v>0.65250305250305252</c:v>
                </c:pt>
                <c:pt idx="1441">
                  <c:v>0.55238095238095242</c:v>
                </c:pt>
                <c:pt idx="1442">
                  <c:v>0.44322344322344326</c:v>
                </c:pt>
                <c:pt idx="1443">
                  <c:v>0.32808302808302814</c:v>
                </c:pt>
                <c:pt idx="1444">
                  <c:v>0.21208791208791217</c:v>
                </c:pt>
                <c:pt idx="1445">
                  <c:v>9.2429792429792476E-2</c:v>
                </c:pt>
                <c:pt idx="1446">
                  <c:v>-2.7838827838827813E-2</c:v>
                </c:pt>
                <c:pt idx="1447">
                  <c:v>-0.14542124542124538</c:v>
                </c:pt>
                <c:pt idx="1448">
                  <c:v>-0.2587301587301587</c:v>
                </c:pt>
                <c:pt idx="1449">
                  <c:v>-0.36593406593406591</c:v>
                </c:pt>
                <c:pt idx="1450">
                  <c:v>-0.46459096459096461</c:v>
                </c:pt>
                <c:pt idx="1451">
                  <c:v>-0.55665445665445656</c:v>
                </c:pt>
                <c:pt idx="1452">
                  <c:v>-0.64432234432234436</c:v>
                </c:pt>
                <c:pt idx="1453">
                  <c:v>-0.73199023199023194</c:v>
                </c:pt>
                <c:pt idx="1454">
                  <c:v>-0.81684981684981672</c:v>
                </c:pt>
                <c:pt idx="1455">
                  <c:v>-0.89890109890109893</c:v>
                </c:pt>
                <c:pt idx="1456">
                  <c:v>-0.97533577533577542</c:v>
                </c:pt>
                <c:pt idx="1457">
                  <c:v>-1.0477411477411478</c:v>
                </c:pt>
                <c:pt idx="1458">
                  <c:v>-1.1084249084249085</c:v>
                </c:pt>
                <c:pt idx="1459">
                  <c:v>-1.1542124542124543</c:v>
                </c:pt>
                <c:pt idx="1460">
                  <c:v>-1.1838827838827843</c:v>
                </c:pt>
                <c:pt idx="1461">
                  <c:v>-1.1923076923076923</c:v>
                </c:pt>
                <c:pt idx="1462">
                  <c:v>-1.1804639804639805</c:v>
                </c:pt>
                <c:pt idx="1463">
                  <c:v>-1.1485958485958485</c:v>
                </c:pt>
                <c:pt idx="1464">
                  <c:v>-1.0963369963369964</c:v>
                </c:pt>
                <c:pt idx="1465">
                  <c:v>-1.0330891330891332</c:v>
                </c:pt>
                <c:pt idx="1466">
                  <c:v>-0.95641025641025634</c:v>
                </c:pt>
                <c:pt idx="1467">
                  <c:v>-0.87411477411477401</c:v>
                </c:pt>
                <c:pt idx="1468">
                  <c:v>-0.79328449328449324</c:v>
                </c:pt>
                <c:pt idx="1469">
                  <c:v>-0.71489621489621491</c:v>
                </c:pt>
                <c:pt idx="1470">
                  <c:v>-0.6456654456654457</c:v>
                </c:pt>
                <c:pt idx="1471">
                  <c:v>-0.58730158730158721</c:v>
                </c:pt>
                <c:pt idx="1472">
                  <c:v>-0.54139194139194147</c:v>
                </c:pt>
                <c:pt idx="1473">
                  <c:v>-0.51294261294261301</c:v>
                </c:pt>
                <c:pt idx="1474">
                  <c:v>-0.4985347985347986</c:v>
                </c:pt>
                <c:pt idx="1475">
                  <c:v>-0.50525030525030534</c:v>
                </c:pt>
                <c:pt idx="1476">
                  <c:v>-0.53174603174603174</c:v>
                </c:pt>
                <c:pt idx="1477">
                  <c:v>-0.57692307692307687</c:v>
                </c:pt>
                <c:pt idx="1478">
                  <c:v>-0.63870573870573877</c:v>
                </c:pt>
                <c:pt idx="1479">
                  <c:v>-0.71465201465201467</c:v>
                </c:pt>
                <c:pt idx="1480">
                  <c:v>-0.79853479853479847</c:v>
                </c:pt>
                <c:pt idx="1481">
                  <c:v>-0.88827838827838812</c:v>
                </c:pt>
                <c:pt idx="1482">
                  <c:v>-0.97313797313797312</c:v>
                </c:pt>
                <c:pt idx="1483">
                  <c:v>-1.0474969474969476</c:v>
                </c:pt>
                <c:pt idx="1484">
                  <c:v>-1.1043956043956045</c:v>
                </c:pt>
                <c:pt idx="1485">
                  <c:v>-1.1421245421245423</c:v>
                </c:pt>
                <c:pt idx="1486">
                  <c:v>-1.151892551892552</c:v>
                </c:pt>
                <c:pt idx="1487">
                  <c:v>-1.1379731379731381</c:v>
                </c:pt>
                <c:pt idx="1488">
                  <c:v>-1.0891330891330893</c:v>
                </c:pt>
                <c:pt idx="1489">
                  <c:v>-1.0092796092796095</c:v>
                </c:pt>
                <c:pt idx="1490">
                  <c:v>-0.90256410256410269</c:v>
                </c:pt>
                <c:pt idx="1491">
                  <c:v>-0.7749694749694751</c:v>
                </c:pt>
                <c:pt idx="1492">
                  <c:v>-0.63516483516483535</c:v>
                </c:pt>
                <c:pt idx="1493">
                  <c:v>-0.49352869352869361</c:v>
                </c:pt>
                <c:pt idx="1494">
                  <c:v>-0.34993894993895003</c:v>
                </c:pt>
                <c:pt idx="1495">
                  <c:v>-0.2263736263736264</c:v>
                </c:pt>
                <c:pt idx="1496">
                  <c:v>-0.12380952380952384</c:v>
                </c:pt>
                <c:pt idx="1497">
                  <c:v>-5.3724053724053741E-2</c:v>
                </c:pt>
                <c:pt idx="1498">
                  <c:v>-1.8681318681318702E-2</c:v>
                </c:pt>
                <c:pt idx="1499">
                  <c:v>-1.8559218559218566E-2</c:v>
                </c:pt>
                <c:pt idx="1500">
                  <c:v>-5.1404151404151395E-2</c:v>
                </c:pt>
                <c:pt idx="1501">
                  <c:v>-0.11794871794871793</c:v>
                </c:pt>
                <c:pt idx="1502">
                  <c:v>-0.20793650793650789</c:v>
                </c:pt>
                <c:pt idx="1503">
                  <c:v>-0.31831501831501824</c:v>
                </c:pt>
                <c:pt idx="1504">
                  <c:v>-0.4336996336996336</c:v>
                </c:pt>
                <c:pt idx="1505">
                  <c:v>-0.54603174603174598</c:v>
                </c:pt>
                <c:pt idx="1506">
                  <c:v>-0.6467643467643468</c:v>
                </c:pt>
                <c:pt idx="1507">
                  <c:v>-0.73052503052503048</c:v>
                </c:pt>
                <c:pt idx="1508">
                  <c:v>-0.78620268620268607</c:v>
                </c:pt>
                <c:pt idx="1509">
                  <c:v>-0.81062271062271052</c:v>
                </c:pt>
                <c:pt idx="1510">
                  <c:v>-0.79719169719169714</c:v>
                </c:pt>
                <c:pt idx="1511">
                  <c:v>-0.74041514041514023</c:v>
                </c:pt>
                <c:pt idx="1512">
                  <c:v>-0.64334554334554339</c:v>
                </c:pt>
                <c:pt idx="1513">
                  <c:v>-0.50842490842490828</c:v>
                </c:pt>
                <c:pt idx="1514">
                  <c:v>-0.34139194139194134</c:v>
                </c:pt>
                <c:pt idx="1515">
                  <c:v>-0.1538461538461538</c:v>
                </c:pt>
                <c:pt idx="1516">
                  <c:v>4.7863247863247915E-2</c:v>
                </c:pt>
                <c:pt idx="1517">
                  <c:v>0.25299145299145304</c:v>
                </c:pt>
                <c:pt idx="1518">
                  <c:v>0.45091575091575098</c:v>
                </c:pt>
                <c:pt idx="1519">
                  <c:v>0.63809523809523816</c:v>
                </c:pt>
                <c:pt idx="1520">
                  <c:v>0.80744810744810747</c:v>
                </c:pt>
                <c:pt idx="1521">
                  <c:v>0.95885225885225878</c:v>
                </c:pt>
                <c:pt idx="1522">
                  <c:v>1.0916971916971918</c:v>
                </c:pt>
                <c:pt idx="1523">
                  <c:v>1.2081807081807081</c:v>
                </c:pt>
                <c:pt idx="1524">
                  <c:v>1.3040293040293041</c:v>
                </c:pt>
                <c:pt idx="1525">
                  <c:v>1.3792429792429794</c:v>
                </c:pt>
                <c:pt idx="1526">
                  <c:v>1.4321123321123321</c:v>
                </c:pt>
                <c:pt idx="1527">
                  <c:v>1.4655677655677657</c:v>
                </c:pt>
                <c:pt idx="1528">
                  <c:v>1.478876678876679</c:v>
                </c:pt>
                <c:pt idx="1529">
                  <c:v>1.4717948717948719</c:v>
                </c:pt>
                <c:pt idx="1530">
                  <c:v>1.4427350427350429</c:v>
                </c:pt>
                <c:pt idx="1531">
                  <c:v>1.3936507936507938</c:v>
                </c:pt>
                <c:pt idx="1532">
                  <c:v>1.3213675213675216</c:v>
                </c:pt>
                <c:pt idx="1533">
                  <c:v>1.2308913308913312</c:v>
                </c:pt>
                <c:pt idx="1534">
                  <c:v>1.12002442002442</c:v>
                </c:pt>
                <c:pt idx="1535">
                  <c:v>0.98669108669108685</c:v>
                </c:pt>
                <c:pt idx="1536">
                  <c:v>0.8278388278388279</c:v>
                </c:pt>
                <c:pt idx="1537">
                  <c:v>0.64822954822954837</c:v>
                </c:pt>
                <c:pt idx="1538">
                  <c:v>0.45445665445665456</c:v>
                </c:pt>
                <c:pt idx="1539">
                  <c:v>0.25189255189255194</c:v>
                </c:pt>
                <c:pt idx="1540">
                  <c:v>5.0061050061050071E-2</c:v>
                </c:pt>
                <c:pt idx="1541">
                  <c:v>-0.13894993894993893</c:v>
                </c:pt>
                <c:pt idx="1542">
                  <c:v>-0.29963369963369962</c:v>
                </c:pt>
                <c:pt idx="1543">
                  <c:v>-0.4173382173382173</c:v>
                </c:pt>
                <c:pt idx="1544">
                  <c:v>-0.48278388278388273</c:v>
                </c:pt>
                <c:pt idx="1545">
                  <c:v>-0.48376068376068371</c:v>
                </c:pt>
                <c:pt idx="1546">
                  <c:v>-0.41733821733821724</c:v>
                </c:pt>
                <c:pt idx="1547">
                  <c:v>-0.28583638583638576</c:v>
                </c:pt>
                <c:pt idx="1548">
                  <c:v>-8.8644688644688593E-2</c:v>
                </c:pt>
                <c:pt idx="1549">
                  <c:v>0.16532356532356537</c:v>
                </c:pt>
                <c:pt idx="1550">
                  <c:v>0.46263736263736266</c:v>
                </c:pt>
                <c:pt idx="1551">
                  <c:v>0.78315018315018314</c:v>
                </c:pt>
                <c:pt idx="1552">
                  <c:v>1.111965811965812</c:v>
                </c:pt>
                <c:pt idx="1553">
                  <c:v>1.4352869352869355</c:v>
                </c:pt>
                <c:pt idx="1554">
                  <c:v>1.7363858363858362</c:v>
                </c:pt>
                <c:pt idx="1555">
                  <c:v>1.9968253968253966</c:v>
                </c:pt>
                <c:pt idx="1556">
                  <c:v>2.2050061050061047</c:v>
                </c:pt>
                <c:pt idx="1557">
                  <c:v>2.3599511599511596</c:v>
                </c:pt>
                <c:pt idx="1558">
                  <c:v>2.459340659340659</c:v>
                </c:pt>
                <c:pt idx="1559">
                  <c:v>2.5013431013431009</c:v>
                </c:pt>
                <c:pt idx="1560">
                  <c:v>2.4920634920634916</c:v>
                </c:pt>
                <c:pt idx="1561">
                  <c:v>2.4328449328449331</c:v>
                </c:pt>
                <c:pt idx="1562">
                  <c:v>2.333821733821734</c:v>
                </c:pt>
                <c:pt idx="1563">
                  <c:v>2.2032967032967035</c:v>
                </c:pt>
                <c:pt idx="1564">
                  <c:v>2.0507936507936511</c:v>
                </c:pt>
                <c:pt idx="1565">
                  <c:v>1.8848595848595853</c:v>
                </c:pt>
                <c:pt idx="1566">
                  <c:v>1.7059829059829066</c:v>
                </c:pt>
                <c:pt idx="1567">
                  <c:v>1.5194139194139196</c:v>
                </c:pt>
                <c:pt idx="1568">
                  <c:v>1.3362637362637368</c:v>
                </c:pt>
                <c:pt idx="1569">
                  <c:v>1.1582417582417583</c:v>
                </c:pt>
                <c:pt idx="1570">
                  <c:v>0.98644688644688661</c:v>
                </c:pt>
                <c:pt idx="1571">
                  <c:v>0.81794871794871804</c:v>
                </c:pt>
                <c:pt idx="1572">
                  <c:v>0.65860805860805871</c:v>
                </c:pt>
                <c:pt idx="1573">
                  <c:v>0.51050061050061057</c:v>
                </c:pt>
                <c:pt idx="1574">
                  <c:v>0.37716727716727722</c:v>
                </c:pt>
                <c:pt idx="1575">
                  <c:v>0.25677655677655681</c:v>
                </c:pt>
                <c:pt idx="1576">
                  <c:v>0.1533577533577534</c:v>
                </c:pt>
                <c:pt idx="1577">
                  <c:v>6.8009768009768073E-2</c:v>
                </c:pt>
                <c:pt idx="1578">
                  <c:v>5.9829059829060172E-3</c:v>
                </c:pt>
                <c:pt idx="1579">
                  <c:v>-3.2112332112332088E-2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51072"/>
        <c:axId val="397449112"/>
      </c:scatterChart>
      <c:valAx>
        <c:axId val="3974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49112"/>
        <c:crosses val="autoZero"/>
        <c:crossBetween val="midCat"/>
      </c:valAx>
      <c:valAx>
        <c:axId val="3974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5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total_range!$O$16</c:f>
              <c:strCache>
                <c:ptCount val="1"/>
                <c:pt idx="0">
                  <c:v>LHS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total_range!$N$17:$N$1592</c:f>
              <c:numCache>
                <c:formatCode>General</c:formatCode>
                <c:ptCount val="1576"/>
                <c:pt idx="0">
                  <c:v>1881.2499999999989</c:v>
                </c:pt>
                <c:pt idx="1">
                  <c:v>1881.3333333333321</c:v>
                </c:pt>
                <c:pt idx="2">
                  <c:v>1881.4166666666654</c:v>
                </c:pt>
                <c:pt idx="3">
                  <c:v>1881.4999999999986</c:v>
                </c:pt>
                <c:pt idx="4">
                  <c:v>1881.5833333333319</c:v>
                </c:pt>
                <c:pt idx="5">
                  <c:v>1881.6666666666652</c:v>
                </c:pt>
                <c:pt idx="6">
                  <c:v>1881.7499999999984</c:v>
                </c:pt>
                <c:pt idx="7">
                  <c:v>1881.8333333333317</c:v>
                </c:pt>
                <c:pt idx="8">
                  <c:v>1881.9166666666649</c:v>
                </c:pt>
                <c:pt idx="9">
                  <c:v>1881.9999999999982</c:v>
                </c:pt>
                <c:pt idx="10">
                  <c:v>1882.0833333333314</c:v>
                </c:pt>
                <c:pt idx="11">
                  <c:v>1882.1666666666647</c:v>
                </c:pt>
                <c:pt idx="12">
                  <c:v>1882.249999999998</c:v>
                </c:pt>
                <c:pt idx="13">
                  <c:v>1882.3333333333312</c:v>
                </c:pt>
                <c:pt idx="14">
                  <c:v>1882.4166666666645</c:v>
                </c:pt>
                <c:pt idx="15">
                  <c:v>1882.4999999999977</c:v>
                </c:pt>
                <c:pt idx="16">
                  <c:v>1882.583333333331</c:v>
                </c:pt>
                <c:pt idx="17">
                  <c:v>1882.6666666666642</c:v>
                </c:pt>
                <c:pt idx="18">
                  <c:v>1882.7499999999975</c:v>
                </c:pt>
                <c:pt idx="19">
                  <c:v>1882.8333333333308</c:v>
                </c:pt>
                <c:pt idx="20">
                  <c:v>1882.916666666664</c:v>
                </c:pt>
                <c:pt idx="21">
                  <c:v>1882.9999999999973</c:v>
                </c:pt>
                <c:pt idx="22">
                  <c:v>1883.0833333333305</c:v>
                </c:pt>
                <c:pt idx="23">
                  <c:v>1883.1666666666638</c:v>
                </c:pt>
                <c:pt idx="24">
                  <c:v>1883.249999999997</c:v>
                </c:pt>
                <c:pt idx="25">
                  <c:v>1883.3333333333303</c:v>
                </c:pt>
                <c:pt idx="26">
                  <c:v>1883.4166666666636</c:v>
                </c:pt>
                <c:pt idx="27">
                  <c:v>1883.4999999999968</c:v>
                </c:pt>
                <c:pt idx="28">
                  <c:v>1883.5833333333301</c:v>
                </c:pt>
                <c:pt idx="29">
                  <c:v>1883.6666666666633</c:v>
                </c:pt>
                <c:pt idx="30">
                  <c:v>1883.7499999999966</c:v>
                </c:pt>
                <c:pt idx="31">
                  <c:v>1883.8333333333298</c:v>
                </c:pt>
                <c:pt idx="32">
                  <c:v>1883.9166666666631</c:v>
                </c:pt>
                <c:pt idx="33">
                  <c:v>1883.9999999999964</c:v>
                </c:pt>
                <c:pt idx="34">
                  <c:v>1884.0833333333296</c:v>
                </c:pt>
                <c:pt idx="35">
                  <c:v>1884.1666666666629</c:v>
                </c:pt>
                <c:pt idx="36">
                  <c:v>1884.2499999999961</c:v>
                </c:pt>
                <c:pt idx="37">
                  <c:v>1884.3333333333294</c:v>
                </c:pt>
                <c:pt idx="38">
                  <c:v>1884.4166666666626</c:v>
                </c:pt>
                <c:pt idx="39">
                  <c:v>1884.4999999999959</c:v>
                </c:pt>
                <c:pt idx="40">
                  <c:v>1884.5833333333292</c:v>
                </c:pt>
                <c:pt idx="41">
                  <c:v>1884.6666666666624</c:v>
                </c:pt>
                <c:pt idx="42">
                  <c:v>1884.7499999999957</c:v>
                </c:pt>
                <c:pt idx="43">
                  <c:v>1884.8333333333289</c:v>
                </c:pt>
                <c:pt idx="44">
                  <c:v>1884.9166666666622</c:v>
                </c:pt>
                <c:pt idx="45">
                  <c:v>1884.9999999999955</c:v>
                </c:pt>
                <c:pt idx="46">
                  <c:v>1885.0833333333287</c:v>
                </c:pt>
                <c:pt idx="47">
                  <c:v>1885.166666666662</c:v>
                </c:pt>
                <c:pt idx="48">
                  <c:v>1885.2499999999952</c:v>
                </c:pt>
                <c:pt idx="49">
                  <c:v>1885.3333333333285</c:v>
                </c:pt>
                <c:pt idx="50">
                  <c:v>1885.4166666666617</c:v>
                </c:pt>
                <c:pt idx="51">
                  <c:v>1885.499999999995</c:v>
                </c:pt>
                <c:pt idx="52">
                  <c:v>1885.5833333333283</c:v>
                </c:pt>
                <c:pt idx="53">
                  <c:v>1885.6666666666615</c:v>
                </c:pt>
                <c:pt idx="54">
                  <c:v>1885.7499999999948</c:v>
                </c:pt>
                <c:pt idx="55">
                  <c:v>1885.833333333328</c:v>
                </c:pt>
                <c:pt idx="56">
                  <c:v>1885.9166666666613</c:v>
                </c:pt>
                <c:pt idx="57">
                  <c:v>1885.9999999999945</c:v>
                </c:pt>
                <c:pt idx="58">
                  <c:v>1886.0833333333278</c:v>
                </c:pt>
                <c:pt idx="59">
                  <c:v>1886.1666666666611</c:v>
                </c:pt>
                <c:pt idx="60">
                  <c:v>1886.2499999999943</c:v>
                </c:pt>
                <c:pt idx="61">
                  <c:v>1886.3333333333276</c:v>
                </c:pt>
                <c:pt idx="62">
                  <c:v>1886.4166666666608</c:v>
                </c:pt>
                <c:pt idx="63">
                  <c:v>1886.4999999999941</c:v>
                </c:pt>
                <c:pt idx="64">
                  <c:v>1886.5833333333273</c:v>
                </c:pt>
                <c:pt idx="65">
                  <c:v>1886.6666666666606</c:v>
                </c:pt>
                <c:pt idx="66">
                  <c:v>1886.7499999999939</c:v>
                </c:pt>
                <c:pt idx="67">
                  <c:v>1886.8333333333271</c:v>
                </c:pt>
                <c:pt idx="68">
                  <c:v>1886.9166666666604</c:v>
                </c:pt>
                <c:pt idx="69">
                  <c:v>1886.9999999999936</c:v>
                </c:pt>
                <c:pt idx="70">
                  <c:v>1887.0833333333269</c:v>
                </c:pt>
                <c:pt idx="71">
                  <c:v>1887.1666666666601</c:v>
                </c:pt>
                <c:pt idx="72">
                  <c:v>1887.2499999999934</c:v>
                </c:pt>
                <c:pt idx="73">
                  <c:v>1887.3333333333267</c:v>
                </c:pt>
                <c:pt idx="74">
                  <c:v>1887.4166666666599</c:v>
                </c:pt>
                <c:pt idx="75">
                  <c:v>1887.4999999999932</c:v>
                </c:pt>
                <c:pt idx="76">
                  <c:v>1887.5833333333264</c:v>
                </c:pt>
                <c:pt idx="77">
                  <c:v>1887.6666666666597</c:v>
                </c:pt>
                <c:pt idx="78">
                  <c:v>1887.749999999993</c:v>
                </c:pt>
                <c:pt idx="79">
                  <c:v>1887.8333333333262</c:v>
                </c:pt>
                <c:pt idx="80">
                  <c:v>1887.9166666666595</c:v>
                </c:pt>
                <c:pt idx="81">
                  <c:v>1887.9999999999927</c:v>
                </c:pt>
                <c:pt idx="82">
                  <c:v>1888.083333333326</c:v>
                </c:pt>
                <c:pt idx="83">
                  <c:v>1888.1666666666592</c:v>
                </c:pt>
                <c:pt idx="84">
                  <c:v>1888.2499999999925</c:v>
                </c:pt>
                <c:pt idx="85">
                  <c:v>1888.3333333333258</c:v>
                </c:pt>
                <c:pt idx="86">
                  <c:v>1888.416666666659</c:v>
                </c:pt>
                <c:pt idx="87">
                  <c:v>1888.4999999999923</c:v>
                </c:pt>
                <c:pt idx="88">
                  <c:v>1888.5833333333255</c:v>
                </c:pt>
                <c:pt idx="89">
                  <c:v>1888.6666666666588</c:v>
                </c:pt>
                <c:pt idx="90">
                  <c:v>1888.749999999992</c:v>
                </c:pt>
                <c:pt idx="91">
                  <c:v>1888.8333333333253</c:v>
                </c:pt>
                <c:pt idx="92">
                  <c:v>1888.9166666666586</c:v>
                </c:pt>
                <c:pt idx="93">
                  <c:v>1888.9999999999918</c:v>
                </c:pt>
                <c:pt idx="94">
                  <c:v>1889.0833333333251</c:v>
                </c:pt>
                <c:pt idx="95">
                  <c:v>1889.1666666666583</c:v>
                </c:pt>
                <c:pt idx="96">
                  <c:v>1889.2499999999916</c:v>
                </c:pt>
                <c:pt idx="97">
                  <c:v>1889.3333333333248</c:v>
                </c:pt>
                <c:pt idx="98">
                  <c:v>1889.4166666666581</c:v>
                </c:pt>
                <c:pt idx="99">
                  <c:v>1889.4999999999914</c:v>
                </c:pt>
                <c:pt idx="100">
                  <c:v>1889.5833333333246</c:v>
                </c:pt>
                <c:pt idx="101">
                  <c:v>1889.6666666666579</c:v>
                </c:pt>
                <c:pt idx="102">
                  <c:v>1889.7499999999911</c:v>
                </c:pt>
                <c:pt idx="103">
                  <c:v>1889.8333333333244</c:v>
                </c:pt>
                <c:pt idx="104">
                  <c:v>1889.9166666666576</c:v>
                </c:pt>
                <c:pt idx="105">
                  <c:v>1889.9999999999909</c:v>
                </c:pt>
                <c:pt idx="106">
                  <c:v>1890.0833333333242</c:v>
                </c:pt>
                <c:pt idx="107">
                  <c:v>1890.1666666666574</c:v>
                </c:pt>
                <c:pt idx="108">
                  <c:v>1890.2499999999907</c:v>
                </c:pt>
                <c:pt idx="109">
                  <c:v>1890.3333333333239</c:v>
                </c:pt>
                <c:pt idx="110">
                  <c:v>1890.4166666666572</c:v>
                </c:pt>
                <c:pt idx="111">
                  <c:v>1890.4999999999905</c:v>
                </c:pt>
                <c:pt idx="112">
                  <c:v>1890.5833333333237</c:v>
                </c:pt>
                <c:pt idx="113">
                  <c:v>1890.666666666657</c:v>
                </c:pt>
                <c:pt idx="114">
                  <c:v>1890.7499999999902</c:v>
                </c:pt>
                <c:pt idx="115">
                  <c:v>1890.8333333333235</c:v>
                </c:pt>
                <c:pt idx="116">
                  <c:v>1890.9166666666567</c:v>
                </c:pt>
                <c:pt idx="117">
                  <c:v>1890.99999999999</c:v>
                </c:pt>
                <c:pt idx="118">
                  <c:v>1891.0833333333233</c:v>
                </c:pt>
                <c:pt idx="119">
                  <c:v>1891.1666666666565</c:v>
                </c:pt>
                <c:pt idx="120">
                  <c:v>1891.2499999999898</c:v>
                </c:pt>
                <c:pt idx="121">
                  <c:v>1891.333333333323</c:v>
                </c:pt>
                <c:pt idx="122">
                  <c:v>1891.4166666666563</c:v>
                </c:pt>
                <c:pt idx="123">
                  <c:v>1891.4999999999895</c:v>
                </c:pt>
                <c:pt idx="124">
                  <c:v>1891.5833333333228</c:v>
                </c:pt>
                <c:pt idx="125">
                  <c:v>1891.6666666666561</c:v>
                </c:pt>
                <c:pt idx="126">
                  <c:v>1891.7499999999893</c:v>
                </c:pt>
                <c:pt idx="127">
                  <c:v>1891.8333333333226</c:v>
                </c:pt>
                <c:pt idx="128">
                  <c:v>1891.9166666666558</c:v>
                </c:pt>
                <c:pt idx="129">
                  <c:v>1891.9999999999891</c:v>
                </c:pt>
                <c:pt idx="130">
                  <c:v>1892.0833333333223</c:v>
                </c:pt>
                <c:pt idx="131">
                  <c:v>1892.1666666666556</c:v>
                </c:pt>
                <c:pt idx="132">
                  <c:v>1892.2499999999889</c:v>
                </c:pt>
                <c:pt idx="133">
                  <c:v>1892.3333333333221</c:v>
                </c:pt>
                <c:pt idx="134">
                  <c:v>1892.4166666666554</c:v>
                </c:pt>
                <c:pt idx="135">
                  <c:v>1892.4999999999886</c:v>
                </c:pt>
                <c:pt idx="136">
                  <c:v>1892.5833333333219</c:v>
                </c:pt>
                <c:pt idx="137">
                  <c:v>1892.6666666666551</c:v>
                </c:pt>
                <c:pt idx="138">
                  <c:v>1892.7499999999884</c:v>
                </c:pt>
                <c:pt idx="139">
                  <c:v>1892.8333333333217</c:v>
                </c:pt>
                <c:pt idx="140">
                  <c:v>1892.9166666666549</c:v>
                </c:pt>
                <c:pt idx="141">
                  <c:v>1892.9999999999882</c:v>
                </c:pt>
                <c:pt idx="142">
                  <c:v>1893.0833333333214</c:v>
                </c:pt>
                <c:pt idx="143">
                  <c:v>1893.1666666666547</c:v>
                </c:pt>
                <c:pt idx="144">
                  <c:v>1893.2499999999879</c:v>
                </c:pt>
                <c:pt idx="145">
                  <c:v>1893.3333333333212</c:v>
                </c:pt>
                <c:pt idx="146">
                  <c:v>1893.4166666666545</c:v>
                </c:pt>
                <c:pt idx="147">
                  <c:v>1893.4999999999877</c:v>
                </c:pt>
                <c:pt idx="148">
                  <c:v>1893.583333333321</c:v>
                </c:pt>
                <c:pt idx="149">
                  <c:v>1893.6666666666542</c:v>
                </c:pt>
                <c:pt idx="150">
                  <c:v>1893.7499999999875</c:v>
                </c:pt>
                <c:pt idx="151">
                  <c:v>1893.8333333333208</c:v>
                </c:pt>
                <c:pt idx="152">
                  <c:v>1893.916666666654</c:v>
                </c:pt>
                <c:pt idx="153">
                  <c:v>1893.9999999999873</c:v>
                </c:pt>
                <c:pt idx="154">
                  <c:v>1894.0833333333205</c:v>
                </c:pt>
                <c:pt idx="155">
                  <c:v>1894.1666666666538</c:v>
                </c:pt>
                <c:pt idx="156">
                  <c:v>1894.249999999987</c:v>
                </c:pt>
                <c:pt idx="157">
                  <c:v>1894.3333333333203</c:v>
                </c:pt>
                <c:pt idx="158">
                  <c:v>1894.4166666666536</c:v>
                </c:pt>
                <c:pt idx="159">
                  <c:v>1894.4999999999868</c:v>
                </c:pt>
                <c:pt idx="160">
                  <c:v>1894.5833333333201</c:v>
                </c:pt>
                <c:pt idx="161">
                  <c:v>1894.6666666666533</c:v>
                </c:pt>
                <c:pt idx="162">
                  <c:v>1894.7499999999866</c:v>
                </c:pt>
                <c:pt idx="163">
                  <c:v>1894.8333333333198</c:v>
                </c:pt>
                <c:pt idx="164">
                  <c:v>1894.9166666666531</c:v>
                </c:pt>
                <c:pt idx="165">
                  <c:v>1894.9999999999864</c:v>
                </c:pt>
                <c:pt idx="166">
                  <c:v>1895.0833333333196</c:v>
                </c:pt>
                <c:pt idx="167">
                  <c:v>1895.1666666666529</c:v>
                </c:pt>
                <c:pt idx="168">
                  <c:v>1895.2499999999861</c:v>
                </c:pt>
                <c:pt idx="169">
                  <c:v>1895.3333333333194</c:v>
                </c:pt>
                <c:pt idx="170">
                  <c:v>1895.4166666666526</c:v>
                </c:pt>
                <c:pt idx="171">
                  <c:v>1895.4999999999859</c:v>
                </c:pt>
                <c:pt idx="172">
                  <c:v>1895.5833333333192</c:v>
                </c:pt>
                <c:pt idx="173">
                  <c:v>1895.6666666666524</c:v>
                </c:pt>
                <c:pt idx="174">
                  <c:v>1895.7499999999857</c:v>
                </c:pt>
                <c:pt idx="175">
                  <c:v>1895.8333333333189</c:v>
                </c:pt>
                <c:pt idx="176">
                  <c:v>1895.9166666666522</c:v>
                </c:pt>
                <c:pt idx="177">
                  <c:v>1895.9999999999854</c:v>
                </c:pt>
                <c:pt idx="178">
                  <c:v>1896.0833333333187</c:v>
                </c:pt>
                <c:pt idx="179">
                  <c:v>1896.166666666652</c:v>
                </c:pt>
                <c:pt idx="180">
                  <c:v>1896.2499999999852</c:v>
                </c:pt>
                <c:pt idx="181">
                  <c:v>1896.3333333333185</c:v>
                </c:pt>
                <c:pt idx="182">
                  <c:v>1896.4166666666517</c:v>
                </c:pt>
                <c:pt idx="183">
                  <c:v>1896.499999999985</c:v>
                </c:pt>
                <c:pt idx="184">
                  <c:v>1896.5833333333183</c:v>
                </c:pt>
                <c:pt idx="185">
                  <c:v>1896.6666666666515</c:v>
                </c:pt>
                <c:pt idx="186">
                  <c:v>1896.7499999999848</c:v>
                </c:pt>
                <c:pt idx="187">
                  <c:v>1896.833333333318</c:v>
                </c:pt>
                <c:pt idx="188">
                  <c:v>1896.9166666666513</c:v>
                </c:pt>
                <c:pt idx="189">
                  <c:v>1896.9999999999845</c:v>
                </c:pt>
                <c:pt idx="190">
                  <c:v>1897.0833333333178</c:v>
                </c:pt>
                <c:pt idx="191">
                  <c:v>1897.1666666666511</c:v>
                </c:pt>
                <c:pt idx="192">
                  <c:v>1897.2499999999843</c:v>
                </c:pt>
                <c:pt idx="193">
                  <c:v>1897.3333333333176</c:v>
                </c:pt>
                <c:pt idx="194">
                  <c:v>1897.4166666666508</c:v>
                </c:pt>
                <c:pt idx="195">
                  <c:v>1897.4999999999841</c:v>
                </c:pt>
                <c:pt idx="196">
                  <c:v>1897.5833333333173</c:v>
                </c:pt>
                <c:pt idx="197">
                  <c:v>1897.6666666666506</c:v>
                </c:pt>
                <c:pt idx="198">
                  <c:v>1897.7499999999839</c:v>
                </c:pt>
                <c:pt idx="199">
                  <c:v>1897.8333333333171</c:v>
                </c:pt>
                <c:pt idx="200">
                  <c:v>1897.9166666666504</c:v>
                </c:pt>
                <c:pt idx="201">
                  <c:v>1897.9999999999836</c:v>
                </c:pt>
                <c:pt idx="202">
                  <c:v>1898.0833333333169</c:v>
                </c:pt>
                <c:pt idx="203">
                  <c:v>1898.1666666666501</c:v>
                </c:pt>
                <c:pt idx="204">
                  <c:v>1898.2499999999834</c:v>
                </c:pt>
                <c:pt idx="205">
                  <c:v>1898.3333333333167</c:v>
                </c:pt>
                <c:pt idx="206">
                  <c:v>1898.4166666666499</c:v>
                </c:pt>
                <c:pt idx="207">
                  <c:v>1898.4999999999832</c:v>
                </c:pt>
                <c:pt idx="208">
                  <c:v>1898.5833333333164</c:v>
                </c:pt>
                <c:pt idx="209">
                  <c:v>1898.6666666666497</c:v>
                </c:pt>
                <c:pt idx="210">
                  <c:v>1898.7499999999829</c:v>
                </c:pt>
                <c:pt idx="211">
                  <c:v>1898.8333333333162</c:v>
                </c:pt>
                <c:pt idx="212">
                  <c:v>1898.9166666666495</c:v>
                </c:pt>
                <c:pt idx="213">
                  <c:v>1898.9999999999827</c:v>
                </c:pt>
                <c:pt idx="214">
                  <c:v>1899.083333333316</c:v>
                </c:pt>
                <c:pt idx="215">
                  <c:v>1899.1666666666492</c:v>
                </c:pt>
                <c:pt idx="216">
                  <c:v>1899.2499999999825</c:v>
                </c:pt>
                <c:pt idx="217">
                  <c:v>1899.3333333333157</c:v>
                </c:pt>
                <c:pt idx="218">
                  <c:v>1899.416666666649</c:v>
                </c:pt>
                <c:pt idx="219">
                  <c:v>1899.4999999999823</c:v>
                </c:pt>
                <c:pt idx="220">
                  <c:v>1899.5833333333155</c:v>
                </c:pt>
                <c:pt idx="221">
                  <c:v>1899.6666666666488</c:v>
                </c:pt>
                <c:pt idx="222">
                  <c:v>1899.749999999982</c:v>
                </c:pt>
                <c:pt idx="223">
                  <c:v>1899.8333333333153</c:v>
                </c:pt>
                <c:pt idx="224">
                  <c:v>1899.9166666666486</c:v>
                </c:pt>
                <c:pt idx="225">
                  <c:v>1899.9999999999818</c:v>
                </c:pt>
                <c:pt idx="226">
                  <c:v>1900.0833333333151</c:v>
                </c:pt>
                <c:pt idx="227">
                  <c:v>1900.1666666666483</c:v>
                </c:pt>
                <c:pt idx="228">
                  <c:v>1900.2499999999816</c:v>
                </c:pt>
                <c:pt idx="229">
                  <c:v>1900.3333333333148</c:v>
                </c:pt>
                <c:pt idx="230">
                  <c:v>1900.4166666666481</c:v>
                </c:pt>
                <c:pt idx="231">
                  <c:v>1900.4999999999814</c:v>
                </c:pt>
                <c:pt idx="232">
                  <c:v>1900.5833333333146</c:v>
                </c:pt>
                <c:pt idx="233">
                  <c:v>1900.6666666666479</c:v>
                </c:pt>
                <c:pt idx="234">
                  <c:v>1900.7499999999811</c:v>
                </c:pt>
                <c:pt idx="235">
                  <c:v>1900.8333333333144</c:v>
                </c:pt>
                <c:pt idx="236">
                  <c:v>1900.9166666666476</c:v>
                </c:pt>
                <c:pt idx="237">
                  <c:v>1900.9999999999809</c:v>
                </c:pt>
                <c:pt idx="238">
                  <c:v>1901.0833333333142</c:v>
                </c:pt>
                <c:pt idx="239">
                  <c:v>1901.1666666666474</c:v>
                </c:pt>
                <c:pt idx="240">
                  <c:v>1901.2499999999807</c:v>
                </c:pt>
                <c:pt idx="241">
                  <c:v>1901.3333333333139</c:v>
                </c:pt>
                <c:pt idx="242">
                  <c:v>1901.4166666666472</c:v>
                </c:pt>
                <c:pt idx="243">
                  <c:v>1901.4999999999804</c:v>
                </c:pt>
                <c:pt idx="244">
                  <c:v>1901.5833333333137</c:v>
                </c:pt>
                <c:pt idx="245">
                  <c:v>1901.666666666647</c:v>
                </c:pt>
                <c:pt idx="246">
                  <c:v>1901.7499999999802</c:v>
                </c:pt>
                <c:pt idx="247">
                  <c:v>1901.8333333333135</c:v>
                </c:pt>
                <c:pt idx="248">
                  <c:v>1901.9166666666467</c:v>
                </c:pt>
                <c:pt idx="249">
                  <c:v>1901.99999999998</c:v>
                </c:pt>
                <c:pt idx="250">
                  <c:v>1902.0833333333132</c:v>
                </c:pt>
                <c:pt idx="251">
                  <c:v>1902.1666666666465</c:v>
                </c:pt>
                <c:pt idx="252">
                  <c:v>1902.2499999999798</c:v>
                </c:pt>
                <c:pt idx="253">
                  <c:v>1902.333333333313</c:v>
                </c:pt>
                <c:pt idx="254">
                  <c:v>1902.4166666666463</c:v>
                </c:pt>
                <c:pt idx="255">
                  <c:v>1902.4999999999795</c:v>
                </c:pt>
                <c:pt idx="256">
                  <c:v>1902.5833333333128</c:v>
                </c:pt>
                <c:pt idx="257">
                  <c:v>1902.6666666666461</c:v>
                </c:pt>
                <c:pt idx="258">
                  <c:v>1902.7499999999793</c:v>
                </c:pt>
                <c:pt idx="259">
                  <c:v>1902.8333333333126</c:v>
                </c:pt>
                <c:pt idx="260">
                  <c:v>1902.9166666666458</c:v>
                </c:pt>
                <c:pt idx="261">
                  <c:v>1902.9999999999791</c:v>
                </c:pt>
                <c:pt idx="262">
                  <c:v>1903.0833333333123</c:v>
                </c:pt>
                <c:pt idx="263">
                  <c:v>1903.1666666666456</c:v>
                </c:pt>
                <c:pt idx="264">
                  <c:v>1903.2499999999789</c:v>
                </c:pt>
                <c:pt idx="265">
                  <c:v>1903.3333333333121</c:v>
                </c:pt>
                <c:pt idx="266">
                  <c:v>1903.4166666666454</c:v>
                </c:pt>
                <c:pt idx="267">
                  <c:v>1903.4999999999786</c:v>
                </c:pt>
                <c:pt idx="268">
                  <c:v>1903.5833333333119</c:v>
                </c:pt>
                <c:pt idx="269">
                  <c:v>1903.6666666666451</c:v>
                </c:pt>
                <c:pt idx="270">
                  <c:v>1903.7499999999784</c:v>
                </c:pt>
                <c:pt idx="271">
                  <c:v>1903.8333333333117</c:v>
                </c:pt>
                <c:pt idx="272">
                  <c:v>1903.9166666666449</c:v>
                </c:pt>
                <c:pt idx="273">
                  <c:v>1903.9999999999782</c:v>
                </c:pt>
                <c:pt idx="274">
                  <c:v>1904.0833333333114</c:v>
                </c:pt>
                <c:pt idx="275">
                  <c:v>1904.1666666666447</c:v>
                </c:pt>
                <c:pt idx="276">
                  <c:v>1904.2499999999779</c:v>
                </c:pt>
                <c:pt idx="277">
                  <c:v>1904.3333333333112</c:v>
                </c:pt>
                <c:pt idx="278">
                  <c:v>1904.4166666666445</c:v>
                </c:pt>
                <c:pt idx="279">
                  <c:v>1904.4999999999777</c:v>
                </c:pt>
                <c:pt idx="280">
                  <c:v>1904.583333333311</c:v>
                </c:pt>
                <c:pt idx="281">
                  <c:v>1904.6666666666442</c:v>
                </c:pt>
                <c:pt idx="282">
                  <c:v>1904.7499999999775</c:v>
                </c:pt>
                <c:pt idx="283">
                  <c:v>1904.8333333333107</c:v>
                </c:pt>
                <c:pt idx="284">
                  <c:v>1904.916666666644</c:v>
                </c:pt>
                <c:pt idx="285">
                  <c:v>1904.9999999999773</c:v>
                </c:pt>
                <c:pt idx="286">
                  <c:v>1905.0833333333105</c:v>
                </c:pt>
                <c:pt idx="287">
                  <c:v>1905.1666666666438</c:v>
                </c:pt>
                <c:pt idx="288">
                  <c:v>1905.249999999977</c:v>
                </c:pt>
                <c:pt idx="289">
                  <c:v>1905.3333333333103</c:v>
                </c:pt>
                <c:pt idx="290">
                  <c:v>1905.4166666666436</c:v>
                </c:pt>
                <c:pt idx="291">
                  <c:v>1905.4999999999768</c:v>
                </c:pt>
                <c:pt idx="292">
                  <c:v>1905.5833333333101</c:v>
                </c:pt>
                <c:pt idx="293">
                  <c:v>1905.6666666666433</c:v>
                </c:pt>
                <c:pt idx="294">
                  <c:v>1905.7499999999766</c:v>
                </c:pt>
                <c:pt idx="295">
                  <c:v>1905.8333333333098</c:v>
                </c:pt>
                <c:pt idx="296">
                  <c:v>1905.9166666666431</c:v>
                </c:pt>
                <c:pt idx="297">
                  <c:v>1905.9999999999764</c:v>
                </c:pt>
                <c:pt idx="298">
                  <c:v>1906.0833333333096</c:v>
                </c:pt>
                <c:pt idx="299">
                  <c:v>1906.1666666666429</c:v>
                </c:pt>
                <c:pt idx="300">
                  <c:v>1906.2499999999761</c:v>
                </c:pt>
                <c:pt idx="301">
                  <c:v>1906.3333333333094</c:v>
                </c:pt>
                <c:pt idx="302">
                  <c:v>1906.4166666666426</c:v>
                </c:pt>
                <c:pt idx="303">
                  <c:v>1906.4999999999759</c:v>
                </c:pt>
                <c:pt idx="304">
                  <c:v>1906.5833333333092</c:v>
                </c:pt>
                <c:pt idx="305">
                  <c:v>1906.6666666666424</c:v>
                </c:pt>
                <c:pt idx="306">
                  <c:v>1906.7499999999757</c:v>
                </c:pt>
                <c:pt idx="307">
                  <c:v>1906.8333333333089</c:v>
                </c:pt>
                <c:pt idx="308">
                  <c:v>1906.9166666666422</c:v>
                </c:pt>
                <c:pt idx="309">
                  <c:v>1906.9999999999754</c:v>
                </c:pt>
                <c:pt idx="310">
                  <c:v>1907.0833333333087</c:v>
                </c:pt>
                <c:pt idx="311">
                  <c:v>1907.166666666642</c:v>
                </c:pt>
                <c:pt idx="312">
                  <c:v>1907.2499999999752</c:v>
                </c:pt>
                <c:pt idx="313">
                  <c:v>1907.3333333333085</c:v>
                </c:pt>
                <c:pt idx="314">
                  <c:v>1907.4166666666417</c:v>
                </c:pt>
                <c:pt idx="315">
                  <c:v>1907.499999999975</c:v>
                </c:pt>
                <c:pt idx="316">
                  <c:v>1907.5833333333082</c:v>
                </c:pt>
                <c:pt idx="317">
                  <c:v>1907.6666666666415</c:v>
                </c:pt>
                <c:pt idx="318">
                  <c:v>1907.7499999999748</c:v>
                </c:pt>
                <c:pt idx="319">
                  <c:v>1907.833333333308</c:v>
                </c:pt>
                <c:pt idx="320">
                  <c:v>1907.9166666666413</c:v>
                </c:pt>
                <c:pt idx="321">
                  <c:v>1907.9999999999745</c:v>
                </c:pt>
                <c:pt idx="322">
                  <c:v>1908.0833333333078</c:v>
                </c:pt>
                <c:pt idx="323">
                  <c:v>1908.166666666641</c:v>
                </c:pt>
                <c:pt idx="324">
                  <c:v>1908.2499999999743</c:v>
                </c:pt>
                <c:pt idx="325">
                  <c:v>1908.3333333333076</c:v>
                </c:pt>
                <c:pt idx="326">
                  <c:v>1908.4166666666408</c:v>
                </c:pt>
                <c:pt idx="327">
                  <c:v>1908.4999999999741</c:v>
                </c:pt>
                <c:pt idx="328">
                  <c:v>1908.5833333333073</c:v>
                </c:pt>
                <c:pt idx="329">
                  <c:v>1908.6666666666406</c:v>
                </c:pt>
                <c:pt idx="330">
                  <c:v>1908.7499999999739</c:v>
                </c:pt>
                <c:pt idx="331">
                  <c:v>1908.8333333333071</c:v>
                </c:pt>
                <c:pt idx="332">
                  <c:v>1908.9166666666404</c:v>
                </c:pt>
                <c:pt idx="333">
                  <c:v>1908.9999999999736</c:v>
                </c:pt>
                <c:pt idx="334">
                  <c:v>1909.0833333333069</c:v>
                </c:pt>
                <c:pt idx="335">
                  <c:v>1909.1666666666401</c:v>
                </c:pt>
                <c:pt idx="336">
                  <c:v>1909.2499999999734</c:v>
                </c:pt>
                <c:pt idx="337">
                  <c:v>1909.3333333333067</c:v>
                </c:pt>
                <c:pt idx="338">
                  <c:v>1909.4166666666399</c:v>
                </c:pt>
                <c:pt idx="339">
                  <c:v>1909.4999999999732</c:v>
                </c:pt>
                <c:pt idx="340">
                  <c:v>1909.5833333333064</c:v>
                </c:pt>
                <c:pt idx="341">
                  <c:v>1909.6666666666397</c:v>
                </c:pt>
                <c:pt idx="342">
                  <c:v>1909.7499999999729</c:v>
                </c:pt>
                <c:pt idx="343">
                  <c:v>1909.8333333333062</c:v>
                </c:pt>
                <c:pt idx="344">
                  <c:v>1909.9166666666395</c:v>
                </c:pt>
                <c:pt idx="345">
                  <c:v>1909.9999999999727</c:v>
                </c:pt>
                <c:pt idx="346">
                  <c:v>1910.083333333306</c:v>
                </c:pt>
                <c:pt idx="347">
                  <c:v>1910.1666666666392</c:v>
                </c:pt>
                <c:pt idx="348">
                  <c:v>1910.2499999999725</c:v>
                </c:pt>
                <c:pt idx="349">
                  <c:v>1910.3333333333057</c:v>
                </c:pt>
                <c:pt idx="350">
                  <c:v>1910.416666666639</c:v>
                </c:pt>
                <c:pt idx="351">
                  <c:v>1910.4999999999723</c:v>
                </c:pt>
                <c:pt idx="352">
                  <c:v>1910.5833333333055</c:v>
                </c:pt>
                <c:pt idx="353">
                  <c:v>1910.6666666666388</c:v>
                </c:pt>
                <c:pt idx="354">
                  <c:v>1910.749999999972</c:v>
                </c:pt>
                <c:pt idx="355">
                  <c:v>1910.8333333333053</c:v>
                </c:pt>
                <c:pt idx="356">
                  <c:v>1910.9166666666385</c:v>
                </c:pt>
                <c:pt idx="357">
                  <c:v>1910.9999999999718</c:v>
                </c:pt>
                <c:pt idx="358">
                  <c:v>1911.0833333333051</c:v>
                </c:pt>
                <c:pt idx="359">
                  <c:v>1911.1666666666383</c:v>
                </c:pt>
                <c:pt idx="360">
                  <c:v>1911.2499999999716</c:v>
                </c:pt>
                <c:pt idx="361">
                  <c:v>1911.3333333333048</c:v>
                </c:pt>
                <c:pt idx="362">
                  <c:v>1911.4166666666381</c:v>
                </c:pt>
                <c:pt idx="363">
                  <c:v>1911.4999999999714</c:v>
                </c:pt>
                <c:pt idx="364">
                  <c:v>1911.5833333333046</c:v>
                </c:pt>
                <c:pt idx="365">
                  <c:v>1911.6666666666379</c:v>
                </c:pt>
                <c:pt idx="366">
                  <c:v>1911.7499999999711</c:v>
                </c:pt>
                <c:pt idx="367">
                  <c:v>1911.8333333333044</c:v>
                </c:pt>
                <c:pt idx="368">
                  <c:v>1911.9166666666376</c:v>
                </c:pt>
                <c:pt idx="369">
                  <c:v>1911.9999999999709</c:v>
                </c:pt>
                <c:pt idx="370">
                  <c:v>1912.0833333333042</c:v>
                </c:pt>
                <c:pt idx="371">
                  <c:v>1912.1666666666374</c:v>
                </c:pt>
                <c:pt idx="372">
                  <c:v>1912.2499999999707</c:v>
                </c:pt>
                <c:pt idx="373">
                  <c:v>1912.3333333333039</c:v>
                </c:pt>
                <c:pt idx="374">
                  <c:v>1912.4166666666372</c:v>
                </c:pt>
                <c:pt idx="375">
                  <c:v>1912.4999999999704</c:v>
                </c:pt>
                <c:pt idx="376">
                  <c:v>1912.5833333333037</c:v>
                </c:pt>
                <c:pt idx="377">
                  <c:v>1912.666666666637</c:v>
                </c:pt>
                <c:pt idx="378">
                  <c:v>1912.7499999999702</c:v>
                </c:pt>
                <c:pt idx="379">
                  <c:v>1912.8333333333035</c:v>
                </c:pt>
                <c:pt idx="380">
                  <c:v>1912.9166666666367</c:v>
                </c:pt>
                <c:pt idx="381">
                  <c:v>1912.99999999997</c:v>
                </c:pt>
                <c:pt idx="382">
                  <c:v>1913.0833333333032</c:v>
                </c:pt>
                <c:pt idx="383">
                  <c:v>1913.1666666666365</c:v>
                </c:pt>
                <c:pt idx="384">
                  <c:v>1913.2499999999698</c:v>
                </c:pt>
                <c:pt idx="385">
                  <c:v>1913.333333333303</c:v>
                </c:pt>
                <c:pt idx="386">
                  <c:v>1913.4166666666363</c:v>
                </c:pt>
                <c:pt idx="387">
                  <c:v>1913.4999999999695</c:v>
                </c:pt>
                <c:pt idx="388">
                  <c:v>1913.5833333333028</c:v>
                </c:pt>
                <c:pt idx="389">
                  <c:v>1913.666666666636</c:v>
                </c:pt>
                <c:pt idx="390">
                  <c:v>1913.7499999999693</c:v>
                </c:pt>
                <c:pt idx="391">
                  <c:v>1913.8333333333026</c:v>
                </c:pt>
                <c:pt idx="392">
                  <c:v>1913.9166666666358</c:v>
                </c:pt>
                <c:pt idx="393">
                  <c:v>1913.9999999999691</c:v>
                </c:pt>
                <c:pt idx="394">
                  <c:v>1914.0833333333023</c:v>
                </c:pt>
                <c:pt idx="395">
                  <c:v>1914.1666666666356</c:v>
                </c:pt>
                <c:pt idx="396">
                  <c:v>1914.2499999999688</c:v>
                </c:pt>
                <c:pt idx="397">
                  <c:v>1914.3333333333021</c:v>
                </c:pt>
                <c:pt idx="398">
                  <c:v>1914.4166666666354</c:v>
                </c:pt>
                <c:pt idx="399">
                  <c:v>1914.4999999999686</c:v>
                </c:pt>
                <c:pt idx="400">
                  <c:v>1914.5833333333019</c:v>
                </c:pt>
                <c:pt idx="401">
                  <c:v>1914.6666666666351</c:v>
                </c:pt>
                <c:pt idx="402">
                  <c:v>1914.7499999999684</c:v>
                </c:pt>
                <c:pt idx="403">
                  <c:v>1914.8333333333017</c:v>
                </c:pt>
                <c:pt idx="404">
                  <c:v>1914.9166666666349</c:v>
                </c:pt>
                <c:pt idx="405">
                  <c:v>1914.9999999999682</c:v>
                </c:pt>
                <c:pt idx="406">
                  <c:v>1915.0833333333014</c:v>
                </c:pt>
                <c:pt idx="407">
                  <c:v>1915.1666666666347</c:v>
                </c:pt>
                <c:pt idx="408">
                  <c:v>1915.2499999999679</c:v>
                </c:pt>
                <c:pt idx="409">
                  <c:v>1915.3333333333012</c:v>
                </c:pt>
                <c:pt idx="410">
                  <c:v>1915.4166666666345</c:v>
                </c:pt>
                <c:pt idx="411">
                  <c:v>1915.4999999999677</c:v>
                </c:pt>
                <c:pt idx="412">
                  <c:v>1915.583333333301</c:v>
                </c:pt>
                <c:pt idx="413">
                  <c:v>1915.6666666666342</c:v>
                </c:pt>
                <c:pt idx="414">
                  <c:v>1915.7499999999675</c:v>
                </c:pt>
                <c:pt idx="415">
                  <c:v>1915.8333333333007</c:v>
                </c:pt>
                <c:pt idx="416">
                  <c:v>1915.916666666634</c:v>
                </c:pt>
                <c:pt idx="417">
                  <c:v>1915.9999999999673</c:v>
                </c:pt>
                <c:pt idx="418">
                  <c:v>1916.0833333333005</c:v>
                </c:pt>
                <c:pt idx="419">
                  <c:v>1916.1666666666338</c:v>
                </c:pt>
                <c:pt idx="420">
                  <c:v>1916.249999999967</c:v>
                </c:pt>
                <c:pt idx="421">
                  <c:v>1916.3333333333003</c:v>
                </c:pt>
                <c:pt idx="422">
                  <c:v>1916.4166666666335</c:v>
                </c:pt>
                <c:pt idx="423">
                  <c:v>1916.4999999999668</c:v>
                </c:pt>
                <c:pt idx="424">
                  <c:v>1916.5833333333001</c:v>
                </c:pt>
                <c:pt idx="425">
                  <c:v>1916.6666666666333</c:v>
                </c:pt>
                <c:pt idx="426">
                  <c:v>1916.7499999999666</c:v>
                </c:pt>
                <c:pt idx="427">
                  <c:v>1916.8333333332998</c:v>
                </c:pt>
                <c:pt idx="428">
                  <c:v>1916.9166666666331</c:v>
                </c:pt>
                <c:pt idx="429">
                  <c:v>1916.9999999999663</c:v>
                </c:pt>
                <c:pt idx="430">
                  <c:v>1917.0833333332996</c:v>
                </c:pt>
                <c:pt idx="431">
                  <c:v>1917.1666666666329</c:v>
                </c:pt>
                <c:pt idx="432">
                  <c:v>1917.2499999999661</c:v>
                </c:pt>
                <c:pt idx="433">
                  <c:v>1917.3333333332994</c:v>
                </c:pt>
                <c:pt idx="434">
                  <c:v>1917.4166666666326</c:v>
                </c:pt>
                <c:pt idx="435">
                  <c:v>1917.4999999999659</c:v>
                </c:pt>
                <c:pt idx="436">
                  <c:v>1917.5833333332992</c:v>
                </c:pt>
                <c:pt idx="437">
                  <c:v>1917.6666666666324</c:v>
                </c:pt>
                <c:pt idx="438">
                  <c:v>1917.7499999999657</c:v>
                </c:pt>
                <c:pt idx="439">
                  <c:v>1917.8333333332989</c:v>
                </c:pt>
                <c:pt idx="440">
                  <c:v>1917.9166666666322</c:v>
                </c:pt>
                <c:pt idx="441">
                  <c:v>1917.9999999999654</c:v>
                </c:pt>
                <c:pt idx="442">
                  <c:v>1918.0833333332987</c:v>
                </c:pt>
                <c:pt idx="443">
                  <c:v>1918.166666666632</c:v>
                </c:pt>
                <c:pt idx="444">
                  <c:v>1918.2499999999652</c:v>
                </c:pt>
                <c:pt idx="445">
                  <c:v>1918.3333333332985</c:v>
                </c:pt>
                <c:pt idx="446">
                  <c:v>1918.4166666666317</c:v>
                </c:pt>
                <c:pt idx="447">
                  <c:v>1918.499999999965</c:v>
                </c:pt>
                <c:pt idx="448">
                  <c:v>1918.5833333332982</c:v>
                </c:pt>
                <c:pt idx="449">
                  <c:v>1918.6666666666315</c:v>
                </c:pt>
                <c:pt idx="450">
                  <c:v>1918.7499999999648</c:v>
                </c:pt>
                <c:pt idx="451">
                  <c:v>1918.833333333298</c:v>
                </c:pt>
                <c:pt idx="452">
                  <c:v>1918.9166666666313</c:v>
                </c:pt>
                <c:pt idx="453">
                  <c:v>1918.9999999999645</c:v>
                </c:pt>
                <c:pt idx="454">
                  <c:v>1919.0833333332978</c:v>
                </c:pt>
                <c:pt idx="455">
                  <c:v>1919.166666666631</c:v>
                </c:pt>
                <c:pt idx="456">
                  <c:v>1919.2499999999643</c:v>
                </c:pt>
                <c:pt idx="457">
                  <c:v>1919.3333333332976</c:v>
                </c:pt>
                <c:pt idx="458">
                  <c:v>1919.4166666666308</c:v>
                </c:pt>
                <c:pt idx="459">
                  <c:v>1919.4999999999641</c:v>
                </c:pt>
                <c:pt idx="460">
                  <c:v>1919.5833333332973</c:v>
                </c:pt>
                <c:pt idx="461">
                  <c:v>1919.6666666666306</c:v>
                </c:pt>
                <c:pt idx="462">
                  <c:v>1919.7499999999638</c:v>
                </c:pt>
                <c:pt idx="463">
                  <c:v>1919.8333333332971</c:v>
                </c:pt>
                <c:pt idx="464">
                  <c:v>1919.9166666666304</c:v>
                </c:pt>
                <c:pt idx="465">
                  <c:v>1919.9999999999636</c:v>
                </c:pt>
                <c:pt idx="466">
                  <c:v>1920.0833333332969</c:v>
                </c:pt>
                <c:pt idx="467">
                  <c:v>1920.1666666666301</c:v>
                </c:pt>
                <c:pt idx="468">
                  <c:v>1920.2499999999634</c:v>
                </c:pt>
                <c:pt idx="469">
                  <c:v>1920.3333333332967</c:v>
                </c:pt>
                <c:pt idx="470">
                  <c:v>1920.4166666666299</c:v>
                </c:pt>
                <c:pt idx="471">
                  <c:v>1920.4999999999632</c:v>
                </c:pt>
                <c:pt idx="472">
                  <c:v>1920.5833333332964</c:v>
                </c:pt>
                <c:pt idx="473">
                  <c:v>1920.6666666666297</c:v>
                </c:pt>
                <c:pt idx="474">
                  <c:v>1920.7499999999629</c:v>
                </c:pt>
                <c:pt idx="475">
                  <c:v>1920.8333333332962</c:v>
                </c:pt>
                <c:pt idx="476">
                  <c:v>1920.9166666666295</c:v>
                </c:pt>
                <c:pt idx="477">
                  <c:v>1920.9999999999627</c:v>
                </c:pt>
                <c:pt idx="478">
                  <c:v>1921.083333333296</c:v>
                </c:pt>
                <c:pt idx="479">
                  <c:v>1921.1666666666292</c:v>
                </c:pt>
                <c:pt idx="480">
                  <c:v>1921.2499999999625</c:v>
                </c:pt>
                <c:pt idx="481">
                  <c:v>1921.3333333332957</c:v>
                </c:pt>
                <c:pt idx="482">
                  <c:v>1921.416666666629</c:v>
                </c:pt>
                <c:pt idx="483">
                  <c:v>1921.4999999999623</c:v>
                </c:pt>
                <c:pt idx="484">
                  <c:v>1921.5833333332955</c:v>
                </c:pt>
                <c:pt idx="485">
                  <c:v>1921.6666666666288</c:v>
                </c:pt>
                <c:pt idx="486">
                  <c:v>1921.749999999962</c:v>
                </c:pt>
                <c:pt idx="487">
                  <c:v>1921.8333333332953</c:v>
                </c:pt>
                <c:pt idx="488">
                  <c:v>1921.9166666666285</c:v>
                </c:pt>
                <c:pt idx="489">
                  <c:v>1921.9999999999618</c:v>
                </c:pt>
                <c:pt idx="490">
                  <c:v>1922.0833333332951</c:v>
                </c:pt>
                <c:pt idx="491">
                  <c:v>1922.1666666666283</c:v>
                </c:pt>
                <c:pt idx="492">
                  <c:v>1922.2499999999616</c:v>
                </c:pt>
                <c:pt idx="493">
                  <c:v>1922.3333333332948</c:v>
                </c:pt>
                <c:pt idx="494">
                  <c:v>1922.4166666666281</c:v>
                </c:pt>
                <c:pt idx="495">
                  <c:v>1922.4999999999613</c:v>
                </c:pt>
                <c:pt idx="496">
                  <c:v>1922.5833333332946</c:v>
                </c:pt>
                <c:pt idx="497">
                  <c:v>1922.6666666666279</c:v>
                </c:pt>
                <c:pt idx="498">
                  <c:v>1922.7499999999611</c:v>
                </c:pt>
                <c:pt idx="499">
                  <c:v>1922.8333333332944</c:v>
                </c:pt>
                <c:pt idx="500">
                  <c:v>1922.9166666666276</c:v>
                </c:pt>
                <c:pt idx="501">
                  <c:v>1922.9999999999609</c:v>
                </c:pt>
                <c:pt idx="502">
                  <c:v>1923.0833333332941</c:v>
                </c:pt>
                <c:pt idx="503">
                  <c:v>1923.1666666666274</c:v>
                </c:pt>
                <c:pt idx="504">
                  <c:v>1923.2499999999607</c:v>
                </c:pt>
                <c:pt idx="505">
                  <c:v>1923.3333333332939</c:v>
                </c:pt>
                <c:pt idx="506">
                  <c:v>1923.4166666666272</c:v>
                </c:pt>
                <c:pt idx="507">
                  <c:v>1923.4999999999604</c:v>
                </c:pt>
                <c:pt idx="508">
                  <c:v>1923.5833333332937</c:v>
                </c:pt>
                <c:pt idx="509">
                  <c:v>1923.666666666627</c:v>
                </c:pt>
                <c:pt idx="510">
                  <c:v>1923.7499999999602</c:v>
                </c:pt>
                <c:pt idx="511">
                  <c:v>1923.8333333332935</c:v>
                </c:pt>
                <c:pt idx="512">
                  <c:v>1923.9166666666267</c:v>
                </c:pt>
                <c:pt idx="513">
                  <c:v>1923.99999999996</c:v>
                </c:pt>
                <c:pt idx="514">
                  <c:v>1924.0833333332932</c:v>
                </c:pt>
                <c:pt idx="515">
                  <c:v>1924.1666666666265</c:v>
                </c:pt>
                <c:pt idx="516">
                  <c:v>1924.2499999999598</c:v>
                </c:pt>
                <c:pt idx="517">
                  <c:v>1924.333333333293</c:v>
                </c:pt>
                <c:pt idx="518">
                  <c:v>1924.4166666666263</c:v>
                </c:pt>
                <c:pt idx="519">
                  <c:v>1924.4999999999595</c:v>
                </c:pt>
                <c:pt idx="520">
                  <c:v>1924.5833333332928</c:v>
                </c:pt>
                <c:pt idx="521">
                  <c:v>1924.666666666626</c:v>
                </c:pt>
                <c:pt idx="522">
                  <c:v>1924.7499999999593</c:v>
                </c:pt>
                <c:pt idx="523">
                  <c:v>1924.8333333332926</c:v>
                </c:pt>
                <c:pt idx="524">
                  <c:v>1924.9166666666258</c:v>
                </c:pt>
                <c:pt idx="525">
                  <c:v>1924.9999999999591</c:v>
                </c:pt>
                <c:pt idx="526">
                  <c:v>1925.0833333332923</c:v>
                </c:pt>
                <c:pt idx="527">
                  <c:v>1925.1666666666256</c:v>
                </c:pt>
                <c:pt idx="528">
                  <c:v>1925.2499999999588</c:v>
                </c:pt>
                <c:pt idx="529">
                  <c:v>1925.3333333332921</c:v>
                </c:pt>
                <c:pt idx="530">
                  <c:v>1925.4166666666254</c:v>
                </c:pt>
                <c:pt idx="531">
                  <c:v>1925.4999999999586</c:v>
                </c:pt>
                <c:pt idx="532">
                  <c:v>1925.5833333332919</c:v>
                </c:pt>
                <c:pt idx="533">
                  <c:v>1925.6666666666251</c:v>
                </c:pt>
                <c:pt idx="534">
                  <c:v>1925.7499999999584</c:v>
                </c:pt>
                <c:pt idx="535">
                  <c:v>1925.8333333332916</c:v>
                </c:pt>
                <c:pt idx="536">
                  <c:v>1925.9166666666249</c:v>
                </c:pt>
                <c:pt idx="537">
                  <c:v>1925.9999999999582</c:v>
                </c:pt>
                <c:pt idx="538">
                  <c:v>1926.0833333332914</c:v>
                </c:pt>
                <c:pt idx="539">
                  <c:v>1926.1666666666247</c:v>
                </c:pt>
                <c:pt idx="540">
                  <c:v>1926.2499999999579</c:v>
                </c:pt>
                <c:pt idx="541">
                  <c:v>1926.3333333332912</c:v>
                </c:pt>
                <c:pt idx="542">
                  <c:v>1926.4166666666245</c:v>
                </c:pt>
                <c:pt idx="543">
                  <c:v>1926.4999999999577</c:v>
                </c:pt>
                <c:pt idx="544">
                  <c:v>1926.583333333291</c:v>
                </c:pt>
                <c:pt idx="545">
                  <c:v>1926.6666666666242</c:v>
                </c:pt>
                <c:pt idx="546">
                  <c:v>1926.7499999999575</c:v>
                </c:pt>
                <c:pt idx="547">
                  <c:v>1926.8333333332907</c:v>
                </c:pt>
                <c:pt idx="548">
                  <c:v>1926.916666666624</c:v>
                </c:pt>
                <c:pt idx="549">
                  <c:v>1926.9999999999573</c:v>
                </c:pt>
                <c:pt idx="550">
                  <c:v>1927.0833333332905</c:v>
                </c:pt>
                <c:pt idx="551">
                  <c:v>1927.1666666666238</c:v>
                </c:pt>
                <c:pt idx="552">
                  <c:v>1927.249999999957</c:v>
                </c:pt>
                <c:pt idx="553">
                  <c:v>1927.3333333332903</c:v>
                </c:pt>
                <c:pt idx="554">
                  <c:v>1927.4166666666235</c:v>
                </c:pt>
                <c:pt idx="555">
                  <c:v>1927.4999999999568</c:v>
                </c:pt>
                <c:pt idx="556">
                  <c:v>1927.5833333332901</c:v>
                </c:pt>
                <c:pt idx="557">
                  <c:v>1927.6666666666233</c:v>
                </c:pt>
                <c:pt idx="558">
                  <c:v>1927.7499999999566</c:v>
                </c:pt>
                <c:pt idx="559">
                  <c:v>1927.8333333332898</c:v>
                </c:pt>
                <c:pt idx="560">
                  <c:v>1927.9166666666231</c:v>
                </c:pt>
                <c:pt idx="561">
                  <c:v>1927.9999999999563</c:v>
                </c:pt>
                <c:pt idx="562">
                  <c:v>1928.0833333332896</c:v>
                </c:pt>
                <c:pt idx="563">
                  <c:v>1928.1666666666229</c:v>
                </c:pt>
                <c:pt idx="564">
                  <c:v>1928.2499999999561</c:v>
                </c:pt>
                <c:pt idx="565">
                  <c:v>1928.3333333332894</c:v>
                </c:pt>
                <c:pt idx="566">
                  <c:v>1928.4166666666226</c:v>
                </c:pt>
                <c:pt idx="567">
                  <c:v>1928.4999999999559</c:v>
                </c:pt>
                <c:pt idx="568">
                  <c:v>1928.5833333332891</c:v>
                </c:pt>
                <c:pt idx="569">
                  <c:v>1928.6666666666224</c:v>
                </c:pt>
                <c:pt idx="570">
                  <c:v>1928.7499999999557</c:v>
                </c:pt>
                <c:pt idx="571">
                  <c:v>1928.8333333332889</c:v>
                </c:pt>
                <c:pt idx="572">
                  <c:v>1928.9166666666222</c:v>
                </c:pt>
                <c:pt idx="573">
                  <c:v>1928.9999999999554</c:v>
                </c:pt>
                <c:pt idx="574">
                  <c:v>1929.0833333332887</c:v>
                </c:pt>
                <c:pt idx="575">
                  <c:v>1929.1666666666219</c:v>
                </c:pt>
                <c:pt idx="576">
                  <c:v>1929.2499999999552</c:v>
                </c:pt>
                <c:pt idx="577">
                  <c:v>1929.3333333332885</c:v>
                </c:pt>
                <c:pt idx="578">
                  <c:v>1929.4166666666217</c:v>
                </c:pt>
                <c:pt idx="579">
                  <c:v>1929.499999999955</c:v>
                </c:pt>
                <c:pt idx="580">
                  <c:v>1929.5833333332882</c:v>
                </c:pt>
                <c:pt idx="581">
                  <c:v>1929.6666666666215</c:v>
                </c:pt>
                <c:pt idx="582">
                  <c:v>1929.7499999999548</c:v>
                </c:pt>
                <c:pt idx="583">
                  <c:v>1929.833333333288</c:v>
                </c:pt>
                <c:pt idx="584">
                  <c:v>1929.9166666666213</c:v>
                </c:pt>
                <c:pt idx="585">
                  <c:v>1929.9999999999545</c:v>
                </c:pt>
                <c:pt idx="586">
                  <c:v>1930.0833333332878</c:v>
                </c:pt>
                <c:pt idx="587">
                  <c:v>1930.166666666621</c:v>
                </c:pt>
                <c:pt idx="588">
                  <c:v>1930.2499999999543</c:v>
                </c:pt>
                <c:pt idx="589">
                  <c:v>1930.3333333332876</c:v>
                </c:pt>
                <c:pt idx="590">
                  <c:v>1930.4166666666208</c:v>
                </c:pt>
                <c:pt idx="591">
                  <c:v>1930.4999999999541</c:v>
                </c:pt>
                <c:pt idx="592">
                  <c:v>1930.5833333332873</c:v>
                </c:pt>
                <c:pt idx="593">
                  <c:v>1930.6666666666206</c:v>
                </c:pt>
                <c:pt idx="594">
                  <c:v>1930.7499999999538</c:v>
                </c:pt>
                <c:pt idx="595">
                  <c:v>1930.8333333332871</c:v>
                </c:pt>
                <c:pt idx="596">
                  <c:v>1930.9166666666204</c:v>
                </c:pt>
                <c:pt idx="597">
                  <c:v>1930.9999999999536</c:v>
                </c:pt>
                <c:pt idx="598">
                  <c:v>1931.0833333332869</c:v>
                </c:pt>
                <c:pt idx="599">
                  <c:v>1931.1666666666201</c:v>
                </c:pt>
                <c:pt idx="600">
                  <c:v>1931.2499999999534</c:v>
                </c:pt>
                <c:pt idx="601">
                  <c:v>1931.3333333332866</c:v>
                </c:pt>
                <c:pt idx="602">
                  <c:v>1931.4166666666199</c:v>
                </c:pt>
                <c:pt idx="603">
                  <c:v>1931.4999999999532</c:v>
                </c:pt>
                <c:pt idx="604">
                  <c:v>1931.5833333332864</c:v>
                </c:pt>
                <c:pt idx="605">
                  <c:v>1931.6666666666197</c:v>
                </c:pt>
                <c:pt idx="606">
                  <c:v>1931.7499999999529</c:v>
                </c:pt>
                <c:pt idx="607">
                  <c:v>1931.8333333332862</c:v>
                </c:pt>
                <c:pt idx="608">
                  <c:v>1931.9166666666194</c:v>
                </c:pt>
                <c:pt idx="609">
                  <c:v>1931.9999999999527</c:v>
                </c:pt>
                <c:pt idx="610">
                  <c:v>1932.083333333286</c:v>
                </c:pt>
                <c:pt idx="611">
                  <c:v>1932.1666666666192</c:v>
                </c:pt>
                <c:pt idx="612">
                  <c:v>1932.2499999999525</c:v>
                </c:pt>
                <c:pt idx="613">
                  <c:v>1932.3333333332857</c:v>
                </c:pt>
                <c:pt idx="614">
                  <c:v>1932.416666666619</c:v>
                </c:pt>
                <c:pt idx="615">
                  <c:v>1932.4999999999523</c:v>
                </c:pt>
                <c:pt idx="616">
                  <c:v>1932.5833333332855</c:v>
                </c:pt>
                <c:pt idx="617">
                  <c:v>1932.6666666666188</c:v>
                </c:pt>
                <c:pt idx="618">
                  <c:v>1932.749999999952</c:v>
                </c:pt>
                <c:pt idx="619">
                  <c:v>1932.8333333332853</c:v>
                </c:pt>
                <c:pt idx="620">
                  <c:v>1932.9166666666185</c:v>
                </c:pt>
                <c:pt idx="621">
                  <c:v>1932.9999999999518</c:v>
                </c:pt>
                <c:pt idx="622">
                  <c:v>1933.0833333332851</c:v>
                </c:pt>
                <c:pt idx="623">
                  <c:v>1933.1666666666183</c:v>
                </c:pt>
                <c:pt idx="624">
                  <c:v>1933.2499999999516</c:v>
                </c:pt>
                <c:pt idx="625">
                  <c:v>1933.3333333332848</c:v>
                </c:pt>
                <c:pt idx="626">
                  <c:v>1933.4166666666181</c:v>
                </c:pt>
                <c:pt idx="627">
                  <c:v>1933.4999999999513</c:v>
                </c:pt>
                <c:pt idx="628">
                  <c:v>1933.5833333332846</c:v>
                </c:pt>
                <c:pt idx="629">
                  <c:v>1933.6666666666179</c:v>
                </c:pt>
                <c:pt idx="630">
                  <c:v>1933.7499999999511</c:v>
                </c:pt>
                <c:pt idx="631">
                  <c:v>1933.8333333332844</c:v>
                </c:pt>
                <c:pt idx="632">
                  <c:v>1933.9166666666176</c:v>
                </c:pt>
                <c:pt idx="633">
                  <c:v>1933.9999999999509</c:v>
                </c:pt>
                <c:pt idx="634">
                  <c:v>1934.0833333332841</c:v>
                </c:pt>
                <c:pt idx="635">
                  <c:v>1934.1666666666174</c:v>
                </c:pt>
                <c:pt idx="636">
                  <c:v>1934.2499999999507</c:v>
                </c:pt>
                <c:pt idx="637">
                  <c:v>1934.3333333332839</c:v>
                </c:pt>
                <c:pt idx="638">
                  <c:v>1934.4166666666172</c:v>
                </c:pt>
                <c:pt idx="639">
                  <c:v>1934.4999999999504</c:v>
                </c:pt>
                <c:pt idx="640">
                  <c:v>1934.5833333332837</c:v>
                </c:pt>
                <c:pt idx="641">
                  <c:v>1934.6666666666169</c:v>
                </c:pt>
                <c:pt idx="642">
                  <c:v>1934.7499999999502</c:v>
                </c:pt>
                <c:pt idx="643">
                  <c:v>1934.8333333332835</c:v>
                </c:pt>
                <c:pt idx="644">
                  <c:v>1934.9166666666167</c:v>
                </c:pt>
                <c:pt idx="645">
                  <c:v>1934.99999999995</c:v>
                </c:pt>
                <c:pt idx="646">
                  <c:v>1935.0833333332832</c:v>
                </c:pt>
                <c:pt idx="647">
                  <c:v>1935.1666666666165</c:v>
                </c:pt>
                <c:pt idx="648">
                  <c:v>1935.2499999999498</c:v>
                </c:pt>
                <c:pt idx="649">
                  <c:v>1935.333333333283</c:v>
                </c:pt>
                <c:pt idx="650">
                  <c:v>1935.4166666666163</c:v>
                </c:pt>
                <c:pt idx="651">
                  <c:v>1935.4999999999495</c:v>
                </c:pt>
                <c:pt idx="652">
                  <c:v>1935.5833333332828</c:v>
                </c:pt>
                <c:pt idx="653">
                  <c:v>1935.666666666616</c:v>
                </c:pt>
                <c:pt idx="654">
                  <c:v>1935.7499999999493</c:v>
                </c:pt>
                <c:pt idx="655">
                  <c:v>1935.8333333332826</c:v>
                </c:pt>
                <c:pt idx="656">
                  <c:v>1935.9166666666158</c:v>
                </c:pt>
                <c:pt idx="657">
                  <c:v>1935.9999999999491</c:v>
                </c:pt>
                <c:pt idx="658">
                  <c:v>1936.0833333332823</c:v>
                </c:pt>
                <c:pt idx="659">
                  <c:v>1936.1666666666156</c:v>
                </c:pt>
                <c:pt idx="660">
                  <c:v>1936.2499999999488</c:v>
                </c:pt>
                <c:pt idx="661">
                  <c:v>1936.3333333332821</c:v>
                </c:pt>
                <c:pt idx="662">
                  <c:v>1936.4166666666154</c:v>
                </c:pt>
                <c:pt idx="663">
                  <c:v>1936.4999999999486</c:v>
                </c:pt>
                <c:pt idx="664">
                  <c:v>1936.5833333332819</c:v>
                </c:pt>
                <c:pt idx="665">
                  <c:v>1936.6666666666151</c:v>
                </c:pt>
                <c:pt idx="666">
                  <c:v>1936.7499999999484</c:v>
                </c:pt>
                <c:pt idx="667">
                  <c:v>1936.8333333332816</c:v>
                </c:pt>
                <c:pt idx="668">
                  <c:v>1936.9166666666149</c:v>
                </c:pt>
                <c:pt idx="669">
                  <c:v>1936.9999999999482</c:v>
                </c:pt>
                <c:pt idx="670">
                  <c:v>1937.0833333332814</c:v>
                </c:pt>
                <c:pt idx="671">
                  <c:v>1937.1666666666147</c:v>
                </c:pt>
                <c:pt idx="672">
                  <c:v>1937.2499999999479</c:v>
                </c:pt>
                <c:pt idx="673">
                  <c:v>1937.3333333332812</c:v>
                </c:pt>
                <c:pt idx="674">
                  <c:v>1937.4166666666144</c:v>
                </c:pt>
                <c:pt idx="675">
                  <c:v>1937.4999999999477</c:v>
                </c:pt>
                <c:pt idx="676">
                  <c:v>1937.583333333281</c:v>
                </c:pt>
                <c:pt idx="677">
                  <c:v>1937.6666666666142</c:v>
                </c:pt>
                <c:pt idx="678">
                  <c:v>1937.7499999999475</c:v>
                </c:pt>
                <c:pt idx="679">
                  <c:v>1937.8333333332807</c:v>
                </c:pt>
                <c:pt idx="680">
                  <c:v>1937.916666666614</c:v>
                </c:pt>
                <c:pt idx="681">
                  <c:v>1937.9999999999472</c:v>
                </c:pt>
                <c:pt idx="682">
                  <c:v>1938.0833333332805</c:v>
                </c:pt>
                <c:pt idx="683">
                  <c:v>1938.1666666666138</c:v>
                </c:pt>
                <c:pt idx="684">
                  <c:v>1938.249999999947</c:v>
                </c:pt>
                <c:pt idx="685">
                  <c:v>1938.3333333332803</c:v>
                </c:pt>
                <c:pt idx="686">
                  <c:v>1938.4166666666135</c:v>
                </c:pt>
                <c:pt idx="687">
                  <c:v>1938.4999999999468</c:v>
                </c:pt>
                <c:pt idx="688">
                  <c:v>1938.5833333332801</c:v>
                </c:pt>
                <c:pt idx="689">
                  <c:v>1938.6666666666133</c:v>
                </c:pt>
                <c:pt idx="690">
                  <c:v>1938.7499999999466</c:v>
                </c:pt>
                <c:pt idx="691">
                  <c:v>1938.8333333332798</c:v>
                </c:pt>
                <c:pt idx="692">
                  <c:v>1938.9166666666131</c:v>
                </c:pt>
                <c:pt idx="693">
                  <c:v>1938.9999999999463</c:v>
                </c:pt>
                <c:pt idx="694">
                  <c:v>1939.0833333332796</c:v>
                </c:pt>
                <c:pt idx="695">
                  <c:v>1939.1666666666129</c:v>
                </c:pt>
                <c:pt idx="696">
                  <c:v>1939.2499999999461</c:v>
                </c:pt>
                <c:pt idx="697">
                  <c:v>1939.3333333332794</c:v>
                </c:pt>
                <c:pt idx="698">
                  <c:v>1939.4166666666126</c:v>
                </c:pt>
                <c:pt idx="699">
                  <c:v>1939.4999999999459</c:v>
                </c:pt>
                <c:pt idx="700">
                  <c:v>1939.5833333332791</c:v>
                </c:pt>
                <c:pt idx="701">
                  <c:v>1939.6666666666124</c:v>
                </c:pt>
                <c:pt idx="702">
                  <c:v>1939.7499999999457</c:v>
                </c:pt>
                <c:pt idx="703">
                  <c:v>1939.8333333332789</c:v>
                </c:pt>
                <c:pt idx="704">
                  <c:v>1939.9166666666122</c:v>
                </c:pt>
                <c:pt idx="705">
                  <c:v>1939.9999999999454</c:v>
                </c:pt>
                <c:pt idx="706">
                  <c:v>1940.0833333332787</c:v>
                </c:pt>
                <c:pt idx="707">
                  <c:v>1940.1666666666119</c:v>
                </c:pt>
                <c:pt idx="708">
                  <c:v>1940.2499999999452</c:v>
                </c:pt>
                <c:pt idx="709">
                  <c:v>1940.3333333332785</c:v>
                </c:pt>
                <c:pt idx="710">
                  <c:v>1940.4166666666117</c:v>
                </c:pt>
                <c:pt idx="711">
                  <c:v>1940.499999999945</c:v>
                </c:pt>
                <c:pt idx="712">
                  <c:v>1940.5833333332782</c:v>
                </c:pt>
                <c:pt idx="713">
                  <c:v>1940.6666666666115</c:v>
                </c:pt>
                <c:pt idx="714">
                  <c:v>1940.7499999999447</c:v>
                </c:pt>
                <c:pt idx="715">
                  <c:v>1940.833333333278</c:v>
                </c:pt>
                <c:pt idx="716">
                  <c:v>1940.9166666666113</c:v>
                </c:pt>
                <c:pt idx="717">
                  <c:v>1940.9999999999445</c:v>
                </c:pt>
                <c:pt idx="718">
                  <c:v>1941.0833333332778</c:v>
                </c:pt>
                <c:pt idx="719">
                  <c:v>1941.166666666611</c:v>
                </c:pt>
                <c:pt idx="720">
                  <c:v>1941.2499999999443</c:v>
                </c:pt>
                <c:pt idx="721">
                  <c:v>1941.3333333332776</c:v>
                </c:pt>
                <c:pt idx="722">
                  <c:v>1941.4166666666108</c:v>
                </c:pt>
                <c:pt idx="723">
                  <c:v>1941.4999999999441</c:v>
                </c:pt>
                <c:pt idx="724">
                  <c:v>1941.5833333332773</c:v>
                </c:pt>
                <c:pt idx="725">
                  <c:v>1941.6666666666106</c:v>
                </c:pt>
                <c:pt idx="726">
                  <c:v>1941.7499999999438</c:v>
                </c:pt>
                <c:pt idx="727">
                  <c:v>1941.8333333332771</c:v>
                </c:pt>
                <c:pt idx="728">
                  <c:v>1941.9166666666104</c:v>
                </c:pt>
                <c:pt idx="729">
                  <c:v>1941.9999999999436</c:v>
                </c:pt>
                <c:pt idx="730">
                  <c:v>1942.0833333332769</c:v>
                </c:pt>
                <c:pt idx="731">
                  <c:v>1942.1666666666101</c:v>
                </c:pt>
                <c:pt idx="732">
                  <c:v>1942.2499999999434</c:v>
                </c:pt>
                <c:pt idx="733">
                  <c:v>1942.3333333332766</c:v>
                </c:pt>
                <c:pt idx="734">
                  <c:v>1942.4166666666099</c:v>
                </c:pt>
                <c:pt idx="735">
                  <c:v>1942.4999999999432</c:v>
                </c:pt>
                <c:pt idx="736">
                  <c:v>1942.5833333332764</c:v>
                </c:pt>
                <c:pt idx="737">
                  <c:v>1942.6666666666097</c:v>
                </c:pt>
                <c:pt idx="738">
                  <c:v>1942.7499999999429</c:v>
                </c:pt>
                <c:pt idx="739">
                  <c:v>1942.8333333332762</c:v>
                </c:pt>
                <c:pt idx="740">
                  <c:v>1942.9166666666094</c:v>
                </c:pt>
                <c:pt idx="741">
                  <c:v>1942.9999999999427</c:v>
                </c:pt>
                <c:pt idx="742">
                  <c:v>1943.083333333276</c:v>
                </c:pt>
                <c:pt idx="743">
                  <c:v>1943.1666666666092</c:v>
                </c:pt>
                <c:pt idx="744">
                  <c:v>1943.2499999999425</c:v>
                </c:pt>
                <c:pt idx="745">
                  <c:v>1943.3333333332757</c:v>
                </c:pt>
                <c:pt idx="746">
                  <c:v>1943.416666666609</c:v>
                </c:pt>
                <c:pt idx="747">
                  <c:v>1943.4999999999422</c:v>
                </c:pt>
                <c:pt idx="748">
                  <c:v>1943.5833333332755</c:v>
                </c:pt>
                <c:pt idx="749">
                  <c:v>1943.6666666666088</c:v>
                </c:pt>
                <c:pt idx="750">
                  <c:v>1943.749999999942</c:v>
                </c:pt>
                <c:pt idx="751">
                  <c:v>1943.8333333332753</c:v>
                </c:pt>
                <c:pt idx="752">
                  <c:v>1943.9166666666085</c:v>
                </c:pt>
                <c:pt idx="753">
                  <c:v>1943.9999999999418</c:v>
                </c:pt>
                <c:pt idx="754">
                  <c:v>1944.083333333275</c:v>
                </c:pt>
                <c:pt idx="755">
                  <c:v>1944.1666666666083</c:v>
                </c:pt>
                <c:pt idx="756">
                  <c:v>1944.2499999999416</c:v>
                </c:pt>
                <c:pt idx="757">
                  <c:v>1944.3333333332748</c:v>
                </c:pt>
                <c:pt idx="758">
                  <c:v>1944.4166666666081</c:v>
                </c:pt>
                <c:pt idx="759">
                  <c:v>1944.4999999999413</c:v>
                </c:pt>
                <c:pt idx="760">
                  <c:v>1944.5833333332746</c:v>
                </c:pt>
                <c:pt idx="761">
                  <c:v>1944.6666666666079</c:v>
                </c:pt>
                <c:pt idx="762">
                  <c:v>1944.7499999999411</c:v>
                </c:pt>
                <c:pt idx="763">
                  <c:v>1944.8333333332744</c:v>
                </c:pt>
                <c:pt idx="764">
                  <c:v>1944.9166666666076</c:v>
                </c:pt>
                <c:pt idx="765">
                  <c:v>1944.9999999999409</c:v>
                </c:pt>
                <c:pt idx="766">
                  <c:v>1945.0833333332741</c:v>
                </c:pt>
                <c:pt idx="767">
                  <c:v>1945.1666666666074</c:v>
                </c:pt>
                <c:pt idx="768">
                  <c:v>1945.2499999999407</c:v>
                </c:pt>
                <c:pt idx="769">
                  <c:v>1945.3333333332739</c:v>
                </c:pt>
                <c:pt idx="770">
                  <c:v>1945.4166666666072</c:v>
                </c:pt>
                <c:pt idx="771">
                  <c:v>1945.4999999999404</c:v>
                </c:pt>
                <c:pt idx="772">
                  <c:v>1945.5833333332737</c:v>
                </c:pt>
                <c:pt idx="773">
                  <c:v>1945.6666666666069</c:v>
                </c:pt>
                <c:pt idx="774">
                  <c:v>1945.7499999999402</c:v>
                </c:pt>
                <c:pt idx="775">
                  <c:v>1945.8333333332735</c:v>
                </c:pt>
                <c:pt idx="776">
                  <c:v>1945.9166666666067</c:v>
                </c:pt>
                <c:pt idx="777">
                  <c:v>1945.99999999994</c:v>
                </c:pt>
                <c:pt idx="778">
                  <c:v>1946.0833333332732</c:v>
                </c:pt>
                <c:pt idx="779">
                  <c:v>1946.1666666666065</c:v>
                </c:pt>
                <c:pt idx="780">
                  <c:v>1946.2499999999397</c:v>
                </c:pt>
                <c:pt idx="781">
                  <c:v>1946.333333333273</c:v>
                </c:pt>
                <c:pt idx="782">
                  <c:v>1946.4166666666063</c:v>
                </c:pt>
                <c:pt idx="783">
                  <c:v>1946.4999999999395</c:v>
                </c:pt>
                <c:pt idx="784">
                  <c:v>1946.5833333332728</c:v>
                </c:pt>
                <c:pt idx="785">
                  <c:v>1946.666666666606</c:v>
                </c:pt>
                <c:pt idx="786">
                  <c:v>1946.7499999999393</c:v>
                </c:pt>
                <c:pt idx="787">
                  <c:v>1946.8333333332725</c:v>
                </c:pt>
                <c:pt idx="788">
                  <c:v>1946.9166666666058</c:v>
                </c:pt>
                <c:pt idx="789">
                  <c:v>1946.9999999999391</c:v>
                </c:pt>
                <c:pt idx="790">
                  <c:v>1947.0833333332723</c:v>
                </c:pt>
                <c:pt idx="791">
                  <c:v>1947.1666666666056</c:v>
                </c:pt>
                <c:pt idx="792">
                  <c:v>1947.2499999999388</c:v>
                </c:pt>
                <c:pt idx="793">
                  <c:v>1947.3333333332721</c:v>
                </c:pt>
                <c:pt idx="794">
                  <c:v>1947.4166666666054</c:v>
                </c:pt>
                <c:pt idx="795">
                  <c:v>1947.4999999999386</c:v>
                </c:pt>
                <c:pt idx="796">
                  <c:v>1947.5833333332719</c:v>
                </c:pt>
                <c:pt idx="797">
                  <c:v>1947.6666666666051</c:v>
                </c:pt>
                <c:pt idx="798">
                  <c:v>1947.7499999999384</c:v>
                </c:pt>
                <c:pt idx="799">
                  <c:v>1947.8333333332716</c:v>
                </c:pt>
                <c:pt idx="800">
                  <c:v>1947.9166666666049</c:v>
                </c:pt>
                <c:pt idx="801">
                  <c:v>1947.9999999999382</c:v>
                </c:pt>
                <c:pt idx="802">
                  <c:v>1948.0833333332714</c:v>
                </c:pt>
                <c:pt idx="803">
                  <c:v>1948.1666666666047</c:v>
                </c:pt>
                <c:pt idx="804">
                  <c:v>1948.2499999999379</c:v>
                </c:pt>
                <c:pt idx="805">
                  <c:v>1948.3333333332712</c:v>
                </c:pt>
                <c:pt idx="806">
                  <c:v>1948.4166666666044</c:v>
                </c:pt>
                <c:pt idx="807">
                  <c:v>1948.4999999999377</c:v>
                </c:pt>
                <c:pt idx="808">
                  <c:v>1948.583333333271</c:v>
                </c:pt>
                <c:pt idx="809">
                  <c:v>1948.6666666666042</c:v>
                </c:pt>
                <c:pt idx="810">
                  <c:v>1948.7499999999375</c:v>
                </c:pt>
                <c:pt idx="811">
                  <c:v>1948.8333333332707</c:v>
                </c:pt>
                <c:pt idx="812">
                  <c:v>1948.916666666604</c:v>
                </c:pt>
                <c:pt idx="813">
                  <c:v>1948.9999999999372</c:v>
                </c:pt>
                <c:pt idx="814">
                  <c:v>1949.0833333332705</c:v>
                </c:pt>
                <c:pt idx="815">
                  <c:v>1949.1666666666038</c:v>
                </c:pt>
                <c:pt idx="816">
                  <c:v>1949.249999999937</c:v>
                </c:pt>
                <c:pt idx="817">
                  <c:v>1949.3333333332703</c:v>
                </c:pt>
                <c:pt idx="818">
                  <c:v>1949.4166666666035</c:v>
                </c:pt>
                <c:pt idx="819">
                  <c:v>1949.4999999999368</c:v>
                </c:pt>
                <c:pt idx="820">
                  <c:v>1949.58333333327</c:v>
                </c:pt>
                <c:pt idx="821">
                  <c:v>1949.6666666666033</c:v>
                </c:pt>
                <c:pt idx="822">
                  <c:v>1949.7499999999366</c:v>
                </c:pt>
                <c:pt idx="823">
                  <c:v>1949.8333333332698</c:v>
                </c:pt>
                <c:pt idx="824">
                  <c:v>1949.9166666666031</c:v>
                </c:pt>
                <c:pt idx="825">
                  <c:v>1949.9999999999363</c:v>
                </c:pt>
                <c:pt idx="826">
                  <c:v>1950.0833333332696</c:v>
                </c:pt>
                <c:pt idx="827">
                  <c:v>1950.1666666666029</c:v>
                </c:pt>
                <c:pt idx="828">
                  <c:v>1950.2499999999361</c:v>
                </c:pt>
                <c:pt idx="829">
                  <c:v>1950.3333333332694</c:v>
                </c:pt>
                <c:pt idx="830">
                  <c:v>1950.4166666666026</c:v>
                </c:pt>
                <c:pt idx="831">
                  <c:v>1950.4999999999359</c:v>
                </c:pt>
                <c:pt idx="832">
                  <c:v>1950.5833333332691</c:v>
                </c:pt>
                <c:pt idx="833">
                  <c:v>1950.6666666666024</c:v>
                </c:pt>
                <c:pt idx="834">
                  <c:v>1950.7499999999357</c:v>
                </c:pt>
                <c:pt idx="835">
                  <c:v>1950.8333333332689</c:v>
                </c:pt>
                <c:pt idx="836">
                  <c:v>1950.9166666666022</c:v>
                </c:pt>
                <c:pt idx="837">
                  <c:v>1950.9999999999354</c:v>
                </c:pt>
                <c:pt idx="838">
                  <c:v>1951.0833333332687</c:v>
                </c:pt>
                <c:pt idx="839">
                  <c:v>1951.1666666666019</c:v>
                </c:pt>
                <c:pt idx="840">
                  <c:v>1951.2499999999352</c:v>
                </c:pt>
                <c:pt idx="841">
                  <c:v>1951.3333333332685</c:v>
                </c:pt>
                <c:pt idx="842">
                  <c:v>1951.4166666666017</c:v>
                </c:pt>
                <c:pt idx="843">
                  <c:v>1951.499999999935</c:v>
                </c:pt>
                <c:pt idx="844">
                  <c:v>1951.5833333332682</c:v>
                </c:pt>
                <c:pt idx="845">
                  <c:v>1951.6666666666015</c:v>
                </c:pt>
                <c:pt idx="846">
                  <c:v>1951.7499999999347</c:v>
                </c:pt>
                <c:pt idx="847">
                  <c:v>1951.833333333268</c:v>
                </c:pt>
                <c:pt idx="848">
                  <c:v>1951.9166666666013</c:v>
                </c:pt>
                <c:pt idx="849">
                  <c:v>1951.9999999999345</c:v>
                </c:pt>
                <c:pt idx="850">
                  <c:v>1952.0833333332678</c:v>
                </c:pt>
                <c:pt idx="851">
                  <c:v>1952.166666666601</c:v>
                </c:pt>
                <c:pt idx="852">
                  <c:v>1952.2499999999343</c:v>
                </c:pt>
                <c:pt idx="853">
                  <c:v>1952.3333333332675</c:v>
                </c:pt>
                <c:pt idx="854">
                  <c:v>1952.4166666666008</c:v>
                </c:pt>
                <c:pt idx="855">
                  <c:v>1952.4999999999341</c:v>
                </c:pt>
                <c:pt idx="856">
                  <c:v>1952.5833333332673</c:v>
                </c:pt>
                <c:pt idx="857">
                  <c:v>1952.6666666666006</c:v>
                </c:pt>
                <c:pt idx="858">
                  <c:v>1952.7499999999338</c:v>
                </c:pt>
                <c:pt idx="859">
                  <c:v>1952.8333333332671</c:v>
                </c:pt>
                <c:pt idx="860">
                  <c:v>1952.9166666666003</c:v>
                </c:pt>
                <c:pt idx="861">
                  <c:v>1952.9999999999336</c:v>
                </c:pt>
                <c:pt idx="862">
                  <c:v>1953.0833333332669</c:v>
                </c:pt>
                <c:pt idx="863">
                  <c:v>1953.1666666666001</c:v>
                </c:pt>
                <c:pt idx="864">
                  <c:v>1953.2499999999334</c:v>
                </c:pt>
                <c:pt idx="865">
                  <c:v>1953.3333333332666</c:v>
                </c:pt>
                <c:pt idx="866">
                  <c:v>1953.4166666665999</c:v>
                </c:pt>
                <c:pt idx="867">
                  <c:v>1953.4999999999332</c:v>
                </c:pt>
                <c:pt idx="868">
                  <c:v>1953.5833333332664</c:v>
                </c:pt>
                <c:pt idx="869">
                  <c:v>1953.6666666665997</c:v>
                </c:pt>
                <c:pt idx="870">
                  <c:v>1953.7499999999329</c:v>
                </c:pt>
                <c:pt idx="871">
                  <c:v>1953.8333333332662</c:v>
                </c:pt>
                <c:pt idx="872">
                  <c:v>1953.9166666665994</c:v>
                </c:pt>
                <c:pt idx="873">
                  <c:v>1953.9999999999327</c:v>
                </c:pt>
                <c:pt idx="874">
                  <c:v>1954.083333333266</c:v>
                </c:pt>
                <c:pt idx="875">
                  <c:v>1954.1666666665992</c:v>
                </c:pt>
                <c:pt idx="876">
                  <c:v>1954.2499999999325</c:v>
                </c:pt>
                <c:pt idx="877">
                  <c:v>1954.3333333332657</c:v>
                </c:pt>
                <c:pt idx="878">
                  <c:v>1954.416666666599</c:v>
                </c:pt>
                <c:pt idx="879">
                  <c:v>1954.4999999999322</c:v>
                </c:pt>
                <c:pt idx="880">
                  <c:v>1954.5833333332655</c:v>
                </c:pt>
                <c:pt idx="881">
                  <c:v>1954.6666666665988</c:v>
                </c:pt>
                <c:pt idx="882">
                  <c:v>1954.749999999932</c:v>
                </c:pt>
                <c:pt idx="883">
                  <c:v>1954.8333333332653</c:v>
                </c:pt>
                <c:pt idx="884">
                  <c:v>1954.9166666665985</c:v>
                </c:pt>
                <c:pt idx="885">
                  <c:v>1954.9999999999318</c:v>
                </c:pt>
                <c:pt idx="886">
                  <c:v>1955.083333333265</c:v>
                </c:pt>
                <c:pt idx="887">
                  <c:v>1955.1666666665983</c:v>
                </c:pt>
                <c:pt idx="888">
                  <c:v>1955.2499999999316</c:v>
                </c:pt>
                <c:pt idx="889">
                  <c:v>1955.3333333332648</c:v>
                </c:pt>
                <c:pt idx="890">
                  <c:v>1955.4166666665981</c:v>
                </c:pt>
                <c:pt idx="891">
                  <c:v>1955.4999999999313</c:v>
                </c:pt>
                <c:pt idx="892">
                  <c:v>1955.5833333332646</c:v>
                </c:pt>
                <c:pt idx="893">
                  <c:v>1955.6666666665978</c:v>
                </c:pt>
                <c:pt idx="894">
                  <c:v>1955.7499999999311</c:v>
                </c:pt>
                <c:pt idx="895">
                  <c:v>1955.8333333332644</c:v>
                </c:pt>
                <c:pt idx="896">
                  <c:v>1955.9166666665976</c:v>
                </c:pt>
                <c:pt idx="897">
                  <c:v>1955.9999999999309</c:v>
                </c:pt>
                <c:pt idx="898">
                  <c:v>1956.0833333332641</c:v>
                </c:pt>
                <c:pt idx="899">
                  <c:v>1956.1666666665974</c:v>
                </c:pt>
                <c:pt idx="900">
                  <c:v>1956.2499999999307</c:v>
                </c:pt>
                <c:pt idx="901">
                  <c:v>1956.3333333332639</c:v>
                </c:pt>
                <c:pt idx="902">
                  <c:v>1956.4166666665972</c:v>
                </c:pt>
                <c:pt idx="903">
                  <c:v>1956.4999999999304</c:v>
                </c:pt>
                <c:pt idx="904">
                  <c:v>1956.5833333332637</c:v>
                </c:pt>
                <c:pt idx="905">
                  <c:v>1956.6666666665969</c:v>
                </c:pt>
                <c:pt idx="906">
                  <c:v>1956.7499999999302</c:v>
                </c:pt>
                <c:pt idx="907">
                  <c:v>1956.8333333332635</c:v>
                </c:pt>
                <c:pt idx="908">
                  <c:v>1956.9166666665967</c:v>
                </c:pt>
                <c:pt idx="909">
                  <c:v>1956.99999999993</c:v>
                </c:pt>
                <c:pt idx="910">
                  <c:v>1957.0833333332632</c:v>
                </c:pt>
                <c:pt idx="911">
                  <c:v>1957.1666666665965</c:v>
                </c:pt>
                <c:pt idx="912">
                  <c:v>1957.2499999999297</c:v>
                </c:pt>
                <c:pt idx="913">
                  <c:v>1957.333333333263</c:v>
                </c:pt>
                <c:pt idx="914">
                  <c:v>1957.4166666665963</c:v>
                </c:pt>
                <c:pt idx="915">
                  <c:v>1957.4999999999295</c:v>
                </c:pt>
                <c:pt idx="916">
                  <c:v>1957.5833333332628</c:v>
                </c:pt>
                <c:pt idx="917">
                  <c:v>1957.666666666596</c:v>
                </c:pt>
                <c:pt idx="918">
                  <c:v>1957.7499999999293</c:v>
                </c:pt>
                <c:pt idx="919">
                  <c:v>1957.8333333332625</c:v>
                </c:pt>
                <c:pt idx="920">
                  <c:v>1957.9166666665958</c:v>
                </c:pt>
                <c:pt idx="921">
                  <c:v>1957.9999999999291</c:v>
                </c:pt>
                <c:pt idx="922">
                  <c:v>1958.0833333332623</c:v>
                </c:pt>
                <c:pt idx="923">
                  <c:v>1958.1666666665956</c:v>
                </c:pt>
                <c:pt idx="924">
                  <c:v>1958.2499999999288</c:v>
                </c:pt>
                <c:pt idx="925">
                  <c:v>1958.3333333332621</c:v>
                </c:pt>
                <c:pt idx="926">
                  <c:v>1958.4166666665953</c:v>
                </c:pt>
                <c:pt idx="927">
                  <c:v>1958.4999999999286</c:v>
                </c:pt>
                <c:pt idx="928">
                  <c:v>1958.5833333332619</c:v>
                </c:pt>
                <c:pt idx="929">
                  <c:v>1958.6666666665951</c:v>
                </c:pt>
                <c:pt idx="930">
                  <c:v>1958.7499999999284</c:v>
                </c:pt>
                <c:pt idx="931">
                  <c:v>1958.8333333332616</c:v>
                </c:pt>
                <c:pt idx="932">
                  <c:v>1958.9166666665949</c:v>
                </c:pt>
                <c:pt idx="933">
                  <c:v>1958.9999999999281</c:v>
                </c:pt>
                <c:pt idx="934">
                  <c:v>1959.0833333332614</c:v>
                </c:pt>
                <c:pt idx="935">
                  <c:v>1959.1666666665947</c:v>
                </c:pt>
                <c:pt idx="936">
                  <c:v>1959.2499999999279</c:v>
                </c:pt>
                <c:pt idx="937">
                  <c:v>1959.3333333332612</c:v>
                </c:pt>
                <c:pt idx="938">
                  <c:v>1959.4166666665944</c:v>
                </c:pt>
                <c:pt idx="939">
                  <c:v>1959.4999999999277</c:v>
                </c:pt>
                <c:pt idx="940">
                  <c:v>1959.583333333261</c:v>
                </c:pt>
                <c:pt idx="941">
                  <c:v>1959.6666666665942</c:v>
                </c:pt>
                <c:pt idx="942">
                  <c:v>1959.7499999999275</c:v>
                </c:pt>
                <c:pt idx="943">
                  <c:v>1959.8333333332607</c:v>
                </c:pt>
                <c:pt idx="944">
                  <c:v>1959.916666666594</c:v>
                </c:pt>
                <c:pt idx="945">
                  <c:v>1959.9999999999272</c:v>
                </c:pt>
                <c:pt idx="946">
                  <c:v>1960.0833333332605</c:v>
                </c:pt>
                <c:pt idx="947">
                  <c:v>1960.1666666665938</c:v>
                </c:pt>
                <c:pt idx="948">
                  <c:v>1960.249999999927</c:v>
                </c:pt>
                <c:pt idx="949">
                  <c:v>1960.3333333332603</c:v>
                </c:pt>
                <c:pt idx="950">
                  <c:v>1960.4166666665935</c:v>
                </c:pt>
                <c:pt idx="951">
                  <c:v>1960.4999999999268</c:v>
                </c:pt>
                <c:pt idx="952">
                  <c:v>1960.58333333326</c:v>
                </c:pt>
                <c:pt idx="953">
                  <c:v>1960.6666666665933</c:v>
                </c:pt>
                <c:pt idx="954">
                  <c:v>1960.7499999999266</c:v>
                </c:pt>
                <c:pt idx="955">
                  <c:v>1960.8333333332598</c:v>
                </c:pt>
                <c:pt idx="956">
                  <c:v>1960.9166666665931</c:v>
                </c:pt>
                <c:pt idx="957">
                  <c:v>1960.9999999999263</c:v>
                </c:pt>
                <c:pt idx="958">
                  <c:v>1961.0833333332596</c:v>
                </c:pt>
                <c:pt idx="959">
                  <c:v>1961.1666666665928</c:v>
                </c:pt>
                <c:pt idx="960">
                  <c:v>1961.2499999999261</c:v>
                </c:pt>
                <c:pt idx="961">
                  <c:v>1961.3333333332594</c:v>
                </c:pt>
                <c:pt idx="962">
                  <c:v>1961.4166666665926</c:v>
                </c:pt>
                <c:pt idx="963">
                  <c:v>1961.4999999999259</c:v>
                </c:pt>
                <c:pt idx="964">
                  <c:v>1961.5833333332591</c:v>
                </c:pt>
                <c:pt idx="965">
                  <c:v>1961.6666666665924</c:v>
                </c:pt>
                <c:pt idx="966">
                  <c:v>1961.7499999999256</c:v>
                </c:pt>
                <c:pt idx="967">
                  <c:v>1961.8333333332589</c:v>
                </c:pt>
                <c:pt idx="968">
                  <c:v>1961.9166666665922</c:v>
                </c:pt>
                <c:pt idx="969">
                  <c:v>1961.9999999999254</c:v>
                </c:pt>
                <c:pt idx="970">
                  <c:v>1962.0833333332587</c:v>
                </c:pt>
                <c:pt idx="971">
                  <c:v>1962.1666666665919</c:v>
                </c:pt>
                <c:pt idx="972">
                  <c:v>1962.2499999999252</c:v>
                </c:pt>
                <c:pt idx="973">
                  <c:v>1962.3333333332585</c:v>
                </c:pt>
                <c:pt idx="974">
                  <c:v>1962.4166666665917</c:v>
                </c:pt>
                <c:pt idx="975">
                  <c:v>1962.499999999925</c:v>
                </c:pt>
                <c:pt idx="976">
                  <c:v>1962.5833333332582</c:v>
                </c:pt>
                <c:pt idx="977">
                  <c:v>1962.6666666665915</c:v>
                </c:pt>
                <c:pt idx="978">
                  <c:v>1962.7499999999247</c:v>
                </c:pt>
                <c:pt idx="979">
                  <c:v>1962.833333333258</c:v>
                </c:pt>
                <c:pt idx="980">
                  <c:v>1962.9166666665913</c:v>
                </c:pt>
                <c:pt idx="981">
                  <c:v>1962.9999999999245</c:v>
                </c:pt>
                <c:pt idx="982">
                  <c:v>1963.0833333332578</c:v>
                </c:pt>
                <c:pt idx="983">
                  <c:v>1963.166666666591</c:v>
                </c:pt>
                <c:pt idx="984">
                  <c:v>1963.2499999999243</c:v>
                </c:pt>
                <c:pt idx="985">
                  <c:v>1963.3333333332575</c:v>
                </c:pt>
                <c:pt idx="986">
                  <c:v>1963.4166666665908</c:v>
                </c:pt>
                <c:pt idx="987">
                  <c:v>1963.4999999999241</c:v>
                </c:pt>
                <c:pt idx="988">
                  <c:v>1963.5833333332573</c:v>
                </c:pt>
                <c:pt idx="989">
                  <c:v>1963.6666666665906</c:v>
                </c:pt>
                <c:pt idx="990">
                  <c:v>1963.7499999999238</c:v>
                </c:pt>
                <c:pt idx="991">
                  <c:v>1963.8333333332571</c:v>
                </c:pt>
                <c:pt idx="992">
                  <c:v>1963.9166666665903</c:v>
                </c:pt>
                <c:pt idx="993">
                  <c:v>1963.9999999999236</c:v>
                </c:pt>
                <c:pt idx="994">
                  <c:v>1964.0833333332569</c:v>
                </c:pt>
                <c:pt idx="995">
                  <c:v>1964.1666666665901</c:v>
                </c:pt>
                <c:pt idx="996">
                  <c:v>1964.2499999999234</c:v>
                </c:pt>
                <c:pt idx="997">
                  <c:v>1964.3333333332566</c:v>
                </c:pt>
                <c:pt idx="998">
                  <c:v>1964.4166666665899</c:v>
                </c:pt>
                <c:pt idx="999">
                  <c:v>1964.4999999999231</c:v>
                </c:pt>
                <c:pt idx="1000">
                  <c:v>1964.5833333332564</c:v>
                </c:pt>
                <c:pt idx="1001">
                  <c:v>1964.6666666665897</c:v>
                </c:pt>
                <c:pt idx="1002">
                  <c:v>1964.7499999999229</c:v>
                </c:pt>
                <c:pt idx="1003">
                  <c:v>1964.8333333332562</c:v>
                </c:pt>
                <c:pt idx="1004">
                  <c:v>1964.9166666665894</c:v>
                </c:pt>
                <c:pt idx="1005">
                  <c:v>1964.9999999999227</c:v>
                </c:pt>
                <c:pt idx="1006">
                  <c:v>1965.083333333256</c:v>
                </c:pt>
                <c:pt idx="1007">
                  <c:v>1965.1666666665892</c:v>
                </c:pt>
                <c:pt idx="1008">
                  <c:v>1965.2499999999225</c:v>
                </c:pt>
                <c:pt idx="1009">
                  <c:v>1965.3333333332557</c:v>
                </c:pt>
                <c:pt idx="1010">
                  <c:v>1965.416666666589</c:v>
                </c:pt>
                <c:pt idx="1011">
                  <c:v>1965.4999999999222</c:v>
                </c:pt>
                <c:pt idx="1012">
                  <c:v>1965.5833333332555</c:v>
                </c:pt>
                <c:pt idx="1013">
                  <c:v>1965.6666666665888</c:v>
                </c:pt>
                <c:pt idx="1014">
                  <c:v>1965.749999999922</c:v>
                </c:pt>
                <c:pt idx="1015">
                  <c:v>1965.8333333332553</c:v>
                </c:pt>
                <c:pt idx="1016">
                  <c:v>1965.9166666665885</c:v>
                </c:pt>
                <c:pt idx="1017">
                  <c:v>1965.9999999999218</c:v>
                </c:pt>
                <c:pt idx="1018">
                  <c:v>1966.083333333255</c:v>
                </c:pt>
                <c:pt idx="1019">
                  <c:v>1966.1666666665883</c:v>
                </c:pt>
                <c:pt idx="1020">
                  <c:v>1966.2499999999216</c:v>
                </c:pt>
                <c:pt idx="1021">
                  <c:v>1966.3333333332548</c:v>
                </c:pt>
                <c:pt idx="1022">
                  <c:v>1966.4166666665881</c:v>
                </c:pt>
                <c:pt idx="1023">
                  <c:v>1966.4999999999213</c:v>
                </c:pt>
                <c:pt idx="1024">
                  <c:v>1966.5833333332546</c:v>
                </c:pt>
                <c:pt idx="1025">
                  <c:v>1966.6666666665878</c:v>
                </c:pt>
                <c:pt idx="1026">
                  <c:v>1966.7499999999211</c:v>
                </c:pt>
                <c:pt idx="1027">
                  <c:v>1966.8333333332544</c:v>
                </c:pt>
                <c:pt idx="1028">
                  <c:v>1966.9166666665876</c:v>
                </c:pt>
                <c:pt idx="1029">
                  <c:v>1966.9999999999209</c:v>
                </c:pt>
                <c:pt idx="1030">
                  <c:v>1967.0833333332541</c:v>
                </c:pt>
                <c:pt idx="1031">
                  <c:v>1967.1666666665874</c:v>
                </c:pt>
                <c:pt idx="1032">
                  <c:v>1967.2499999999206</c:v>
                </c:pt>
                <c:pt idx="1033">
                  <c:v>1967.3333333332539</c:v>
                </c:pt>
                <c:pt idx="1034">
                  <c:v>1967.4166666665872</c:v>
                </c:pt>
                <c:pt idx="1035">
                  <c:v>1967.4999999999204</c:v>
                </c:pt>
                <c:pt idx="1036">
                  <c:v>1967.5833333332537</c:v>
                </c:pt>
                <c:pt idx="1037">
                  <c:v>1967.6666666665869</c:v>
                </c:pt>
                <c:pt idx="1038">
                  <c:v>1967.7499999999202</c:v>
                </c:pt>
                <c:pt idx="1039">
                  <c:v>1967.8333333332534</c:v>
                </c:pt>
                <c:pt idx="1040">
                  <c:v>1967.9166666665867</c:v>
                </c:pt>
                <c:pt idx="1041">
                  <c:v>1967.99999999992</c:v>
                </c:pt>
                <c:pt idx="1042">
                  <c:v>1968.0833333332532</c:v>
                </c:pt>
                <c:pt idx="1043">
                  <c:v>1968.1666666665865</c:v>
                </c:pt>
                <c:pt idx="1044">
                  <c:v>1968.2499999999197</c:v>
                </c:pt>
                <c:pt idx="1045">
                  <c:v>1968.333333333253</c:v>
                </c:pt>
                <c:pt idx="1046">
                  <c:v>1968.4166666665863</c:v>
                </c:pt>
                <c:pt idx="1047">
                  <c:v>1968.4999999999195</c:v>
                </c:pt>
                <c:pt idx="1048">
                  <c:v>1968.5833333332528</c:v>
                </c:pt>
                <c:pt idx="1049">
                  <c:v>1968.666666666586</c:v>
                </c:pt>
                <c:pt idx="1050">
                  <c:v>1968.7499999999193</c:v>
                </c:pt>
                <c:pt idx="1051">
                  <c:v>1968.8333333332525</c:v>
                </c:pt>
                <c:pt idx="1052">
                  <c:v>1968.9166666665858</c:v>
                </c:pt>
                <c:pt idx="1053">
                  <c:v>1968.9999999999191</c:v>
                </c:pt>
                <c:pt idx="1054">
                  <c:v>1969.0833333332523</c:v>
                </c:pt>
                <c:pt idx="1055">
                  <c:v>1969.1666666665856</c:v>
                </c:pt>
                <c:pt idx="1056">
                  <c:v>1969.2499999999188</c:v>
                </c:pt>
                <c:pt idx="1057">
                  <c:v>1969.3333333332521</c:v>
                </c:pt>
                <c:pt idx="1058">
                  <c:v>1969.4166666665853</c:v>
                </c:pt>
                <c:pt idx="1059">
                  <c:v>1969.4999999999186</c:v>
                </c:pt>
                <c:pt idx="1060">
                  <c:v>1969.5833333332519</c:v>
                </c:pt>
                <c:pt idx="1061">
                  <c:v>1969.6666666665851</c:v>
                </c:pt>
                <c:pt idx="1062">
                  <c:v>1969.7499999999184</c:v>
                </c:pt>
                <c:pt idx="1063">
                  <c:v>1969.8333333332516</c:v>
                </c:pt>
                <c:pt idx="1064">
                  <c:v>1969.9166666665849</c:v>
                </c:pt>
                <c:pt idx="1065">
                  <c:v>1969.9999999999181</c:v>
                </c:pt>
                <c:pt idx="1066">
                  <c:v>1970.0833333332514</c:v>
                </c:pt>
                <c:pt idx="1067">
                  <c:v>1970.1666666665847</c:v>
                </c:pt>
                <c:pt idx="1068">
                  <c:v>1970.2499999999179</c:v>
                </c:pt>
                <c:pt idx="1069">
                  <c:v>1970.3333333332512</c:v>
                </c:pt>
                <c:pt idx="1070">
                  <c:v>1970.4166666665844</c:v>
                </c:pt>
                <c:pt idx="1071">
                  <c:v>1970.4999999999177</c:v>
                </c:pt>
                <c:pt idx="1072">
                  <c:v>1970.5833333332509</c:v>
                </c:pt>
                <c:pt idx="1073">
                  <c:v>1970.6666666665842</c:v>
                </c:pt>
                <c:pt idx="1074">
                  <c:v>1970.7499999999175</c:v>
                </c:pt>
                <c:pt idx="1075">
                  <c:v>1970.8333333332507</c:v>
                </c:pt>
                <c:pt idx="1076">
                  <c:v>1970.916666666584</c:v>
                </c:pt>
                <c:pt idx="1077">
                  <c:v>1970.9999999999172</c:v>
                </c:pt>
                <c:pt idx="1078">
                  <c:v>1971.0833333332505</c:v>
                </c:pt>
                <c:pt idx="1079">
                  <c:v>1971.1666666665838</c:v>
                </c:pt>
                <c:pt idx="1080">
                  <c:v>1971.249999999917</c:v>
                </c:pt>
                <c:pt idx="1081">
                  <c:v>1971.3333333332503</c:v>
                </c:pt>
                <c:pt idx="1082">
                  <c:v>1971.4166666665835</c:v>
                </c:pt>
                <c:pt idx="1083">
                  <c:v>1971.4999999999168</c:v>
                </c:pt>
                <c:pt idx="1084">
                  <c:v>1971.58333333325</c:v>
                </c:pt>
                <c:pt idx="1085">
                  <c:v>1971.6666666665833</c:v>
                </c:pt>
                <c:pt idx="1086">
                  <c:v>1971.7499999999166</c:v>
                </c:pt>
                <c:pt idx="1087">
                  <c:v>1971.8333333332498</c:v>
                </c:pt>
                <c:pt idx="1088">
                  <c:v>1971.9166666665831</c:v>
                </c:pt>
                <c:pt idx="1089">
                  <c:v>1971.9999999999163</c:v>
                </c:pt>
                <c:pt idx="1090">
                  <c:v>1972.0833333332496</c:v>
                </c:pt>
                <c:pt idx="1091">
                  <c:v>1972.1666666665828</c:v>
                </c:pt>
                <c:pt idx="1092">
                  <c:v>1972.2499999999161</c:v>
                </c:pt>
                <c:pt idx="1093">
                  <c:v>1972.3333333332494</c:v>
                </c:pt>
                <c:pt idx="1094">
                  <c:v>1972.4166666665826</c:v>
                </c:pt>
                <c:pt idx="1095">
                  <c:v>1972.4999999999159</c:v>
                </c:pt>
                <c:pt idx="1096">
                  <c:v>1972.5833333332491</c:v>
                </c:pt>
                <c:pt idx="1097">
                  <c:v>1972.6666666665824</c:v>
                </c:pt>
                <c:pt idx="1098">
                  <c:v>1972.7499999999156</c:v>
                </c:pt>
                <c:pt idx="1099">
                  <c:v>1972.8333333332489</c:v>
                </c:pt>
                <c:pt idx="1100">
                  <c:v>1972.9166666665822</c:v>
                </c:pt>
                <c:pt idx="1101">
                  <c:v>1972.9999999999154</c:v>
                </c:pt>
                <c:pt idx="1102">
                  <c:v>1973.0833333332487</c:v>
                </c:pt>
                <c:pt idx="1103">
                  <c:v>1973.1666666665819</c:v>
                </c:pt>
                <c:pt idx="1104">
                  <c:v>1973.2499999999152</c:v>
                </c:pt>
                <c:pt idx="1105">
                  <c:v>1973.3333333332484</c:v>
                </c:pt>
                <c:pt idx="1106">
                  <c:v>1973.4166666665817</c:v>
                </c:pt>
                <c:pt idx="1107">
                  <c:v>1973.499999999915</c:v>
                </c:pt>
                <c:pt idx="1108">
                  <c:v>1973.5833333332482</c:v>
                </c:pt>
                <c:pt idx="1109">
                  <c:v>1973.6666666665815</c:v>
                </c:pt>
                <c:pt idx="1110">
                  <c:v>1973.7499999999147</c:v>
                </c:pt>
                <c:pt idx="1111">
                  <c:v>1973.833333333248</c:v>
                </c:pt>
                <c:pt idx="1112">
                  <c:v>1973.9166666665812</c:v>
                </c:pt>
                <c:pt idx="1113">
                  <c:v>1973.9999999999145</c:v>
                </c:pt>
                <c:pt idx="1114">
                  <c:v>1974.0833333332478</c:v>
                </c:pt>
                <c:pt idx="1115">
                  <c:v>1974.166666666581</c:v>
                </c:pt>
                <c:pt idx="1116">
                  <c:v>1974.2499999999143</c:v>
                </c:pt>
                <c:pt idx="1117">
                  <c:v>1974.3333333332475</c:v>
                </c:pt>
                <c:pt idx="1118">
                  <c:v>1974.4166666665808</c:v>
                </c:pt>
                <c:pt idx="1119">
                  <c:v>1974.4999999999141</c:v>
                </c:pt>
                <c:pt idx="1120">
                  <c:v>1974.5833333332473</c:v>
                </c:pt>
                <c:pt idx="1121">
                  <c:v>1974.6666666665806</c:v>
                </c:pt>
                <c:pt idx="1122">
                  <c:v>1974.7499999999138</c:v>
                </c:pt>
                <c:pt idx="1123">
                  <c:v>1974.8333333332471</c:v>
                </c:pt>
                <c:pt idx="1124">
                  <c:v>1974.9166666665803</c:v>
                </c:pt>
                <c:pt idx="1125">
                  <c:v>1974.9999999999136</c:v>
                </c:pt>
                <c:pt idx="1126">
                  <c:v>1975.0833333332469</c:v>
                </c:pt>
                <c:pt idx="1127">
                  <c:v>1975.1666666665801</c:v>
                </c:pt>
                <c:pt idx="1128">
                  <c:v>1975.2499999999134</c:v>
                </c:pt>
                <c:pt idx="1129">
                  <c:v>1975.3333333332466</c:v>
                </c:pt>
                <c:pt idx="1130">
                  <c:v>1975.4166666665799</c:v>
                </c:pt>
                <c:pt idx="1131">
                  <c:v>1975.4999999999131</c:v>
                </c:pt>
                <c:pt idx="1132">
                  <c:v>1975.5833333332464</c:v>
                </c:pt>
                <c:pt idx="1133">
                  <c:v>1975.6666666665797</c:v>
                </c:pt>
                <c:pt idx="1134">
                  <c:v>1975.7499999999129</c:v>
                </c:pt>
                <c:pt idx="1135">
                  <c:v>1975.8333333332462</c:v>
                </c:pt>
                <c:pt idx="1136">
                  <c:v>1975.9166666665794</c:v>
                </c:pt>
                <c:pt idx="1137">
                  <c:v>1975.9999999999127</c:v>
                </c:pt>
                <c:pt idx="1138">
                  <c:v>1976.0833333332459</c:v>
                </c:pt>
                <c:pt idx="1139">
                  <c:v>1976.1666666665792</c:v>
                </c:pt>
                <c:pt idx="1140">
                  <c:v>1976.2499999999125</c:v>
                </c:pt>
                <c:pt idx="1141">
                  <c:v>1976.3333333332457</c:v>
                </c:pt>
                <c:pt idx="1142">
                  <c:v>1976.416666666579</c:v>
                </c:pt>
                <c:pt idx="1143">
                  <c:v>1976.4999999999122</c:v>
                </c:pt>
                <c:pt idx="1144">
                  <c:v>1976.5833333332455</c:v>
                </c:pt>
                <c:pt idx="1145">
                  <c:v>1976.6666666665787</c:v>
                </c:pt>
                <c:pt idx="1146">
                  <c:v>1976.749999999912</c:v>
                </c:pt>
                <c:pt idx="1147">
                  <c:v>1976.8333333332453</c:v>
                </c:pt>
                <c:pt idx="1148">
                  <c:v>1976.9166666665785</c:v>
                </c:pt>
                <c:pt idx="1149">
                  <c:v>1976.9999999999118</c:v>
                </c:pt>
                <c:pt idx="1150">
                  <c:v>1977.083333333245</c:v>
                </c:pt>
                <c:pt idx="1151">
                  <c:v>1977.1666666665783</c:v>
                </c:pt>
                <c:pt idx="1152">
                  <c:v>1977.2499999999116</c:v>
                </c:pt>
                <c:pt idx="1153">
                  <c:v>1977.3333333332448</c:v>
                </c:pt>
                <c:pt idx="1154">
                  <c:v>1977.4166666665781</c:v>
                </c:pt>
                <c:pt idx="1155">
                  <c:v>1977.4999999999113</c:v>
                </c:pt>
                <c:pt idx="1156">
                  <c:v>1977.5833333332446</c:v>
                </c:pt>
                <c:pt idx="1157">
                  <c:v>1977.6666666665778</c:v>
                </c:pt>
                <c:pt idx="1158">
                  <c:v>1977.7499999999111</c:v>
                </c:pt>
                <c:pt idx="1159">
                  <c:v>1977.8333333332444</c:v>
                </c:pt>
                <c:pt idx="1160">
                  <c:v>1977.9166666665776</c:v>
                </c:pt>
                <c:pt idx="1161">
                  <c:v>1977.9999999999109</c:v>
                </c:pt>
                <c:pt idx="1162">
                  <c:v>1978.0833333332441</c:v>
                </c:pt>
                <c:pt idx="1163">
                  <c:v>1978.1666666665774</c:v>
                </c:pt>
                <c:pt idx="1164">
                  <c:v>1978.2499999999106</c:v>
                </c:pt>
                <c:pt idx="1165">
                  <c:v>1978.3333333332439</c:v>
                </c:pt>
                <c:pt idx="1166">
                  <c:v>1978.4166666665772</c:v>
                </c:pt>
                <c:pt idx="1167">
                  <c:v>1978.4999999999104</c:v>
                </c:pt>
                <c:pt idx="1168">
                  <c:v>1978.5833333332437</c:v>
                </c:pt>
                <c:pt idx="1169">
                  <c:v>1978.6666666665769</c:v>
                </c:pt>
                <c:pt idx="1170">
                  <c:v>1978.7499999999102</c:v>
                </c:pt>
                <c:pt idx="1171">
                  <c:v>1978.8333333332434</c:v>
                </c:pt>
                <c:pt idx="1172">
                  <c:v>1978.9166666665767</c:v>
                </c:pt>
                <c:pt idx="1173">
                  <c:v>1978.99999999991</c:v>
                </c:pt>
                <c:pt idx="1174">
                  <c:v>1979.0833333332432</c:v>
                </c:pt>
                <c:pt idx="1175">
                  <c:v>1979.1666666665765</c:v>
                </c:pt>
                <c:pt idx="1176">
                  <c:v>1979.2499999999097</c:v>
                </c:pt>
                <c:pt idx="1177">
                  <c:v>1979.333333333243</c:v>
                </c:pt>
                <c:pt idx="1178">
                  <c:v>1979.4166666665762</c:v>
                </c:pt>
                <c:pt idx="1179">
                  <c:v>1979.4999999999095</c:v>
                </c:pt>
                <c:pt idx="1180">
                  <c:v>1979.5833333332428</c:v>
                </c:pt>
                <c:pt idx="1181">
                  <c:v>1979.666666666576</c:v>
                </c:pt>
                <c:pt idx="1182">
                  <c:v>1979.7499999999093</c:v>
                </c:pt>
                <c:pt idx="1183">
                  <c:v>1979.8333333332425</c:v>
                </c:pt>
                <c:pt idx="1184">
                  <c:v>1979.9166666665758</c:v>
                </c:pt>
                <c:pt idx="1185">
                  <c:v>1979.9999999999091</c:v>
                </c:pt>
                <c:pt idx="1186">
                  <c:v>1980.0833333332423</c:v>
                </c:pt>
                <c:pt idx="1187">
                  <c:v>1980.1666666665756</c:v>
                </c:pt>
                <c:pt idx="1188">
                  <c:v>1980.2499999999088</c:v>
                </c:pt>
                <c:pt idx="1189">
                  <c:v>1980.3333333332421</c:v>
                </c:pt>
                <c:pt idx="1190">
                  <c:v>1980.4166666665753</c:v>
                </c:pt>
                <c:pt idx="1191">
                  <c:v>1980.4999999999086</c:v>
                </c:pt>
                <c:pt idx="1192">
                  <c:v>1980.5833333332419</c:v>
                </c:pt>
                <c:pt idx="1193">
                  <c:v>1980.6666666665751</c:v>
                </c:pt>
                <c:pt idx="1194">
                  <c:v>1980.7499999999084</c:v>
                </c:pt>
                <c:pt idx="1195">
                  <c:v>1980.8333333332416</c:v>
                </c:pt>
                <c:pt idx="1196">
                  <c:v>1980.9166666665749</c:v>
                </c:pt>
                <c:pt idx="1197">
                  <c:v>1980.9999999999081</c:v>
                </c:pt>
                <c:pt idx="1198">
                  <c:v>1981.0833333332414</c:v>
                </c:pt>
                <c:pt idx="1199">
                  <c:v>1981.1666666665747</c:v>
                </c:pt>
                <c:pt idx="1200">
                  <c:v>1981.2499999999079</c:v>
                </c:pt>
                <c:pt idx="1201">
                  <c:v>1981.3333333332412</c:v>
                </c:pt>
                <c:pt idx="1202">
                  <c:v>1981.4166666665744</c:v>
                </c:pt>
                <c:pt idx="1203">
                  <c:v>1981.4999999999077</c:v>
                </c:pt>
                <c:pt idx="1204">
                  <c:v>1981.5833333332409</c:v>
                </c:pt>
                <c:pt idx="1205">
                  <c:v>1981.6666666665742</c:v>
                </c:pt>
                <c:pt idx="1206">
                  <c:v>1981.7499999999075</c:v>
                </c:pt>
                <c:pt idx="1207">
                  <c:v>1981.8333333332407</c:v>
                </c:pt>
                <c:pt idx="1208">
                  <c:v>1981.916666666574</c:v>
                </c:pt>
                <c:pt idx="1209">
                  <c:v>1981.9999999999072</c:v>
                </c:pt>
                <c:pt idx="1210">
                  <c:v>1982.0833333332405</c:v>
                </c:pt>
                <c:pt idx="1211">
                  <c:v>1982.1666666665737</c:v>
                </c:pt>
                <c:pt idx="1212">
                  <c:v>1982.249999999907</c:v>
                </c:pt>
                <c:pt idx="1213">
                  <c:v>1982.3333333332403</c:v>
                </c:pt>
                <c:pt idx="1214">
                  <c:v>1982.4166666665735</c:v>
                </c:pt>
                <c:pt idx="1215">
                  <c:v>1982.4999999999068</c:v>
                </c:pt>
                <c:pt idx="1216">
                  <c:v>1982.58333333324</c:v>
                </c:pt>
                <c:pt idx="1217">
                  <c:v>1982.6666666665733</c:v>
                </c:pt>
                <c:pt idx="1218">
                  <c:v>1982.7499999999065</c:v>
                </c:pt>
                <c:pt idx="1219">
                  <c:v>1982.8333333332398</c:v>
                </c:pt>
                <c:pt idx="1220">
                  <c:v>1982.9166666665731</c:v>
                </c:pt>
                <c:pt idx="1221">
                  <c:v>1982.9999999999063</c:v>
                </c:pt>
                <c:pt idx="1222">
                  <c:v>1983.0833333332396</c:v>
                </c:pt>
                <c:pt idx="1223">
                  <c:v>1983.1666666665728</c:v>
                </c:pt>
                <c:pt idx="1224">
                  <c:v>1983.2499999999061</c:v>
                </c:pt>
                <c:pt idx="1225">
                  <c:v>1983.3333333332394</c:v>
                </c:pt>
                <c:pt idx="1226">
                  <c:v>1983.4166666665726</c:v>
                </c:pt>
                <c:pt idx="1227">
                  <c:v>1983.4999999999059</c:v>
                </c:pt>
                <c:pt idx="1228">
                  <c:v>1983.5833333332391</c:v>
                </c:pt>
                <c:pt idx="1229">
                  <c:v>1983.6666666665724</c:v>
                </c:pt>
                <c:pt idx="1230">
                  <c:v>1983.7499999999056</c:v>
                </c:pt>
                <c:pt idx="1231">
                  <c:v>1983.8333333332389</c:v>
                </c:pt>
                <c:pt idx="1232">
                  <c:v>1983.9166666665722</c:v>
                </c:pt>
                <c:pt idx="1233">
                  <c:v>1983.9999999999054</c:v>
                </c:pt>
                <c:pt idx="1234">
                  <c:v>1984.0833333332387</c:v>
                </c:pt>
                <c:pt idx="1235">
                  <c:v>1984.1666666665719</c:v>
                </c:pt>
                <c:pt idx="1236">
                  <c:v>1984.2499999999052</c:v>
                </c:pt>
                <c:pt idx="1237">
                  <c:v>1984.3333333332384</c:v>
                </c:pt>
                <c:pt idx="1238">
                  <c:v>1984.4166666665717</c:v>
                </c:pt>
                <c:pt idx="1239">
                  <c:v>1984.499999999905</c:v>
                </c:pt>
                <c:pt idx="1240">
                  <c:v>1984.5833333332382</c:v>
                </c:pt>
                <c:pt idx="1241">
                  <c:v>1984.6666666665715</c:v>
                </c:pt>
                <c:pt idx="1242">
                  <c:v>1984.7499999999047</c:v>
                </c:pt>
                <c:pt idx="1243">
                  <c:v>1984.833333333238</c:v>
                </c:pt>
                <c:pt idx="1244">
                  <c:v>1984.9166666665712</c:v>
                </c:pt>
                <c:pt idx="1245">
                  <c:v>1984.9999999999045</c:v>
                </c:pt>
                <c:pt idx="1246">
                  <c:v>1985.0833333332378</c:v>
                </c:pt>
                <c:pt idx="1247">
                  <c:v>1985.166666666571</c:v>
                </c:pt>
                <c:pt idx="1248">
                  <c:v>1985.2499999999043</c:v>
                </c:pt>
                <c:pt idx="1249">
                  <c:v>1985.3333333332375</c:v>
                </c:pt>
                <c:pt idx="1250">
                  <c:v>1985.4166666665708</c:v>
                </c:pt>
                <c:pt idx="1251">
                  <c:v>1985.499999999904</c:v>
                </c:pt>
                <c:pt idx="1252">
                  <c:v>1985.5833333332373</c:v>
                </c:pt>
                <c:pt idx="1253">
                  <c:v>1985.6666666665706</c:v>
                </c:pt>
                <c:pt idx="1254">
                  <c:v>1985.7499999999038</c:v>
                </c:pt>
                <c:pt idx="1255">
                  <c:v>1985.8333333332371</c:v>
                </c:pt>
                <c:pt idx="1256">
                  <c:v>1985.9166666665703</c:v>
                </c:pt>
                <c:pt idx="1257">
                  <c:v>1985.9999999999036</c:v>
                </c:pt>
                <c:pt idx="1258">
                  <c:v>1986.0833333332369</c:v>
                </c:pt>
                <c:pt idx="1259">
                  <c:v>1986.1666666665701</c:v>
                </c:pt>
                <c:pt idx="1260">
                  <c:v>1986.2499999999034</c:v>
                </c:pt>
                <c:pt idx="1261">
                  <c:v>1986.3333333332366</c:v>
                </c:pt>
                <c:pt idx="1262">
                  <c:v>1986.4166666665699</c:v>
                </c:pt>
                <c:pt idx="1263">
                  <c:v>1986.4999999999031</c:v>
                </c:pt>
                <c:pt idx="1264">
                  <c:v>1986.5833333332364</c:v>
                </c:pt>
                <c:pt idx="1265">
                  <c:v>1986.6666666665697</c:v>
                </c:pt>
                <c:pt idx="1266">
                  <c:v>1986.7499999999029</c:v>
                </c:pt>
                <c:pt idx="1267">
                  <c:v>1986.8333333332362</c:v>
                </c:pt>
                <c:pt idx="1268">
                  <c:v>1986.9166666665694</c:v>
                </c:pt>
                <c:pt idx="1269">
                  <c:v>1986.9999999999027</c:v>
                </c:pt>
                <c:pt idx="1270">
                  <c:v>1987.0833333332359</c:v>
                </c:pt>
                <c:pt idx="1271">
                  <c:v>1987.1666666665692</c:v>
                </c:pt>
                <c:pt idx="1272">
                  <c:v>1987.2499999999025</c:v>
                </c:pt>
                <c:pt idx="1273">
                  <c:v>1987.3333333332357</c:v>
                </c:pt>
                <c:pt idx="1274">
                  <c:v>1987.416666666569</c:v>
                </c:pt>
                <c:pt idx="1275">
                  <c:v>1987.4999999999022</c:v>
                </c:pt>
                <c:pt idx="1276">
                  <c:v>1987.5833333332355</c:v>
                </c:pt>
                <c:pt idx="1277">
                  <c:v>1987.6666666665687</c:v>
                </c:pt>
                <c:pt idx="1278">
                  <c:v>1987.749999999902</c:v>
                </c:pt>
                <c:pt idx="1279">
                  <c:v>1987.8333333332353</c:v>
                </c:pt>
                <c:pt idx="1280">
                  <c:v>1987.9166666665685</c:v>
                </c:pt>
                <c:pt idx="1281">
                  <c:v>1987.9999999999018</c:v>
                </c:pt>
                <c:pt idx="1282">
                  <c:v>1988.083333333235</c:v>
                </c:pt>
                <c:pt idx="1283">
                  <c:v>1988.1666666665683</c:v>
                </c:pt>
                <c:pt idx="1284">
                  <c:v>1988.2499999999015</c:v>
                </c:pt>
                <c:pt idx="1285">
                  <c:v>1988.3333333332348</c:v>
                </c:pt>
                <c:pt idx="1286">
                  <c:v>1988.4166666665681</c:v>
                </c:pt>
                <c:pt idx="1287">
                  <c:v>1988.4999999999013</c:v>
                </c:pt>
                <c:pt idx="1288">
                  <c:v>1988.5833333332346</c:v>
                </c:pt>
                <c:pt idx="1289">
                  <c:v>1988.6666666665678</c:v>
                </c:pt>
                <c:pt idx="1290">
                  <c:v>1988.7499999999011</c:v>
                </c:pt>
                <c:pt idx="1291">
                  <c:v>1988.8333333332343</c:v>
                </c:pt>
                <c:pt idx="1292">
                  <c:v>1988.9166666665676</c:v>
                </c:pt>
                <c:pt idx="1293">
                  <c:v>1988.9999999999009</c:v>
                </c:pt>
                <c:pt idx="1294">
                  <c:v>1989.0833333332341</c:v>
                </c:pt>
                <c:pt idx="1295">
                  <c:v>1989.1666666665674</c:v>
                </c:pt>
                <c:pt idx="1296">
                  <c:v>1989.2499999999006</c:v>
                </c:pt>
                <c:pt idx="1297">
                  <c:v>1989.3333333332339</c:v>
                </c:pt>
                <c:pt idx="1298">
                  <c:v>1989.4166666665672</c:v>
                </c:pt>
                <c:pt idx="1299">
                  <c:v>1989.4999999999004</c:v>
                </c:pt>
                <c:pt idx="1300">
                  <c:v>1989.5833333332337</c:v>
                </c:pt>
                <c:pt idx="1301">
                  <c:v>1989.6666666665669</c:v>
                </c:pt>
                <c:pt idx="1302">
                  <c:v>1989.7499999999002</c:v>
                </c:pt>
                <c:pt idx="1303">
                  <c:v>1989.8333333332334</c:v>
                </c:pt>
                <c:pt idx="1304">
                  <c:v>1989.9166666665667</c:v>
                </c:pt>
                <c:pt idx="1305">
                  <c:v>1989.9999999999</c:v>
                </c:pt>
                <c:pt idx="1306">
                  <c:v>1990.0833333332332</c:v>
                </c:pt>
                <c:pt idx="1307">
                  <c:v>1990.1666666665665</c:v>
                </c:pt>
                <c:pt idx="1308">
                  <c:v>1990.2499999998997</c:v>
                </c:pt>
                <c:pt idx="1309">
                  <c:v>1990.333333333233</c:v>
                </c:pt>
                <c:pt idx="1310">
                  <c:v>1990.4166666665662</c:v>
                </c:pt>
                <c:pt idx="1311">
                  <c:v>1990.4999999998995</c:v>
                </c:pt>
                <c:pt idx="1312">
                  <c:v>1990.5833333332328</c:v>
                </c:pt>
                <c:pt idx="1313">
                  <c:v>1990.666666666566</c:v>
                </c:pt>
                <c:pt idx="1314">
                  <c:v>1990.7499999998993</c:v>
                </c:pt>
                <c:pt idx="1315">
                  <c:v>1990.8333333332325</c:v>
                </c:pt>
                <c:pt idx="1316">
                  <c:v>1990.9166666665658</c:v>
                </c:pt>
                <c:pt idx="1317">
                  <c:v>1990.999999999899</c:v>
                </c:pt>
                <c:pt idx="1318">
                  <c:v>1991.0833333332323</c:v>
                </c:pt>
                <c:pt idx="1319">
                  <c:v>1991.1666666665656</c:v>
                </c:pt>
                <c:pt idx="1320">
                  <c:v>1991.2499999998988</c:v>
                </c:pt>
                <c:pt idx="1321">
                  <c:v>1991.3333333332321</c:v>
                </c:pt>
                <c:pt idx="1322">
                  <c:v>1991.4166666665653</c:v>
                </c:pt>
                <c:pt idx="1323">
                  <c:v>1991.4999999998986</c:v>
                </c:pt>
                <c:pt idx="1324">
                  <c:v>1991.5833333332318</c:v>
                </c:pt>
                <c:pt idx="1325">
                  <c:v>1991.6666666665651</c:v>
                </c:pt>
                <c:pt idx="1326">
                  <c:v>1991.7499999998984</c:v>
                </c:pt>
                <c:pt idx="1327">
                  <c:v>1991.8333333332316</c:v>
                </c:pt>
                <c:pt idx="1328">
                  <c:v>1991.9166666665649</c:v>
                </c:pt>
                <c:pt idx="1329">
                  <c:v>1991.9999999998981</c:v>
                </c:pt>
                <c:pt idx="1330">
                  <c:v>1992.0833333332314</c:v>
                </c:pt>
                <c:pt idx="1331">
                  <c:v>1992.1666666665647</c:v>
                </c:pt>
                <c:pt idx="1332">
                  <c:v>1992.2499999998979</c:v>
                </c:pt>
                <c:pt idx="1333">
                  <c:v>1992.3333333332312</c:v>
                </c:pt>
                <c:pt idx="1334">
                  <c:v>1992.4166666665644</c:v>
                </c:pt>
                <c:pt idx="1335">
                  <c:v>1992.4999999998977</c:v>
                </c:pt>
                <c:pt idx="1336">
                  <c:v>1992.5833333332309</c:v>
                </c:pt>
                <c:pt idx="1337">
                  <c:v>1992.6666666665642</c:v>
                </c:pt>
                <c:pt idx="1338">
                  <c:v>1992.7499999998975</c:v>
                </c:pt>
                <c:pt idx="1339">
                  <c:v>1992.8333333332307</c:v>
                </c:pt>
                <c:pt idx="1340">
                  <c:v>1992.916666666564</c:v>
                </c:pt>
                <c:pt idx="1341">
                  <c:v>1992.9999999998972</c:v>
                </c:pt>
                <c:pt idx="1342">
                  <c:v>1993.0833333332305</c:v>
                </c:pt>
                <c:pt idx="1343">
                  <c:v>1993.1666666665637</c:v>
                </c:pt>
                <c:pt idx="1344">
                  <c:v>1993.249999999897</c:v>
                </c:pt>
                <c:pt idx="1345">
                  <c:v>1993.3333333332303</c:v>
                </c:pt>
                <c:pt idx="1346">
                  <c:v>1993.4166666665635</c:v>
                </c:pt>
                <c:pt idx="1347">
                  <c:v>1993.4999999998968</c:v>
                </c:pt>
                <c:pt idx="1348">
                  <c:v>1993.58333333323</c:v>
                </c:pt>
                <c:pt idx="1349">
                  <c:v>1993.6666666665633</c:v>
                </c:pt>
                <c:pt idx="1350">
                  <c:v>1993.7499999998965</c:v>
                </c:pt>
                <c:pt idx="1351">
                  <c:v>1993.8333333332298</c:v>
                </c:pt>
                <c:pt idx="1352">
                  <c:v>1993.9166666665631</c:v>
                </c:pt>
                <c:pt idx="1353">
                  <c:v>1993.9999999998963</c:v>
                </c:pt>
                <c:pt idx="1354">
                  <c:v>1994.0833333332296</c:v>
                </c:pt>
                <c:pt idx="1355">
                  <c:v>1994.1666666665628</c:v>
                </c:pt>
                <c:pt idx="1356">
                  <c:v>1994.2499999998961</c:v>
                </c:pt>
                <c:pt idx="1357">
                  <c:v>1994.3333333332293</c:v>
                </c:pt>
                <c:pt idx="1358">
                  <c:v>1994.4166666665626</c:v>
                </c:pt>
                <c:pt idx="1359">
                  <c:v>1994.4999999998959</c:v>
                </c:pt>
                <c:pt idx="1360">
                  <c:v>1994.5833333332291</c:v>
                </c:pt>
                <c:pt idx="1361">
                  <c:v>1994.6666666665624</c:v>
                </c:pt>
                <c:pt idx="1362">
                  <c:v>1994.7499999998956</c:v>
                </c:pt>
                <c:pt idx="1363">
                  <c:v>1994.8333333332289</c:v>
                </c:pt>
                <c:pt idx="1364">
                  <c:v>1994.9166666665622</c:v>
                </c:pt>
                <c:pt idx="1365">
                  <c:v>1994.9999999998954</c:v>
                </c:pt>
                <c:pt idx="1366">
                  <c:v>1995.0833333332287</c:v>
                </c:pt>
                <c:pt idx="1367">
                  <c:v>1995.1666666665619</c:v>
                </c:pt>
                <c:pt idx="1368">
                  <c:v>1995.2499999998952</c:v>
                </c:pt>
                <c:pt idx="1369">
                  <c:v>1995.3333333332284</c:v>
                </c:pt>
                <c:pt idx="1370">
                  <c:v>1995.4166666665617</c:v>
                </c:pt>
                <c:pt idx="1371">
                  <c:v>1995.499999999895</c:v>
                </c:pt>
                <c:pt idx="1372">
                  <c:v>1995.5833333332282</c:v>
                </c:pt>
                <c:pt idx="1373">
                  <c:v>1995.6666666665615</c:v>
                </c:pt>
                <c:pt idx="1374">
                  <c:v>1995.7499999998947</c:v>
                </c:pt>
                <c:pt idx="1375">
                  <c:v>1995.833333333228</c:v>
                </c:pt>
                <c:pt idx="1376">
                  <c:v>1995.9166666665612</c:v>
                </c:pt>
                <c:pt idx="1377">
                  <c:v>1995.9999999998945</c:v>
                </c:pt>
                <c:pt idx="1378">
                  <c:v>1996.0833333332278</c:v>
                </c:pt>
                <c:pt idx="1379">
                  <c:v>1996.166666666561</c:v>
                </c:pt>
                <c:pt idx="1380">
                  <c:v>1996.2499999998943</c:v>
                </c:pt>
                <c:pt idx="1381">
                  <c:v>1996.3333333332275</c:v>
                </c:pt>
                <c:pt idx="1382">
                  <c:v>1996.4166666665608</c:v>
                </c:pt>
                <c:pt idx="1383">
                  <c:v>1996.499999999894</c:v>
                </c:pt>
                <c:pt idx="1384">
                  <c:v>1996.5833333332273</c:v>
                </c:pt>
                <c:pt idx="1385">
                  <c:v>1996.6666666665606</c:v>
                </c:pt>
                <c:pt idx="1386">
                  <c:v>1996.7499999998938</c:v>
                </c:pt>
                <c:pt idx="1387">
                  <c:v>1996.8333333332271</c:v>
                </c:pt>
                <c:pt idx="1388">
                  <c:v>1996.9166666665603</c:v>
                </c:pt>
                <c:pt idx="1389">
                  <c:v>1996.9999999998936</c:v>
                </c:pt>
                <c:pt idx="1390">
                  <c:v>1997.0833333332268</c:v>
                </c:pt>
                <c:pt idx="1391">
                  <c:v>1997.1666666665601</c:v>
                </c:pt>
                <c:pt idx="1392">
                  <c:v>1997.2499999998934</c:v>
                </c:pt>
                <c:pt idx="1393">
                  <c:v>1997.3333333332266</c:v>
                </c:pt>
                <c:pt idx="1394">
                  <c:v>1997.4166666665599</c:v>
                </c:pt>
                <c:pt idx="1395">
                  <c:v>1997.4999999998931</c:v>
                </c:pt>
                <c:pt idx="1396">
                  <c:v>1997.5833333332264</c:v>
                </c:pt>
                <c:pt idx="1397">
                  <c:v>1997.6666666665596</c:v>
                </c:pt>
                <c:pt idx="1398">
                  <c:v>1997.7499999998929</c:v>
                </c:pt>
                <c:pt idx="1399">
                  <c:v>1997.8333333332262</c:v>
                </c:pt>
                <c:pt idx="1400">
                  <c:v>1997.9166666665594</c:v>
                </c:pt>
                <c:pt idx="1401">
                  <c:v>1997.9999999998927</c:v>
                </c:pt>
                <c:pt idx="1402">
                  <c:v>1998.0833333332259</c:v>
                </c:pt>
                <c:pt idx="1403">
                  <c:v>1998.1666666665592</c:v>
                </c:pt>
                <c:pt idx="1404">
                  <c:v>1998.2499999998925</c:v>
                </c:pt>
                <c:pt idx="1405">
                  <c:v>1998.3333333332257</c:v>
                </c:pt>
                <c:pt idx="1406">
                  <c:v>1998.416666666559</c:v>
                </c:pt>
                <c:pt idx="1407">
                  <c:v>1998.4999999998922</c:v>
                </c:pt>
                <c:pt idx="1408">
                  <c:v>1998.5833333332255</c:v>
                </c:pt>
                <c:pt idx="1409">
                  <c:v>1998.6666666665587</c:v>
                </c:pt>
                <c:pt idx="1410">
                  <c:v>1998.749999999892</c:v>
                </c:pt>
                <c:pt idx="1411">
                  <c:v>1998.8333333332253</c:v>
                </c:pt>
                <c:pt idx="1412">
                  <c:v>1998.9166666665585</c:v>
                </c:pt>
                <c:pt idx="1413">
                  <c:v>1998.9999999998918</c:v>
                </c:pt>
                <c:pt idx="1414">
                  <c:v>1999.083333333225</c:v>
                </c:pt>
                <c:pt idx="1415">
                  <c:v>1999.1666666665583</c:v>
                </c:pt>
                <c:pt idx="1416">
                  <c:v>1999.2499999998915</c:v>
                </c:pt>
                <c:pt idx="1417">
                  <c:v>1999.3333333332248</c:v>
                </c:pt>
                <c:pt idx="1418">
                  <c:v>1999.4166666665581</c:v>
                </c:pt>
                <c:pt idx="1419">
                  <c:v>1999.4999999998913</c:v>
                </c:pt>
                <c:pt idx="1420">
                  <c:v>1999.5833333332246</c:v>
                </c:pt>
                <c:pt idx="1421">
                  <c:v>1999.6666666665578</c:v>
                </c:pt>
                <c:pt idx="1422">
                  <c:v>1999.7499999998911</c:v>
                </c:pt>
                <c:pt idx="1423">
                  <c:v>1999.8333333332243</c:v>
                </c:pt>
                <c:pt idx="1424">
                  <c:v>1999.9166666665576</c:v>
                </c:pt>
                <c:pt idx="1425">
                  <c:v>1999.9999999998909</c:v>
                </c:pt>
                <c:pt idx="1426">
                  <c:v>2000.0833333332241</c:v>
                </c:pt>
                <c:pt idx="1427">
                  <c:v>2000.1666666665574</c:v>
                </c:pt>
                <c:pt idx="1428">
                  <c:v>2000.2499999998906</c:v>
                </c:pt>
                <c:pt idx="1429">
                  <c:v>2000.3333333332239</c:v>
                </c:pt>
                <c:pt idx="1430">
                  <c:v>2000.4166666665571</c:v>
                </c:pt>
                <c:pt idx="1431">
                  <c:v>2000.4999999998904</c:v>
                </c:pt>
                <c:pt idx="1432">
                  <c:v>2000.5833333332237</c:v>
                </c:pt>
                <c:pt idx="1433">
                  <c:v>2000.6666666665569</c:v>
                </c:pt>
                <c:pt idx="1434">
                  <c:v>2000.7499999998902</c:v>
                </c:pt>
                <c:pt idx="1435">
                  <c:v>2000.8333333332234</c:v>
                </c:pt>
                <c:pt idx="1436">
                  <c:v>2000.9166666665567</c:v>
                </c:pt>
                <c:pt idx="1437">
                  <c:v>2000.99999999989</c:v>
                </c:pt>
                <c:pt idx="1438">
                  <c:v>2001.0833333332232</c:v>
                </c:pt>
                <c:pt idx="1439">
                  <c:v>2001.1666666665565</c:v>
                </c:pt>
                <c:pt idx="1440">
                  <c:v>2001.2499999998897</c:v>
                </c:pt>
                <c:pt idx="1441">
                  <c:v>2001.333333333223</c:v>
                </c:pt>
                <c:pt idx="1442">
                  <c:v>2001.4166666665562</c:v>
                </c:pt>
                <c:pt idx="1443">
                  <c:v>2001.4999999998895</c:v>
                </c:pt>
                <c:pt idx="1444">
                  <c:v>2001.5833333332228</c:v>
                </c:pt>
                <c:pt idx="1445">
                  <c:v>2001.666666666556</c:v>
                </c:pt>
                <c:pt idx="1446">
                  <c:v>2001.7499999998893</c:v>
                </c:pt>
                <c:pt idx="1447">
                  <c:v>2001.8333333332225</c:v>
                </c:pt>
                <c:pt idx="1448">
                  <c:v>2001.9166666665558</c:v>
                </c:pt>
                <c:pt idx="1449">
                  <c:v>2001.999999999889</c:v>
                </c:pt>
                <c:pt idx="1450">
                  <c:v>2002.0833333332223</c:v>
                </c:pt>
                <c:pt idx="1451">
                  <c:v>2002.1666666665556</c:v>
                </c:pt>
                <c:pt idx="1452">
                  <c:v>2002.2499999998888</c:v>
                </c:pt>
                <c:pt idx="1453">
                  <c:v>2002.3333333332221</c:v>
                </c:pt>
                <c:pt idx="1454">
                  <c:v>2002.4166666665553</c:v>
                </c:pt>
                <c:pt idx="1455">
                  <c:v>2002.4999999998886</c:v>
                </c:pt>
                <c:pt idx="1456">
                  <c:v>2002.5833333332218</c:v>
                </c:pt>
                <c:pt idx="1457">
                  <c:v>2002.6666666665551</c:v>
                </c:pt>
                <c:pt idx="1458">
                  <c:v>2002.7499999998884</c:v>
                </c:pt>
                <c:pt idx="1459">
                  <c:v>2002.8333333332216</c:v>
                </c:pt>
                <c:pt idx="1460">
                  <c:v>2002.9166666665549</c:v>
                </c:pt>
                <c:pt idx="1461">
                  <c:v>2002.9999999998881</c:v>
                </c:pt>
                <c:pt idx="1462">
                  <c:v>2003.0833333332214</c:v>
                </c:pt>
                <c:pt idx="1463">
                  <c:v>2003.1666666665546</c:v>
                </c:pt>
                <c:pt idx="1464">
                  <c:v>2003.2499999998879</c:v>
                </c:pt>
                <c:pt idx="1465">
                  <c:v>2003.3333333332212</c:v>
                </c:pt>
                <c:pt idx="1466">
                  <c:v>2003.4166666665544</c:v>
                </c:pt>
                <c:pt idx="1467">
                  <c:v>2003.4999999998877</c:v>
                </c:pt>
                <c:pt idx="1468">
                  <c:v>2003.5833333332209</c:v>
                </c:pt>
                <c:pt idx="1469">
                  <c:v>2003.6666666665542</c:v>
                </c:pt>
                <c:pt idx="1470">
                  <c:v>2003.7499999998875</c:v>
                </c:pt>
                <c:pt idx="1471">
                  <c:v>2003.8333333332207</c:v>
                </c:pt>
                <c:pt idx="1472">
                  <c:v>2003.916666666554</c:v>
                </c:pt>
                <c:pt idx="1473">
                  <c:v>2003.9999999998872</c:v>
                </c:pt>
                <c:pt idx="1474">
                  <c:v>2004.0833333332205</c:v>
                </c:pt>
                <c:pt idx="1475">
                  <c:v>2004.1666666665537</c:v>
                </c:pt>
                <c:pt idx="1476">
                  <c:v>2004.249999999887</c:v>
                </c:pt>
                <c:pt idx="1477">
                  <c:v>2004.3333333332203</c:v>
                </c:pt>
                <c:pt idx="1478">
                  <c:v>2004.4166666665535</c:v>
                </c:pt>
                <c:pt idx="1479">
                  <c:v>2004.4999999998868</c:v>
                </c:pt>
                <c:pt idx="1480">
                  <c:v>2004.58333333322</c:v>
                </c:pt>
                <c:pt idx="1481">
                  <c:v>2004.6666666665533</c:v>
                </c:pt>
                <c:pt idx="1482">
                  <c:v>2004.7499999998865</c:v>
                </c:pt>
                <c:pt idx="1483">
                  <c:v>2004.8333333332198</c:v>
                </c:pt>
                <c:pt idx="1484">
                  <c:v>2004.9166666665531</c:v>
                </c:pt>
                <c:pt idx="1485">
                  <c:v>2004.9999999998863</c:v>
                </c:pt>
                <c:pt idx="1486">
                  <c:v>2005.0833333332196</c:v>
                </c:pt>
                <c:pt idx="1487">
                  <c:v>2005.1666666665528</c:v>
                </c:pt>
                <c:pt idx="1488">
                  <c:v>2005.2499999998861</c:v>
                </c:pt>
                <c:pt idx="1489">
                  <c:v>2005.3333333332193</c:v>
                </c:pt>
                <c:pt idx="1490">
                  <c:v>2005.4166666665526</c:v>
                </c:pt>
                <c:pt idx="1491">
                  <c:v>2005.4999999998859</c:v>
                </c:pt>
                <c:pt idx="1492">
                  <c:v>2005.5833333332191</c:v>
                </c:pt>
                <c:pt idx="1493">
                  <c:v>2005.6666666665524</c:v>
                </c:pt>
                <c:pt idx="1494">
                  <c:v>2005.7499999998856</c:v>
                </c:pt>
                <c:pt idx="1495">
                  <c:v>2005.8333333332189</c:v>
                </c:pt>
                <c:pt idx="1496">
                  <c:v>2005.9166666665521</c:v>
                </c:pt>
                <c:pt idx="1497">
                  <c:v>2005.9999999998854</c:v>
                </c:pt>
                <c:pt idx="1498">
                  <c:v>2006.0833333332187</c:v>
                </c:pt>
                <c:pt idx="1499">
                  <c:v>2006.1666666665519</c:v>
                </c:pt>
                <c:pt idx="1500">
                  <c:v>2006.2499999998852</c:v>
                </c:pt>
                <c:pt idx="1501">
                  <c:v>2006.3333333332184</c:v>
                </c:pt>
                <c:pt idx="1502">
                  <c:v>2006.4166666665517</c:v>
                </c:pt>
                <c:pt idx="1503">
                  <c:v>2006.4999999998849</c:v>
                </c:pt>
                <c:pt idx="1504">
                  <c:v>2006.5833333332182</c:v>
                </c:pt>
                <c:pt idx="1505">
                  <c:v>2006.6666666665515</c:v>
                </c:pt>
                <c:pt idx="1506">
                  <c:v>2006.7499999998847</c:v>
                </c:pt>
                <c:pt idx="1507">
                  <c:v>2006.833333333218</c:v>
                </c:pt>
                <c:pt idx="1508">
                  <c:v>2006.9166666665512</c:v>
                </c:pt>
                <c:pt idx="1509">
                  <c:v>2006.9999999998845</c:v>
                </c:pt>
                <c:pt idx="1510">
                  <c:v>2007.0833333332178</c:v>
                </c:pt>
                <c:pt idx="1511">
                  <c:v>2007.166666666551</c:v>
                </c:pt>
                <c:pt idx="1512">
                  <c:v>2007.2499999998843</c:v>
                </c:pt>
                <c:pt idx="1513">
                  <c:v>2007.3333333332175</c:v>
                </c:pt>
                <c:pt idx="1514">
                  <c:v>2007.4166666665508</c:v>
                </c:pt>
                <c:pt idx="1515">
                  <c:v>2007.499999999884</c:v>
                </c:pt>
                <c:pt idx="1516">
                  <c:v>2007.5833333332173</c:v>
                </c:pt>
                <c:pt idx="1517">
                  <c:v>2007.6666666665506</c:v>
                </c:pt>
                <c:pt idx="1518">
                  <c:v>2007.7499999998838</c:v>
                </c:pt>
                <c:pt idx="1519">
                  <c:v>2007.8333333332171</c:v>
                </c:pt>
                <c:pt idx="1520">
                  <c:v>2007.9166666665503</c:v>
                </c:pt>
                <c:pt idx="1521">
                  <c:v>2007.9999999998836</c:v>
                </c:pt>
                <c:pt idx="1522">
                  <c:v>2008.0833333332168</c:v>
                </c:pt>
                <c:pt idx="1523">
                  <c:v>2008.1666666665501</c:v>
                </c:pt>
                <c:pt idx="1524">
                  <c:v>2008.2499999998834</c:v>
                </c:pt>
                <c:pt idx="1525">
                  <c:v>2008.3333333332166</c:v>
                </c:pt>
                <c:pt idx="1526">
                  <c:v>2008.4166666665499</c:v>
                </c:pt>
                <c:pt idx="1527">
                  <c:v>2008.4999999998831</c:v>
                </c:pt>
                <c:pt idx="1528">
                  <c:v>2008.5833333332164</c:v>
                </c:pt>
                <c:pt idx="1529">
                  <c:v>2008.6666666665496</c:v>
                </c:pt>
                <c:pt idx="1530">
                  <c:v>2008.7499999998829</c:v>
                </c:pt>
                <c:pt idx="1531">
                  <c:v>2008.8333333332162</c:v>
                </c:pt>
                <c:pt idx="1532">
                  <c:v>2008.9166666665494</c:v>
                </c:pt>
                <c:pt idx="1533">
                  <c:v>2008.9999999998827</c:v>
                </c:pt>
                <c:pt idx="1534">
                  <c:v>2009.0833333332159</c:v>
                </c:pt>
                <c:pt idx="1535">
                  <c:v>2009.1666666665492</c:v>
                </c:pt>
                <c:pt idx="1536">
                  <c:v>2009.2499999998824</c:v>
                </c:pt>
                <c:pt idx="1537">
                  <c:v>2009.3333333332157</c:v>
                </c:pt>
                <c:pt idx="1538">
                  <c:v>2009.416666666549</c:v>
                </c:pt>
                <c:pt idx="1539">
                  <c:v>2009.4999999998822</c:v>
                </c:pt>
                <c:pt idx="1540">
                  <c:v>2009.5833333332155</c:v>
                </c:pt>
                <c:pt idx="1541">
                  <c:v>2009.6666666665487</c:v>
                </c:pt>
                <c:pt idx="1542">
                  <c:v>2009.749999999882</c:v>
                </c:pt>
                <c:pt idx="1543">
                  <c:v>2009.8333333332153</c:v>
                </c:pt>
                <c:pt idx="1544">
                  <c:v>2009.9166666665485</c:v>
                </c:pt>
                <c:pt idx="1545">
                  <c:v>2009.9999999998818</c:v>
                </c:pt>
                <c:pt idx="1546">
                  <c:v>2010.083333333215</c:v>
                </c:pt>
                <c:pt idx="1547">
                  <c:v>2010.1666666665483</c:v>
                </c:pt>
                <c:pt idx="1548">
                  <c:v>2010.2499999998815</c:v>
                </c:pt>
                <c:pt idx="1549">
                  <c:v>2010.3333333332148</c:v>
                </c:pt>
                <c:pt idx="1550">
                  <c:v>2010.4166666665481</c:v>
                </c:pt>
                <c:pt idx="1551">
                  <c:v>2010.4999999998813</c:v>
                </c:pt>
                <c:pt idx="1552">
                  <c:v>2010.5833333332146</c:v>
                </c:pt>
                <c:pt idx="1553">
                  <c:v>2010.6666666665478</c:v>
                </c:pt>
                <c:pt idx="1554">
                  <c:v>2010.7499999998811</c:v>
                </c:pt>
                <c:pt idx="1555">
                  <c:v>2010.8333333332143</c:v>
                </c:pt>
                <c:pt idx="1556">
                  <c:v>2010.9166666665476</c:v>
                </c:pt>
                <c:pt idx="1557">
                  <c:v>2010.9999999998809</c:v>
                </c:pt>
                <c:pt idx="1558">
                  <c:v>2011.0833333332141</c:v>
                </c:pt>
                <c:pt idx="1559">
                  <c:v>2011.1666666665474</c:v>
                </c:pt>
                <c:pt idx="1560">
                  <c:v>2011.2499999998806</c:v>
                </c:pt>
                <c:pt idx="1561">
                  <c:v>2011.3333333332139</c:v>
                </c:pt>
                <c:pt idx="1562">
                  <c:v>2011.4166666665471</c:v>
                </c:pt>
                <c:pt idx="1563">
                  <c:v>2011.4999999998804</c:v>
                </c:pt>
                <c:pt idx="1564">
                  <c:v>2011.5833333332137</c:v>
                </c:pt>
                <c:pt idx="1565">
                  <c:v>2011.6666666665469</c:v>
                </c:pt>
                <c:pt idx="1566">
                  <c:v>2011.7499999998802</c:v>
                </c:pt>
                <c:pt idx="1567">
                  <c:v>2011.8333333332134</c:v>
                </c:pt>
                <c:pt idx="1568">
                  <c:v>2011.9166666665467</c:v>
                </c:pt>
                <c:pt idx="1569">
                  <c:v>2011.9999999998799</c:v>
                </c:pt>
                <c:pt idx="1570">
                  <c:v>2012.0833333332132</c:v>
                </c:pt>
                <c:pt idx="1571">
                  <c:v>2012.1666666665465</c:v>
                </c:pt>
                <c:pt idx="1572">
                  <c:v>2012.2499999998797</c:v>
                </c:pt>
                <c:pt idx="1573">
                  <c:v>2012.333333333213</c:v>
                </c:pt>
                <c:pt idx="1574">
                  <c:v>2012.4166666665462</c:v>
                </c:pt>
                <c:pt idx="1575">
                  <c:v>2012.4999999998795</c:v>
                </c:pt>
              </c:numCache>
            </c:numRef>
          </c:xVal>
          <c:yVal>
            <c:numRef>
              <c:f>total_range!$O$17:$O$1592</c:f>
              <c:numCache>
                <c:formatCode>General</c:formatCode>
                <c:ptCount val="1576"/>
                <c:pt idx="0">
                  <c:v>1.5347375737553703</c:v>
                </c:pt>
                <c:pt idx="1">
                  <c:v>1.5512372543730413</c:v>
                </c:pt>
                <c:pt idx="2">
                  <c:v>1.1058459714331845</c:v>
                </c:pt>
                <c:pt idx="3">
                  <c:v>0.68639925675970781</c:v>
                </c:pt>
                <c:pt idx="4">
                  <c:v>0.64117448911817743</c:v>
                </c:pt>
                <c:pt idx="5">
                  <c:v>0.63068769507319689</c:v>
                </c:pt>
                <c:pt idx="6">
                  <c:v>0.27043631984639127</c:v>
                </c:pt>
                <c:pt idx="7">
                  <c:v>-0.31782179659292198</c:v>
                </c:pt>
                <c:pt idx="8">
                  <c:v>-0.82669201537017423</c:v>
                </c:pt>
                <c:pt idx="9">
                  <c:v>-0.87434357345104896</c:v>
                </c:pt>
                <c:pt idx="10">
                  <c:v>-0.53583633571455791</c:v>
                </c:pt>
                <c:pt idx="11">
                  <c:v>-0.52114386070269014</c:v>
                </c:pt>
                <c:pt idx="12">
                  <c:v>-1.0014842915506967</c:v>
                </c:pt>
                <c:pt idx="13">
                  <c:v>-1.5249294469002561</c:v>
                </c:pt>
                <c:pt idx="14">
                  <c:v>-1.750867804216157</c:v>
                </c:pt>
                <c:pt idx="15">
                  <c:v>-1.452788247588034</c:v>
                </c:pt>
                <c:pt idx="16">
                  <c:v>-1.0761752585797038</c:v>
                </c:pt>
                <c:pt idx="17">
                  <c:v>-1.3360339800527876</c:v>
                </c:pt>
                <c:pt idx="18">
                  <c:v>-2.0529370078245082</c:v>
                </c:pt>
                <c:pt idx="19">
                  <c:v>-2.7123827723192404</c:v>
                </c:pt>
                <c:pt idx="20">
                  <c:v>-2.7885541273382994</c:v>
                </c:pt>
                <c:pt idx="21">
                  <c:v>-2.2259193016573136</c:v>
                </c:pt>
                <c:pt idx="22">
                  <c:v>-2.0262291102296821</c:v>
                </c:pt>
                <c:pt idx="23">
                  <c:v>-2.5931519143298849</c:v>
                </c:pt>
                <c:pt idx="24">
                  <c:v>-3.2768631337571223</c:v>
                </c:pt>
                <c:pt idx="25">
                  <c:v>-3.40112786391163</c:v>
                </c:pt>
                <c:pt idx="26">
                  <c:v>-2.5851083294882384</c:v>
                </c:pt>
                <c:pt idx="27">
                  <c:v>-1.4202888937775797</c:v>
                </c:pt>
                <c:pt idx="28">
                  <c:v>-0.77662859441417631</c:v>
                </c:pt>
                <c:pt idx="29">
                  <c:v>-0.66161476475477299</c:v>
                </c:pt>
                <c:pt idx="30">
                  <c:v>-0.65784946499810648</c:v>
                </c:pt>
                <c:pt idx="31">
                  <c:v>-0.18801277672658356</c:v>
                </c:pt>
                <c:pt idx="32">
                  <c:v>0.78092556106780764</c:v>
                </c:pt>
                <c:pt idx="33">
                  <c:v>9.1004164676048285E-2</c:v>
                </c:pt>
                <c:pt idx="34">
                  <c:v>-0.33452340412625947</c:v>
                </c:pt>
                <c:pt idx="35">
                  <c:v>-1.1165989106033305</c:v>
                </c:pt>
                <c:pt idx="36">
                  <c:v>-1.5359327769624713</c:v>
                </c:pt>
                <c:pt idx="37">
                  <c:v>-1.3345709771313639</c:v>
                </c:pt>
                <c:pt idx="38">
                  <c:v>-1.0256394392213473</c:v>
                </c:pt>
                <c:pt idx="39">
                  <c:v>-1.2385834109076461</c:v>
                </c:pt>
                <c:pt idx="40">
                  <c:v>-2.0133974902712901</c:v>
                </c:pt>
                <c:pt idx="41">
                  <c:v>-2.8427818938472056</c:v>
                </c:pt>
                <c:pt idx="42">
                  <c:v>-3.1074533853798232</c:v>
                </c:pt>
                <c:pt idx="43">
                  <c:v>-2.633531035015221</c:v>
                </c:pt>
                <c:pt idx="44">
                  <c:v>-1.9459048417079974</c:v>
                </c:pt>
                <c:pt idx="45">
                  <c:v>-1.7138618822450453</c:v>
                </c:pt>
                <c:pt idx="46">
                  <c:v>-1.761190221575881</c:v>
                </c:pt>
                <c:pt idx="47">
                  <c:v>-1.3777409714010325</c:v>
                </c:pt>
                <c:pt idx="48">
                  <c:v>-0.53107332331936863</c:v>
                </c:pt>
                <c:pt idx="49">
                  <c:v>0.26872103901105415</c:v>
                </c:pt>
                <c:pt idx="50">
                  <c:v>0.71192774495444056</c:v>
                </c:pt>
                <c:pt idx="51">
                  <c:v>0.80522555303881893</c:v>
                </c:pt>
                <c:pt idx="52">
                  <c:v>0.7610823109425926</c:v>
                </c:pt>
                <c:pt idx="53">
                  <c:v>0.95774126695265127</c:v>
                </c:pt>
                <c:pt idx="54">
                  <c:v>1.5365997826977822</c:v>
                </c:pt>
                <c:pt idx="55">
                  <c:v>2.0120520626756258</c:v>
                </c:pt>
                <c:pt idx="56">
                  <c:v>1.9925919210621414</c:v>
                </c:pt>
                <c:pt idx="57">
                  <c:v>1.7017858040447473</c:v>
                </c:pt>
                <c:pt idx="58">
                  <c:v>1.4556385041146485</c:v>
                </c:pt>
                <c:pt idx="59">
                  <c:v>1.2650197489554567</c:v>
                </c:pt>
                <c:pt idx="60">
                  <c:v>0.92914302661976422</c:v>
                </c:pt>
                <c:pt idx="61">
                  <c:v>0.37251733589488589</c:v>
                </c:pt>
                <c:pt idx="62">
                  <c:v>-0.29449021309039136</c:v>
                </c:pt>
                <c:pt idx="63">
                  <c:v>-0.88690783646523197</c:v>
                </c:pt>
                <c:pt idx="64">
                  <c:v>-1.2304918074996529</c:v>
                </c:pt>
                <c:pt idx="65">
                  <c:v>-1.2344126803979798</c:v>
                </c:pt>
                <c:pt idx="66">
                  <c:v>-0.95345866561354387</c:v>
                </c:pt>
                <c:pt idx="67">
                  <c:v>-0.69161846628096924</c:v>
                </c:pt>
                <c:pt idx="68">
                  <c:v>-0.5632115904532804</c:v>
                </c:pt>
                <c:pt idx="69">
                  <c:v>-0.44949787569231109</c:v>
                </c:pt>
                <c:pt idx="70">
                  <c:v>-0.38403243312265389</c:v>
                </c:pt>
                <c:pt idx="71">
                  <c:v>-0.27456554865274913</c:v>
                </c:pt>
                <c:pt idx="72">
                  <c:v>-0.16051514093929908</c:v>
                </c:pt>
                <c:pt idx="73">
                  <c:v>-0.15459901750582022</c:v>
                </c:pt>
                <c:pt idx="74">
                  <c:v>-0.20990327341601295</c:v>
                </c:pt>
                <c:pt idx="75">
                  <c:v>-0.36649677353264765</c:v>
                </c:pt>
                <c:pt idx="76">
                  <c:v>-0.43602216271760352</c:v>
                </c:pt>
                <c:pt idx="77">
                  <c:v>-0.24370938979252263</c:v>
                </c:pt>
                <c:pt idx="78">
                  <c:v>-0.20707126030827011</c:v>
                </c:pt>
                <c:pt idx="79">
                  <c:v>-0.48929565099701611</c:v>
                </c:pt>
                <c:pt idx="80">
                  <c:v>-0.9569188310840463</c:v>
                </c:pt>
                <c:pt idx="81">
                  <c:v>-1.3796760346298369</c:v>
                </c:pt>
                <c:pt idx="82">
                  <c:v>-1.2534233500044349</c:v>
                </c:pt>
                <c:pt idx="83">
                  <c:v>-0.71440312402715678</c:v>
                </c:pt>
                <c:pt idx="84">
                  <c:v>-0.29708910135322658</c:v>
                </c:pt>
                <c:pt idx="85">
                  <c:v>0.11614785726996572</c:v>
                </c:pt>
                <c:pt idx="86">
                  <c:v>0.64353197927569861</c:v>
                </c:pt>
                <c:pt idx="87">
                  <c:v>1.4116475019964969</c:v>
                </c:pt>
                <c:pt idx="88">
                  <c:v>2.4288515598080269</c:v>
                </c:pt>
                <c:pt idx="89">
                  <c:v>3.3025895617801266</c:v>
                </c:pt>
                <c:pt idx="90">
                  <c:v>3.8902428387877022</c:v>
                </c:pt>
                <c:pt idx="91">
                  <c:v>4.1108029391187433</c:v>
                </c:pt>
                <c:pt idx="92">
                  <c:v>3.9529133280944628</c:v>
                </c:pt>
                <c:pt idx="93">
                  <c:v>3.8055555547010758</c:v>
                </c:pt>
                <c:pt idx="94">
                  <c:v>3.6202903995553077</c:v>
                </c:pt>
                <c:pt idx="95">
                  <c:v>2.9376258091020242</c:v>
                </c:pt>
                <c:pt idx="96">
                  <c:v>1.6344145296280492</c:v>
                </c:pt>
                <c:pt idx="97">
                  <c:v>1.3432546929277443E-2</c:v>
                </c:pt>
                <c:pt idx="98">
                  <c:v>-1.3944801872052255</c:v>
                </c:pt>
                <c:pt idx="99">
                  <c:v>-2.3666067818413699</c:v>
                </c:pt>
                <c:pt idx="100">
                  <c:v>-3.3063678280326743</c:v>
                </c:pt>
                <c:pt idx="101">
                  <c:v>-4.3566797179242647</c:v>
                </c:pt>
                <c:pt idx="102">
                  <c:v>-5.122014009811048</c:v>
                </c:pt>
                <c:pt idx="103">
                  <c:v>-5.4725846588238296</c:v>
                </c:pt>
                <c:pt idx="104">
                  <c:v>-5.4655543919854166</c:v>
                </c:pt>
                <c:pt idx="105">
                  <c:v>-4.9740437125511274</c:v>
                </c:pt>
                <c:pt idx="106">
                  <c:v>-4.0665256088955939</c:v>
                </c:pt>
                <c:pt idx="107">
                  <c:v>-3.0522541297525159</c:v>
                </c:pt>
                <c:pt idx="108">
                  <c:v>-2.1365070406592155</c:v>
                </c:pt>
                <c:pt idx="109">
                  <c:v>-1.2436369366182625</c:v>
                </c:pt>
                <c:pt idx="110">
                  <c:v>-0.24171781893835231</c:v>
                </c:pt>
                <c:pt idx="111">
                  <c:v>0.73601552383812685</c:v>
                </c:pt>
                <c:pt idx="112">
                  <c:v>1.3354978034733718</c:v>
                </c:pt>
                <c:pt idx="113">
                  <c:v>1.6043055346020441</c:v>
                </c:pt>
                <c:pt idx="114">
                  <c:v>1.9058755615473479</c:v>
                </c:pt>
                <c:pt idx="115">
                  <c:v>1.99135246805126</c:v>
                </c:pt>
                <c:pt idx="116">
                  <c:v>1.7570079063700641</c:v>
                </c:pt>
                <c:pt idx="117">
                  <c:v>1.7857019167061869</c:v>
                </c:pt>
                <c:pt idx="118">
                  <c:v>2.0096418385864552</c:v>
                </c:pt>
                <c:pt idx="119">
                  <c:v>2.0323675734984596</c:v>
                </c:pt>
                <c:pt idx="120">
                  <c:v>1.8538849368431598</c:v>
                </c:pt>
                <c:pt idx="121">
                  <c:v>1.673833657266224</c:v>
                </c:pt>
                <c:pt idx="122">
                  <c:v>1.9219100284511468</c:v>
                </c:pt>
                <c:pt idx="123">
                  <c:v>2.4341998524532746</c:v>
                </c:pt>
                <c:pt idx="124">
                  <c:v>2.5891904412307181</c:v>
                </c:pt>
                <c:pt idx="125">
                  <c:v>2.4069427192500443</c:v>
                </c:pt>
                <c:pt idx="126">
                  <c:v>2.0997403617027497</c:v>
                </c:pt>
                <c:pt idx="127">
                  <c:v>1.7760699922590997</c:v>
                </c:pt>
                <c:pt idx="128">
                  <c:v>1.5701329315199875</c:v>
                </c:pt>
                <c:pt idx="129">
                  <c:v>1.3478347053555284</c:v>
                </c:pt>
                <c:pt idx="130">
                  <c:v>1.0486785697097318</c:v>
                </c:pt>
                <c:pt idx="131">
                  <c:v>0.72875626230270041</c:v>
                </c:pt>
                <c:pt idx="132">
                  <c:v>0.50567250272437358</c:v>
                </c:pt>
                <c:pt idx="133">
                  <c:v>0.65013949557353612</c:v>
                </c:pt>
                <c:pt idx="134">
                  <c:v>1.0677245148664709</c:v>
                </c:pt>
                <c:pt idx="135">
                  <c:v>1.3156472362862912</c:v>
                </c:pt>
                <c:pt idx="136">
                  <c:v>1.4331384965585368</c:v>
                </c:pt>
                <c:pt idx="137">
                  <c:v>1.6078394945619674</c:v>
                </c:pt>
                <c:pt idx="138">
                  <c:v>1.9641344467392525</c:v>
                </c:pt>
                <c:pt idx="139">
                  <c:v>2.6186526571653777</c:v>
                </c:pt>
                <c:pt idx="140">
                  <c:v>3.1073844709267635</c:v>
                </c:pt>
                <c:pt idx="141">
                  <c:v>3.215579559331796</c:v>
                </c:pt>
                <c:pt idx="142">
                  <c:v>3.3078742551228246</c:v>
                </c:pt>
                <c:pt idx="143">
                  <c:v>3.3636826939187072</c:v>
                </c:pt>
                <c:pt idx="144">
                  <c:v>3.3416502259222378</c:v>
                </c:pt>
                <c:pt idx="145">
                  <c:v>3.0099032712773859</c:v>
                </c:pt>
                <c:pt idx="146">
                  <c:v>2.299679780203149</c:v>
                </c:pt>
                <c:pt idx="147">
                  <c:v>1.6856278822405455</c:v>
                </c:pt>
                <c:pt idx="148">
                  <c:v>1.1278320617694388</c:v>
                </c:pt>
                <c:pt idx="149">
                  <c:v>0.66485449930749008</c:v>
                </c:pt>
                <c:pt idx="150">
                  <c:v>0.67348254050860334</c:v>
                </c:pt>
                <c:pt idx="151">
                  <c:v>0.93511353128664609</c:v>
                </c:pt>
                <c:pt idx="152">
                  <c:v>1.1587167846141311</c:v>
                </c:pt>
                <c:pt idx="153">
                  <c:v>1.3690121400367843</c:v>
                </c:pt>
                <c:pt idx="154">
                  <c:v>1.8136324799812422</c:v>
                </c:pt>
                <c:pt idx="155">
                  <c:v>2.4970517461327444</c:v>
                </c:pt>
                <c:pt idx="156">
                  <c:v>2.8734847448243785</c:v>
                </c:pt>
                <c:pt idx="157">
                  <c:v>2.705345795923868</c:v>
                </c:pt>
                <c:pt idx="158">
                  <c:v>2.4310456824630151</c:v>
                </c:pt>
                <c:pt idx="159">
                  <c:v>2.2171595620654561</c:v>
                </c:pt>
                <c:pt idx="160">
                  <c:v>1.8694411169583851</c:v>
                </c:pt>
                <c:pt idx="161">
                  <c:v>1.4364630025196448</c:v>
                </c:pt>
                <c:pt idx="162">
                  <c:v>1.0355016632115184</c:v>
                </c:pt>
                <c:pt idx="163">
                  <c:v>0.80429548042522614</c:v>
                </c:pt>
                <c:pt idx="164">
                  <c:v>0.70155801642503657</c:v>
                </c:pt>
                <c:pt idx="165">
                  <c:v>0.47882018782974872</c:v>
                </c:pt>
                <c:pt idx="166">
                  <c:v>0.23203534377539678</c:v>
                </c:pt>
                <c:pt idx="167">
                  <c:v>-0.17439145172393275</c:v>
                </c:pt>
                <c:pt idx="168">
                  <c:v>-0.87432928281502797</c:v>
                </c:pt>
                <c:pt idx="169">
                  <c:v>-1.4159869021358975</c:v>
                </c:pt>
                <c:pt idx="170">
                  <c:v>-1.7110298725783892</c:v>
                </c:pt>
                <c:pt idx="171">
                  <c:v>-2.0067925898094852</c:v>
                </c:pt>
                <c:pt idx="172">
                  <c:v>-2.3416431849956747</c:v>
                </c:pt>
                <c:pt idx="173">
                  <c:v>-2.510842441273363</c:v>
                </c:pt>
                <c:pt idx="174">
                  <c:v>-2.2330677831675674</c:v>
                </c:pt>
                <c:pt idx="175">
                  <c:v>-1.7408568364043624</c:v>
                </c:pt>
                <c:pt idx="176">
                  <c:v>-1.5357276408535865</c:v>
                </c:pt>
                <c:pt idx="177">
                  <c:v>-1.7172124555483459</c:v>
                </c:pt>
                <c:pt idx="178">
                  <c:v>-1.9082594984834556</c:v>
                </c:pt>
                <c:pt idx="179">
                  <c:v>-1.7276771306907992</c:v>
                </c:pt>
                <c:pt idx="180">
                  <c:v>-1.2194968941616056</c:v>
                </c:pt>
                <c:pt idx="181">
                  <c:v>-0.70285521664814798</c:v>
                </c:pt>
                <c:pt idx="182">
                  <c:v>-0.38374328971033678</c:v>
                </c:pt>
                <c:pt idx="183">
                  <c:v>-0.10704092071478091</c:v>
                </c:pt>
                <c:pt idx="184">
                  <c:v>0.3810723513876515</c:v>
                </c:pt>
                <c:pt idx="185">
                  <c:v>1.1880596700436228</c:v>
                </c:pt>
                <c:pt idx="186">
                  <c:v>2.0391714257086502</c:v>
                </c:pt>
                <c:pt idx="187">
                  <c:v>2.4669948615135637</c:v>
                </c:pt>
                <c:pt idx="188">
                  <c:v>2.5449823194335663</c:v>
                </c:pt>
                <c:pt idx="189">
                  <c:v>2.4534318855479298</c:v>
                </c:pt>
                <c:pt idx="190">
                  <c:v>2.1611778569046471</c:v>
                </c:pt>
                <c:pt idx="191">
                  <c:v>1.7173845939865682</c:v>
                </c:pt>
                <c:pt idx="192">
                  <c:v>1.0011026035940289</c:v>
                </c:pt>
                <c:pt idx="193">
                  <c:v>9.6035192338984665E-2</c:v>
                </c:pt>
                <c:pt idx="194">
                  <c:v>-0.68435965424413936</c:v>
                </c:pt>
                <c:pt idx="195">
                  <c:v>-1.3124084964526328</c:v>
                </c:pt>
                <c:pt idx="196">
                  <c:v>-1.8156970140204765</c:v>
                </c:pt>
                <c:pt idx="197">
                  <c:v>-2.1542900283723205</c:v>
                </c:pt>
                <c:pt idx="198">
                  <c:v>-2.3186443615279724</c:v>
                </c:pt>
                <c:pt idx="199">
                  <c:v>-2.2977976195953884</c:v>
                </c:pt>
                <c:pt idx="200">
                  <c:v>-2.1272489505513041</c:v>
                </c:pt>
                <c:pt idx="201">
                  <c:v>-1.9996014080090316</c:v>
                </c:pt>
                <c:pt idx="202">
                  <c:v>-1.9613236034048667</c:v>
                </c:pt>
                <c:pt idx="203">
                  <c:v>-1.7574530599801621</c:v>
                </c:pt>
                <c:pt idx="204">
                  <c:v>-1.3298082524500161</c:v>
                </c:pt>
                <c:pt idx="205">
                  <c:v>-0.84041303595396066</c:v>
                </c:pt>
                <c:pt idx="206">
                  <c:v>-0.54538870573809728</c:v>
                </c:pt>
                <c:pt idx="207">
                  <c:v>-0.53983983617788822</c:v>
                </c:pt>
                <c:pt idx="208">
                  <c:v>-0.36637290999280642</c:v>
                </c:pt>
                <c:pt idx="209">
                  <c:v>0.13243134625734185</c:v>
                </c:pt>
                <c:pt idx="210">
                  <c:v>0.56238404088193117</c:v>
                </c:pt>
                <c:pt idx="211">
                  <c:v>0.74392158409714615</c:v>
                </c:pt>
                <c:pt idx="212">
                  <c:v>0.50766937302723525</c:v>
                </c:pt>
                <c:pt idx="213">
                  <c:v>-2.8397684294203848E-2</c:v>
                </c:pt>
                <c:pt idx="214">
                  <c:v>-0.35746631026356324</c:v>
                </c:pt>
                <c:pt idx="215">
                  <c:v>-0.32313955139674938</c:v>
                </c:pt>
                <c:pt idx="216">
                  <c:v>-3.0499214268112119E-2</c:v>
                </c:pt>
                <c:pt idx="217">
                  <c:v>0.17467499367870548</c:v>
                </c:pt>
                <c:pt idx="218">
                  <c:v>3.4520887726984639E-2</c:v>
                </c:pt>
                <c:pt idx="219">
                  <c:v>-4.4005954303993823E-2</c:v>
                </c:pt>
                <c:pt idx="220">
                  <c:v>0.27675664850329124</c:v>
                </c:pt>
                <c:pt idx="221">
                  <c:v>0.66390486117525349</c:v>
                </c:pt>
                <c:pt idx="222">
                  <c:v>0.71323072976141899</c:v>
                </c:pt>
                <c:pt idx="223">
                  <c:v>0.47227833798459967</c:v>
                </c:pt>
                <c:pt idx="224">
                  <c:v>0.16425011891420202</c:v>
                </c:pt>
                <c:pt idx="225">
                  <c:v>1.0785114264109316E-2</c:v>
                </c:pt>
                <c:pt idx="226">
                  <c:v>0.12911875219923591</c:v>
                </c:pt>
                <c:pt idx="227">
                  <c:v>0.36924675981966815</c:v>
                </c:pt>
                <c:pt idx="228">
                  <c:v>0.55597184372195541</c:v>
                </c:pt>
                <c:pt idx="229">
                  <c:v>0.4962850011106823</c:v>
                </c:pt>
                <c:pt idx="230">
                  <c:v>0.17328686625915471</c:v>
                </c:pt>
                <c:pt idx="231">
                  <c:v>-0.11967597147707595</c:v>
                </c:pt>
                <c:pt idx="232">
                  <c:v>-0.28824221545843098</c:v>
                </c:pt>
                <c:pt idx="233">
                  <c:v>-0.49681964154713387</c:v>
                </c:pt>
                <c:pt idx="234">
                  <c:v>-0.84242124240834471</c:v>
                </c:pt>
                <c:pt idx="235">
                  <c:v>-1.3447695375710613</c:v>
                </c:pt>
                <c:pt idx="236">
                  <c:v>-1.8850717807103559</c:v>
                </c:pt>
                <c:pt idx="237">
                  <c:v>-2.1751181028763922</c:v>
                </c:pt>
                <c:pt idx="238">
                  <c:v>-2.027318329726842</c:v>
                </c:pt>
                <c:pt idx="239">
                  <c:v>-1.4782453941983105</c:v>
                </c:pt>
                <c:pt idx="240">
                  <c:v>-0.81784265621719354</c:v>
                </c:pt>
                <c:pt idx="241">
                  <c:v>-0.58547207484137043</c:v>
                </c:pt>
                <c:pt idx="242">
                  <c:v>-0.89960608416354304</c:v>
                </c:pt>
                <c:pt idx="243">
                  <c:v>-1.2965154449578828</c:v>
                </c:pt>
                <c:pt idx="244">
                  <c:v>-1.3721514109296191</c:v>
                </c:pt>
                <c:pt idx="245">
                  <c:v>-1.2038479867764424</c:v>
                </c:pt>
                <c:pt idx="246">
                  <c:v>-1.3741693805182928</c:v>
                </c:pt>
                <c:pt idx="247">
                  <c:v>-2.0953322580783045</c:v>
                </c:pt>
                <c:pt idx="248">
                  <c:v>-2.4576229626727897</c:v>
                </c:pt>
                <c:pt idx="249">
                  <c:v>-1.7190338432089105</c:v>
                </c:pt>
                <c:pt idx="250">
                  <c:v>-0.47292829993633034</c:v>
                </c:pt>
                <c:pt idx="251">
                  <c:v>0.38800462732712393</c:v>
                </c:pt>
                <c:pt idx="252">
                  <c:v>0.58843359044912025</c:v>
                </c:pt>
                <c:pt idx="253">
                  <c:v>0.38502744200684408</c:v>
                </c:pt>
                <c:pt idx="254">
                  <c:v>0.48760112401829164</c:v>
                </c:pt>
                <c:pt idx="255">
                  <c:v>1.1494664938664678</c:v>
                </c:pt>
                <c:pt idx="256">
                  <c:v>1.8496874431291273</c:v>
                </c:pt>
                <c:pt idx="257">
                  <c:v>2.1685565119854644</c:v>
                </c:pt>
                <c:pt idx="258">
                  <c:v>2.0666719252948496</c:v>
                </c:pt>
                <c:pt idx="259">
                  <c:v>2.1919478942003012</c:v>
                </c:pt>
                <c:pt idx="260">
                  <c:v>3.1129926511562735</c:v>
                </c:pt>
                <c:pt idx="261">
                  <c:v>4.1224034797405666</c:v>
                </c:pt>
                <c:pt idx="262">
                  <c:v>4.2477880920671263</c:v>
                </c:pt>
                <c:pt idx="263">
                  <c:v>3.3200809231660684</c:v>
                </c:pt>
                <c:pt idx="264">
                  <c:v>2.0046489984726508</c:v>
                </c:pt>
                <c:pt idx="265">
                  <c:v>1.0831823926394346</c:v>
                </c:pt>
                <c:pt idx="266">
                  <c:v>0.37122269303469912</c:v>
                </c:pt>
                <c:pt idx="267">
                  <c:v>-0.67813002097669017</c:v>
                </c:pt>
                <c:pt idx="268">
                  <c:v>-1.9794510253907598</c:v>
                </c:pt>
                <c:pt idx="269">
                  <c:v>-3.024444841372063</c:v>
                </c:pt>
                <c:pt idx="270">
                  <c:v>-3.4328504905226174</c:v>
                </c:pt>
                <c:pt idx="271">
                  <c:v>-3.4397441916761373</c:v>
                </c:pt>
                <c:pt idx="272">
                  <c:v>-3.5997092800887911</c:v>
                </c:pt>
                <c:pt idx="273">
                  <c:v>-4.0725411985057374</c:v>
                </c:pt>
                <c:pt idx="274">
                  <c:v>-4.642063031053814</c:v>
                </c:pt>
                <c:pt idx="275">
                  <c:v>-5.0566494877160624</c:v>
                </c:pt>
                <c:pt idx="276">
                  <c:v>-5.1442240379495487</c:v>
                </c:pt>
                <c:pt idx="277">
                  <c:v>-4.8593261409892792</c:v>
                </c:pt>
                <c:pt idx="278">
                  <c:v>-4.4101337784450134</c:v>
                </c:pt>
                <c:pt idx="279">
                  <c:v>-4.0099458694478898</c:v>
                </c:pt>
                <c:pt idx="280">
                  <c:v>-3.4990728159840967</c:v>
                </c:pt>
                <c:pt idx="281">
                  <c:v>-2.596091259757209</c:v>
                </c:pt>
                <c:pt idx="282">
                  <c:v>-1.3849736943904245</c:v>
                </c:pt>
                <c:pt idx="283">
                  <c:v>-0.40411948330851921</c:v>
                </c:pt>
                <c:pt idx="284">
                  <c:v>2.5669702323422514E-2</c:v>
                </c:pt>
                <c:pt idx="285">
                  <c:v>0.21677791647476077</c:v>
                </c:pt>
                <c:pt idx="286">
                  <c:v>0.30410338363999512</c:v>
                </c:pt>
                <c:pt idx="287">
                  <c:v>9.0756403341206895E-2</c:v>
                </c:pt>
                <c:pt idx="288">
                  <c:v>-0.37611111018891469</c:v>
                </c:pt>
                <c:pt idx="289">
                  <c:v>-0.7259258266104931</c:v>
                </c:pt>
                <c:pt idx="290">
                  <c:v>-0.87700806961010469</c:v>
                </c:pt>
                <c:pt idx="291">
                  <c:v>-1.2017328496051392</c:v>
                </c:pt>
                <c:pt idx="292">
                  <c:v>-1.604777968883818</c:v>
                </c:pt>
                <c:pt idx="293">
                  <c:v>-1.7361512042141638</c:v>
                </c:pt>
                <c:pt idx="294">
                  <c:v>-1.7901467289497102</c:v>
                </c:pt>
                <c:pt idx="295">
                  <c:v>-2.1026988760235317</c:v>
                </c:pt>
                <c:pt idx="296">
                  <c:v>-2.79670649797011</c:v>
                </c:pt>
                <c:pt idx="297">
                  <c:v>-3.6181630189315634</c:v>
                </c:pt>
                <c:pt idx="298">
                  <c:v>-4.2879338102931488</c:v>
                </c:pt>
                <c:pt idx="299">
                  <c:v>-4.7833646750723817</c:v>
                </c:pt>
                <c:pt idx="300">
                  <c:v>-4.9786629912190792</c:v>
                </c:pt>
                <c:pt idx="301">
                  <c:v>-4.9398225205084403</c:v>
                </c:pt>
                <c:pt idx="302">
                  <c:v>-4.9245951725392612</c:v>
                </c:pt>
                <c:pt idx="303">
                  <c:v>-4.9871804431814173</c:v>
                </c:pt>
                <c:pt idx="304">
                  <c:v>-4.9719882134891513</c:v>
                </c:pt>
                <c:pt idx="305">
                  <c:v>-4.6278397901245372</c:v>
                </c:pt>
                <c:pt idx="306">
                  <c:v>-4.1796243044872536</c:v>
                </c:pt>
                <c:pt idx="307">
                  <c:v>-3.8927591150868142</c:v>
                </c:pt>
                <c:pt idx="308">
                  <c:v>-3.5293079963020277</c:v>
                </c:pt>
                <c:pt idx="309">
                  <c:v>-2.8773477647196004</c:v>
                </c:pt>
                <c:pt idx="310">
                  <c:v>-1.799522532582309</c:v>
                </c:pt>
                <c:pt idx="311">
                  <c:v>-0.57559402770301071</c:v>
                </c:pt>
                <c:pt idx="312">
                  <c:v>0.44001512932578402</c:v>
                </c:pt>
                <c:pt idx="313">
                  <c:v>1.3697202454249675</c:v>
                </c:pt>
                <c:pt idx="314">
                  <c:v>2.2575475556030229</c:v>
                </c:pt>
                <c:pt idx="315">
                  <c:v>3.1114353800848069</c:v>
                </c:pt>
                <c:pt idx="316">
                  <c:v>3.721777981358446</c:v>
                </c:pt>
                <c:pt idx="317">
                  <c:v>3.7150342153951801</c:v>
                </c:pt>
                <c:pt idx="318">
                  <c:v>3.2016462287159375</c:v>
                </c:pt>
                <c:pt idx="319">
                  <c:v>2.4574064743415742</c:v>
                </c:pt>
                <c:pt idx="320">
                  <c:v>1.6975779927410808</c:v>
                </c:pt>
                <c:pt idx="321">
                  <c:v>0.83152458574068366</c:v>
                </c:pt>
                <c:pt idx="322">
                  <c:v>-0.20589527194546545</c:v>
                </c:pt>
                <c:pt idx="323">
                  <c:v>-1.0088968184487086</c:v>
                </c:pt>
                <c:pt idx="324">
                  <c:v>-1.3098425386310351</c:v>
                </c:pt>
                <c:pt idx="325">
                  <c:v>-1.1915649298133437</c:v>
                </c:pt>
                <c:pt idx="326">
                  <c:v>-0.95706539836364168</c:v>
                </c:pt>
                <c:pt idx="327">
                  <c:v>-0.83387096407172245</c:v>
                </c:pt>
                <c:pt idx="328">
                  <c:v>-0.72798925978794538</c:v>
                </c:pt>
                <c:pt idx="329">
                  <c:v>-0.44770773945251519</c:v>
                </c:pt>
                <c:pt idx="330">
                  <c:v>0.15082565283755378</c:v>
                </c:pt>
                <c:pt idx="331">
                  <c:v>0.90433273343016252</c:v>
                </c:pt>
                <c:pt idx="332">
                  <c:v>1.4972548138471127</c:v>
                </c:pt>
                <c:pt idx="333">
                  <c:v>1.7506305470656178</c:v>
                </c:pt>
                <c:pt idx="334">
                  <c:v>1.8830324938604885</c:v>
                </c:pt>
                <c:pt idx="335">
                  <c:v>2.3395104730861429</c:v>
                </c:pt>
                <c:pt idx="336">
                  <c:v>2.9244396897530835</c:v>
                </c:pt>
                <c:pt idx="337">
                  <c:v>3.1087055055074133</c:v>
                </c:pt>
                <c:pt idx="338">
                  <c:v>2.8113264198288457</c:v>
                </c:pt>
                <c:pt idx="339">
                  <c:v>2.3988819391965777</c:v>
                </c:pt>
                <c:pt idx="340">
                  <c:v>2.2630319245661541</c:v>
                </c:pt>
                <c:pt idx="341">
                  <c:v>2.2508995334066726</c:v>
                </c:pt>
                <c:pt idx="342">
                  <c:v>2.0058304789760752</c:v>
                </c:pt>
                <c:pt idx="343">
                  <c:v>1.4903051629582076</c:v>
                </c:pt>
                <c:pt idx="344">
                  <c:v>0.82303449960095321</c:v>
                </c:pt>
                <c:pt idx="345">
                  <c:v>0.23573745616923031</c:v>
                </c:pt>
                <c:pt idx="346">
                  <c:v>-2.7391697703826705E-2</c:v>
                </c:pt>
                <c:pt idx="347">
                  <c:v>-3.9276711299827412E-2</c:v>
                </c:pt>
                <c:pt idx="348">
                  <c:v>-0.22291175305515878</c:v>
                </c:pt>
                <c:pt idx="349">
                  <c:v>-0.83868986296498937</c:v>
                </c:pt>
                <c:pt idx="350">
                  <c:v>-1.5592428934596996</c:v>
                </c:pt>
                <c:pt idx="351">
                  <c:v>-1.9080485785157328</c:v>
                </c:pt>
                <c:pt idx="352">
                  <c:v>-1.9151392781602832</c:v>
                </c:pt>
                <c:pt idx="353">
                  <c:v>-1.9058758529751914</c:v>
                </c:pt>
                <c:pt idx="354">
                  <c:v>-2.034329590794953</c:v>
                </c:pt>
                <c:pt idx="355">
                  <c:v>-2.1846979150631141</c:v>
                </c:pt>
                <c:pt idx="356">
                  <c:v>-2.01366435824385</c:v>
                </c:pt>
                <c:pt idx="357">
                  <c:v>-1.4911938576126949</c:v>
                </c:pt>
                <c:pt idx="358">
                  <c:v>-0.90151003895292081</c:v>
                </c:pt>
                <c:pt idx="359">
                  <c:v>-0.42699456408573028</c:v>
                </c:pt>
                <c:pt idx="360">
                  <c:v>-0.10691650233790675</c:v>
                </c:pt>
                <c:pt idx="361">
                  <c:v>0.21910478336172259</c:v>
                </c:pt>
                <c:pt idx="362">
                  <c:v>0.65278803535131047</c:v>
                </c:pt>
                <c:pt idx="363">
                  <c:v>1.0908945581831335</c:v>
                </c:pt>
                <c:pt idx="364">
                  <c:v>1.4289354299334323</c:v>
                </c:pt>
                <c:pt idx="365">
                  <c:v>1.4248258508110974</c:v>
                </c:pt>
                <c:pt idx="366">
                  <c:v>0.99746544940275117</c:v>
                </c:pt>
                <c:pt idx="367">
                  <c:v>0.39225795475409264</c:v>
                </c:pt>
                <c:pt idx="368">
                  <c:v>-0.17379024486354125</c:v>
                </c:pt>
                <c:pt idx="369">
                  <c:v>-0.70895182452631467</c:v>
                </c:pt>
                <c:pt idx="370">
                  <c:v>-1.3968834275123854</c:v>
                </c:pt>
                <c:pt idx="371">
                  <c:v>-2.266140125368413</c:v>
                </c:pt>
                <c:pt idx="372">
                  <c:v>-3.0223271336423849</c:v>
                </c:pt>
                <c:pt idx="373">
                  <c:v>-3.5777485363631518</c:v>
                </c:pt>
                <c:pt idx="374">
                  <c:v>-4.1038172172224439</c:v>
                </c:pt>
                <c:pt idx="375">
                  <c:v>-4.5651803307062488</c:v>
                </c:pt>
                <c:pt idx="376">
                  <c:v>-4.8712102897949912</c:v>
                </c:pt>
                <c:pt idx="377">
                  <c:v>-5.2258461923102866</c:v>
                </c:pt>
                <c:pt idx="378">
                  <c:v>-5.6221981393863585</c:v>
                </c:pt>
                <c:pt idx="379">
                  <c:v>-5.7550223515042962</c:v>
                </c:pt>
                <c:pt idx="380">
                  <c:v>-5.4569850521727687</c:v>
                </c:pt>
                <c:pt idx="381">
                  <c:v>-5.0368284135170134</c:v>
                </c:pt>
                <c:pt idx="382">
                  <c:v>-4.871672350994479</c:v>
                </c:pt>
                <c:pt idx="383">
                  <c:v>-4.7699796454652796</c:v>
                </c:pt>
                <c:pt idx="384">
                  <c:v>-4.3988156378144216</c:v>
                </c:pt>
                <c:pt idx="385">
                  <c:v>-3.9450466070230394</c:v>
                </c:pt>
                <c:pt idx="386">
                  <c:v>-3.7038545979621205</c:v>
                </c:pt>
                <c:pt idx="387">
                  <c:v>-3.6918260926999054</c:v>
                </c:pt>
                <c:pt idx="388">
                  <c:v>-3.7179982096175923</c:v>
                </c:pt>
                <c:pt idx="389">
                  <c:v>-3.6812942815516285</c:v>
                </c:pt>
                <c:pt idx="390">
                  <c:v>-3.7142252116109979</c:v>
                </c:pt>
                <c:pt idx="391">
                  <c:v>-3.7823848994234317</c:v>
                </c:pt>
                <c:pt idx="392">
                  <c:v>-3.8209686250688444</c:v>
                </c:pt>
                <c:pt idx="393">
                  <c:v>-4.0703208711031582</c:v>
                </c:pt>
                <c:pt idx="394">
                  <c:v>-4.1658281707302116</c:v>
                </c:pt>
                <c:pt idx="395">
                  <c:v>-3.5927837696410032</c:v>
                </c:pt>
                <c:pt idx="396">
                  <c:v>-2.6281958740209772</c:v>
                </c:pt>
                <c:pt idx="397">
                  <c:v>-1.6367146447078795</c:v>
                </c:pt>
                <c:pt idx="398">
                  <c:v>-0.82296708445025724</c:v>
                </c:pt>
                <c:pt idx="399">
                  <c:v>7.7243680859085645E-2</c:v>
                </c:pt>
                <c:pt idx="400">
                  <c:v>1.2189068698306758</c:v>
                </c:pt>
                <c:pt idx="401">
                  <c:v>1.9950491122723226</c:v>
                </c:pt>
                <c:pt idx="402">
                  <c:v>2.3550374399407135</c:v>
                </c:pt>
                <c:pt idx="403">
                  <c:v>2.4037664385117838</c:v>
                </c:pt>
                <c:pt idx="404">
                  <c:v>1.9336071801204127</c:v>
                </c:pt>
                <c:pt idx="405">
                  <c:v>1.2213591897268012</c:v>
                </c:pt>
                <c:pt idx="406">
                  <c:v>0.47816485855163576</c:v>
                </c:pt>
                <c:pt idx="407">
                  <c:v>-0.28339548821851729</c:v>
                </c:pt>
                <c:pt idx="408">
                  <c:v>-1.0681683134321165</c:v>
                </c:pt>
                <c:pt idx="409">
                  <c:v>-1.9397607081547525</c:v>
                </c:pt>
                <c:pt idx="410">
                  <c:v>-2.6573043396607594</c:v>
                </c:pt>
                <c:pt idx="411">
                  <c:v>-2.9064342181485898</c:v>
                </c:pt>
                <c:pt idx="412">
                  <c:v>-2.8002501106298658</c:v>
                </c:pt>
                <c:pt idx="413">
                  <c:v>-2.432679603405981</c:v>
                </c:pt>
                <c:pt idx="414">
                  <c:v>-1.7893828932875639</c:v>
                </c:pt>
                <c:pt idx="415">
                  <c:v>-1.2815125534639169</c:v>
                </c:pt>
                <c:pt idx="416">
                  <c:v>-0.83271441240217159</c:v>
                </c:pt>
                <c:pt idx="417">
                  <c:v>4.4259339623349825E-2</c:v>
                </c:pt>
                <c:pt idx="418">
                  <c:v>1.2409512597022807</c:v>
                </c:pt>
                <c:pt idx="419">
                  <c:v>2.5510242806647261</c:v>
                </c:pt>
                <c:pt idx="420">
                  <c:v>3.5802366301504907</c:v>
                </c:pt>
                <c:pt idx="421">
                  <c:v>4.2544659798196385</c:v>
                </c:pt>
                <c:pt idx="422">
                  <c:v>4.9125075192007008</c:v>
                </c:pt>
                <c:pt idx="423">
                  <c:v>5.2812766502281603</c:v>
                </c:pt>
                <c:pt idx="424">
                  <c:v>5.2971234266077856</c:v>
                </c:pt>
                <c:pt idx="425">
                  <c:v>5.1541890655387226</c:v>
                </c:pt>
                <c:pt idx="426">
                  <c:v>4.7025053286933192</c:v>
                </c:pt>
                <c:pt idx="427">
                  <c:v>4.1092715152310415</c:v>
                </c:pt>
                <c:pt idx="428">
                  <c:v>3.6106892957653072</c:v>
                </c:pt>
                <c:pt idx="429">
                  <c:v>3.3225789752460044</c:v>
                </c:pt>
                <c:pt idx="430">
                  <c:v>3.2239044853118015</c:v>
                </c:pt>
                <c:pt idx="431">
                  <c:v>2.9181731311565975</c:v>
                </c:pt>
                <c:pt idx="432">
                  <c:v>2.3208438318490363</c:v>
                </c:pt>
                <c:pt idx="433">
                  <c:v>1.834999435558994</c:v>
                </c:pt>
                <c:pt idx="434">
                  <c:v>1.3204583381263031</c:v>
                </c:pt>
                <c:pt idx="435">
                  <c:v>0.63478656164882086</c:v>
                </c:pt>
                <c:pt idx="436">
                  <c:v>0.22248170895552732</c:v>
                </c:pt>
                <c:pt idx="437">
                  <c:v>0.10115300449545064</c:v>
                </c:pt>
                <c:pt idx="438">
                  <c:v>-5.6114960610713471E-2</c:v>
                </c:pt>
                <c:pt idx="439">
                  <c:v>-0.27477278555412871</c:v>
                </c:pt>
                <c:pt idx="440">
                  <c:v>-0.37884866163958658</c:v>
                </c:pt>
                <c:pt idx="441">
                  <c:v>9.2212714178248931E-2</c:v>
                </c:pt>
                <c:pt idx="442">
                  <c:v>1.0825751219337345</c:v>
                </c:pt>
                <c:pt idx="443">
                  <c:v>1.8426789776418302</c:v>
                </c:pt>
                <c:pt idx="444">
                  <c:v>2.2251239794858839</c:v>
                </c:pt>
                <c:pt idx="445">
                  <c:v>2.6053730904341519</c:v>
                </c:pt>
                <c:pt idx="446">
                  <c:v>3.1349886978883714</c:v>
                </c:pt>
                <c:pt idx="447">
                  <c:v>3.7568715164263682</c:v>
                </c:pt>
                <c:pt idx="448">
                  <c:v>3.9915056329041474</c:v>
                </c:pt>
                <c:pt idx="449">
                  <c:v>3.5967198460994649</c:v>
                </c:pt>
                <c:pt idx="450">
                  <c:v>2.9587009612605746</c:v>
                </c:pt>
                <c:pt idx="451">
                  <c:v>2.3244321388658049</c:v>
                </c:pt>
                <c:pt idx="452">
                  <c:v>1.8623360335270969</c:v>
                </c:pt>
                <c:pt idx="453">
                  <c:v>1.5561164634631321</c:v>
                </c:pt>
                <c:pt idx="454">
                  <c:v>0.89322823068731205</c:v>
                </c:pt>
                <c:pt idx="455">
                  <c:v>-0.10532891796716357</c:v>
                </c:pt>
                <c:pt idx="456">
                  <c:v>-0.76600362568159286</c:v>
                </c:pt>
                <c:pt idx="457">
                  <c:v>-0.84505102062262871</c:v>
                </c:pt>
                <c:pt idx="458">
                  <c:v>-0.69727412221263674</c:v>
                </c:pt>
                <c:pt idx="459">
                  <c:v>-0.85889527426047052</c:v>
                </c:pt>
                <c:pt idx="460">
                  <c:v>-1.424130002907313</c:v>
                </c:pt>
                <c:pt idx="461">
                  <c:v>-1.6558680466082849</c:v>
                </c:pt>
                <c:pt idx="462">
                  <c:v>-1.2448378353389442</c:v>
                </c:pt>
                <c:pt idx="463">
                  <c:v>-0.83785030432363738</c:v>
                </c:pt>
                <c:pt idx="464">
                  <c:v>-0.74027828947483298</c:v>
                </c:pt>
                <c:pt idx="465">
                  <c:v>-0.92893753686984271</c:v>
                </c:pt>
                <c:pt idx="466">
                  <c:v>-1.1990617824486967</c:v>
                </c:pt>
                <c:pt idx="467">
                  <c:v>-0.93162552960378875</c:v>
                </c:pt>
                <c:pt idx="468">
                  <c:v>-0.36448968279207727</c:v>
                </c:pt>
                <c:pt idx="469">
                  <c:v>-0.31857384922153692</c:v>
                </c:pt>
                <c:pt idx="470">
                  <c:v>-0.77230158474008737</c:v>
                </c:pt>
                <c:pt idx="471">
                  <c:v>-1.3041242210053585</c:v>
                </c:pt>
                <c:pt idx="472">
                  <c:v>-1.4762629541495544</c:v>
                </c:pt>
                <c:pt idx="473">
                  <c:v>-1.1263353367392221</c:v>
                </c:pt>
                <c:pt idx="474">
                  <c:v>-0.8471344223109365</c:v>
                </c:pt>
                <c:pt idx="475">
                  <c:v>-0.91922413968637962</c:v>
                </c:pt>
                <c:pt idx="476">
                  <c:v>-1.025269316822436</c:v>
                </c:pt>
                <c:pt idx="477">
                  <c:v>-1.0036427134762171</c:v>
                </c:pt>
                <c:pt idx="478">
                  <c:v>-0.59883560074676856</c:v>
                </c:pt>
                <c:pt idx="479">
                  <c:v>-1.7973393170549051E-3</c:v>
                </c:pt>
                <c:pt idx="480">
                  <c:v>4.363453775684932E-2</c:v>
                </c:pt>
                <c:pt idx="481">
                  <c:v>-0.41831109456199772</c:v>
                </c:pt>
                <c:pt idx="482">
                  <c:v>-0.72758263098305864</c:v>
                </c:pt>
                <c:pt idx="483">
                  <c:v>-0.50865700918286139</c:v>
                </c:pt>
                <c:pt idx="484">
                  <c:v>5.728658643192483E-2</c:v>
                </c:pt>
                <c:pt idx="485">
                  <c:v>0.37548912686060631</c:v>
                </c:pt>
                <c:pt idx="486">
                  <c:v>0.41366203097722742</c:v>
                </c:pt>
                <c:pt idx="487">
                  <c:v>0.65550850295663787</c:v>
                </c:pt>
                <c:pt idx="488">
                  <c:v>1.0991092898152635</c:v>
                </c:pt>
                <c:pt idx="489">
                  <c:v>1.5635382317400395</c:v>
                </c:pt>
                <c:pt idx="490">
                  <c:v>2.0165873178416298</c:v>
                </c:pt>
                <c:pt idx="491">
                  <c:v>2.2086232397658594</c:v>
                </c:pt>
                <c:pt idx="492">
                  <c:v>1.9533557896920319</c:v>
                </c:pt>
                <c:pt idx="493">
                  <c:v>1.3360000390390221</c:v>
                </c:pt>
                <c:pt idx="494">
                  <c:v>0.66216190134168751</c:v>
                </c:pt>
                <c:pt idx="495">
                  <c:v>0.2258213781630172</c:v>
                </c:pt>
                <c:pt idx="496">
                  <c:v>-0.25371271266647022</c:v>
                </c:pt>
                <c:pt idx="497">
                  <c:v>-0.97304214256384047</c:v>
                </c:pt>
                <c:pt idx="498">
                  <c:v>-1.5629675945484904</c:v>
                </c:pt>
                <c:pt idx="499">
                  <c:v>-1.8801047040025434</c:v>
                </c:pt>
                <c:pt idx="500">
                  <c:v>-1.9437490912194413</c:v>
                </c:pt>
                <c:pt idx="501">
                  <c:v>-1.7909610340395525</c:v>
                </c:pt>
                <c:pt idx="502">
                  <c:v>-1.4554787822746462</c:v>
                </c:pt>
                <c:pt idx="503">
                  <c:v>-0.91381139911959153</c:v>
                </c:pt>
                <c:pt idx="504">
                  <c:v>-0.37255495742478301</c:v>
                </c:pt>
                <c:pt idx="505">
                  <c:v>0.30362175137265029</c:v>
                </c:pt>
                <c:pt idx="506">
                  <c:v>1.3456524372319538</c:v>
                </c:pt>
                <c:pt idx="507">
                  <c:v>2.4479962391503212</c:v>
                </c:pt>
                <c:pt idx="508">
                  <c:v>3.376433041257684</c:v>
                </c:pt>
                <c:pt idx="509">
                  <c:v>3.9101835387773844</c:v>
                </c:pt>
                <c:pt idx="510">
                  <c:v>4.0396619089791868</c:v>
                </c:pt>
                <c:pt idx="511">
                  <c:v>4.1646921597925317</c:v>
                </c:pt>
                <c:pt idx="512">
                  <c:v>4.1820764492315083</c:v>
                </c:pt>
                <c:pt idx="513">
                  <c:v>3.814972144491247</c:v>
                </c:pt>
                <c:pt idx="514">
                  <c:v>3.1352584647958683</c:v>
                </c:pt>
                <c:pt idx="515">
                  <c:v>2.1569247219059866</c:v>
                </c:pt>
                <c:pt idx="516">
                  <c:v>0.98343896703600475</c:v>
                </c:pt>
                <c:pt idx="517">
                  <c:v>-0.1612290971773119</c:v>
                </c:pt>
                <c:pt idx="518">
                  <c:v>-1.2404853034712235</c:v>
                </c:pt>
                <c:pt idx="519">
                  <c:v>-2.1947052442121078</c:v>
                </c:pt>
                <c:pt idx="520">
                  <c:v>-2.9969794114807469</c:v>
                </c:pt>
                <c:pt idx="521">
                  <c:v>-3.7209792630472123</c:v>
                </c:pt>
                <c:pt idx="522">
                  <c:v>-4.0522010613773922</c:v>
                </c:pt>
                <c:pt idx="523">
                  <c:v>-3.914141723906515</c:v>
                </c:pt>
                <c:pt idx="524">
                  <c:v>-3.7830673063307971</c:v>
                </c:pt>
                <c:pt idx="525">
                  <c:v>-3.6512132032177238</c:v>
                </c:pt>
                <c:pt idx="526">
                  <c:v>-3.3337642186680405</c:v>
                </c:pt>
                <c:pt idx="527">
                  <c:v>-2.8600287151526897</c:v>
                </c:pt>
                <c:pt idx="528">
                  <c:v>-2.142473268969399</c:v>
                </c:pt>
                <c:pt idx="529">
                  <c:v>-1.3600757359143629</c:v>
                </c:pt>
                <c:pt idx="530">
                  <c:v>-0.59007281702275993</c:v>
                </c:pt>
                <c:pt idx="531">
                  <c:v>0.26284895302414019</c:v>
                </c:pt>
                <c:pt idx="532">
                  <c:v>0.97686780263492679</c:v>
                </c:pt>
                <c:pt idx="533">
                  <c:v>1.5952732133098773</c:v>
                </c:pt>
                <c:pt idx="534">
                  <c:v>2.2296744867176725</c:v>
                </c:pt>
                <c:pt idx="535">
                  <c:v>2.5419456850147655</c:v>
                </c:pt>
                <c:pt idx="536">
                  <c:v>2.6245797355819223</c:v>
                </c:pt>
                <c:pt idx="537">
                  <c:v>2.763112228353267</c:v>
                </c:pt>
                <c:pt idx="538">
                  <c:v>2.7235328234897103</c:v>
                </c:pt>
                <c:pt idx="539">
                  <c:v>2.3247809595095146</c:v>
                </c:pt>
                <c:pt idx="540">
                  <c:v>1.5707134742173996</c:v>
                </c:pt>
                <c:pt idx="541">
                  <c:v>0.57963583998795176</c:v>
                </c:pt>
                <c:pt idx="542">
                  <c:v>-0.25084054978308773</c:v>
                </c:pt>
                <c:pt idx="543">
                  <c:v>-0.9717881063354864</c:v>
                </c:pt>
                <c:pt idx="544">
                  <c:v>-1.8747069321126866</c:v>
                </c:pt>
                <c:pt idx="545">
                  <c:v>-2.6833637583723857</c:v>
                </c:pt>
                <c:pt idx="546">
                  <c:v>-3.2915562481720024</c:v>
                </c:pt>
                <c:pt idx="547">
                  <c:v>-3.6988924812777886</c:v>
                </c:pt>
                <c:pt idx="548">
                  <c:v>-3.5146641819568831</c:v>
                </c:pt>
                <c:pt idx="549">
                  <c:v>-3.0287606877265012</c:v>
                </c:pt>
                <c:pt idx="550">
                  <c:v>-2.6971995581077248</c:v>
                </c:pt>
                <c:pt idx="551">
                  <c:v>-2.4081206266415593</c:v>
                </c:pt>
                <c:pt idx="552">
                  <c:v>-2.0358295794282317</c:v>
                </c:pt>
                <c:pt idx="553">
                  <c:v>-1.2056390120147826</c:v>
                </c:pt>
                <c:pt idx="554">
                  <c:v>-0.11450498672447341</c:v>
                </c:pt>
                <c:pt idx="555">
                  <c:v>0.55657920327241306</c:v>
                </c:pt>
                <c:pt idx="556">
                  <c:v>0.98011236913202981</c:v>
                </c:pt>
                <c:pt idx="557">
                  <c:v>1.3702457818563296</c:v>
                </c:pt>
                <c:pt idx="558">
                  <c:v>1.8898035429196953</c:v>
                </c:pt>
                <c:pt idx="559">
                  <c:v>2.8354107606155421</c:v>
                </c:pt>
                <c:pt idx="560">
                  <c:v>3.6334111607654966</c:v>
                </c:pt>
                <c:pt idx="561">
                  <c:v>3.6778201067958687</c:v>
                </c:pt>
                <c:pt idx="562">
                  <c:v>3.0841556543617878</c:v>
                </c:pt>
                <c:pt idx="563">
                  <c:v>2.2291443968644056</c:v>
                </c:pt>
                <c:pt idx="564">
                  <c:v>1.6871255744483664</c:v>
                </c:pt>
                <c:pt idx="565">
                  <c:v>1.3635771261195644</c:v>
                </c:pt>
                <c:pt idx="566">
                  <c:v>0.47571689082290358</c:v>
                </c:pt>
                <c:pt idx="567">
                  <c:v>-0.81394591425817153</c:v>
                </c:pt>
                <c:pt idx="568">
                  <c:v>-1.7393342206407585</c:v>
                </c:pt>
                <c:pt idx="569">
                  <c:v>-1.9603303417156159</c:v>
                </c:pt>
                <c:pt idx="570">
                  <c:v>-1.3831838249507571</c:v>
                </c:pt>
                <c:pt idx="571">
                  <c:v>-0.6317699764708804</c:v>
                </c:pt>
                <c:pt idx="572">
                  <c:v>-0.43037576966459679</c:v>
                </c:pt>
                <c:pt idx="573">
                  <c:v>-0.49318420174312222</c:v>
                </c:pt>
                <c:pt idx="574">
                  <c:v>-0.29109776322902847</c:v>
                </c:pt>
                <c:pt idx="575">
                  <c:v>0.34723442717162312</c:v>
                </c:pt>
                <c:pt idx="576">
                  <c:v>0.99593369884866767</c:v>
                </c:pt>
                <c:pt idx="577">
                  <c:v>0.97233956594057414</c:v>
                </c:pt>
                <c:pt idx="578">
                  <c:v>0.45477389129338341</c:v>
                </c:pt>
                <c:pt idx="579">
                  <c:v>0.22302794490612465</c:v>
                </c:pt>
                <c:pt idx="580">
                  <c:v>0.57212355659208414</c:v>
                </c:pt>
                <c:pt idx="581">
                  <c:v>1.0657034009332245</c:v>
                </c:pt>
                <c:pt idx="582">
                  <c:v>1.2618162760462641</c:v>
                </c:pt>
                <c:pt idx="583">
                  <c:v>0.99723925785727541</c:v>
                </c:pt>
                <c:pt idx="584">
                  <c:v>0.45134027989648845</c:v>
                </c:pt>
                <c:pt idx="585">
                  <c:v>0.28924594306385365</c:v>
                </c:pt>
                <c:pt idx="586">
                  <c:v>0.6151333188051118</c:v>
                </c:pt>
                <c:pt idx="587">
                  <c:v>0.96333779178335233</c:v>
                </c:pt>
                <c:pt idx="588">
                  <c:v>1.1076109911513476</c:v>
                </c:pt>
                <c:pt idx="589">
                  <c:v>1.0404466520713431</c:v>
                </c:pt>
                <c:pt idx="590">
                  <c:v>1.2590324760782117</c:v>
                </c:pt>
                <c:pt idx="591">
                  <c:v>1.8991753110832721</c:v>
                </c:pt>
                <c:pt idx="592">
                  <c:v>2.332430154201647</c:v>
                </c:pt>
                <c:pt idx="593">
                  <c:v>2.4618670068030988</c:v>
                </c:pt>
                <c:pt idx="594">
                  <c:v>2.3423956227592511</c:v>
                </c:pt>
                <c:pt idx="595">
                  <c:v>1.8382936700306165</c:v>
                </c:pt>
                <c:pt idx="596">
                  <c:v>1.2561344551802265</c:v>
                </c:pt>
                <c:pt idx="597">
                  <c:v>0.63635730395547807</c:v>
                </c:pt>
                <c:pt idx="598">
                  <c:v>-7.1289378503108028E-2</c:v>
                </c:pt>
                <c:pt idx="599">
                  <c:v>-0.69229838168439717</c:v>
                </c:pt>
                <c:pt idx="600">
                  <c:v>-1.5232908577196249</c:v>
                </c:pt>
                <c:pt idx="601">
                  <c:v>-2.3751066710909523</c:v>
                </c:pt>
                <c:pt idx="602">
                  <c:v>-2.6673688068179131</c:v>
                </c:pt>
                <c:pt idx="603">
                  <c:v>-2.7553314417527153</c:v>
                </c:pt>
                <c:pt idx="604">
                  <c:v>-2.6952686805322599</c:v>
                </c:pt>
                <c:pt idx="605">
                  <c:v>-2.3138936062097506</c:v>
                </c:pt>
                <c:pt idx="606">
                  <c:v>-2.1045158237198391</c:v>
                </c:pt>
                <c:pt idx="607">
                  <c:v>-1.9549202342250396</c:v>
                </c:pt>
                <c:pt idx="608">
                  <c:v>-1.5778584575223449</c:v>
                </c:pt>
                <c:pt idx="609">
                  <c:v>-1.0369986419504542</c:v>
                </c:pt>
                <c:pt idx="610">
                  <c:v>-0.12136279829638831</c:v>
                </c:pt>
                <c:pt idx="611">
                  <c:v>0.57076929793379316</c:v>
                </c:pt>
                <c:pt idx="612">
                  <c:v>0.59414454652309656</c:v>
                </c:pt>
                <c:pt idx="613">
                  <c:v>0.63538425798762688</c:v>
                </c:pt>
                <c:pt idx="614">
                  <c:v>0.81272791957256241</c:v>
                </c:pt>
                <c:pt idx="615">
                  <c:v>1.0018179162903396</c:v>
                </c:pt>
                <c:pt idx="616">
                  <c:v>1.1524893803314524</c:v>
                </c:pt>
                <c:pt idx="617">
                  <c:v>0.85049402477337221</c:v>
                </c:pt>
                <c:pt idx="618">
                  <c:v>0.42995264879096629</c:v>
                </c:pt>
                <c:pt idx="619">
                  <c:v>0.25494440647945532</c:v>
                </c:pt>
                <c:pt idx="620">
                  <c:v>0.13443034123310663</c:v>
                </c:pt>
                <c:pt idx="621">
                  <c:v>0.15208633967124688</c:v>
                </c:pt>
                <c:pt idx="622">
                  <c:v>-3.2004958207655254E-2</c:v>
                </c:pt>
                <c:pt idx="623">
                  <c:v>-0.66991165241526429</c:v>
                </c:pt>
                <c:pt idx="624">
                  <c:v>-1.1703678828545265</c:v>
                </c:pt>
                <c:pt idx="625">
                  <c:v>-1.5183403448751807</c:v>
                </c:pt>
                <c:pt idx="626">
                  <c:v>-1.9325799085540667</c:v>
                </c:pt>
                <c:pt idx="627">
                  <c:v>-2.1652970331557442</c:v>
                </c:pt>
                <c:pt idx="628">
                  <c:v>-2.2763941271699597</c:v>
                </c:pt>
                <c:pt idx="629">
                  <c:v>-2.2703776877679633</c:v>
                </c:pt>
                <c:pt idx="630">
                  <c:v>-2.0704044565825166</c:v>
                </c:pt>
                <c:pt idx="631">
                  <c:v>-1.9436382663349019</c:v>
                </c:pt>
                <c:pt idx="632">
                  <c:v>-1.6372162758423243</c:v>
                </c:pt>
                <c:pt idx="633">
                  <c:v>-0.9284169749122555</c:v>
                </c:pt>
                <c:pt idx="634">
                  <c:v>-0.29399393548441433</c:v>
                </c:pt>
                <c:pt idx="635">
                  <c:v>0.16321229025866996</c:v>
                </c:pt>
                <c:pt idx="636">
                  <c:v>0.43435919486515701</c:v>
                </c:pt>
                <c:pt idx="637">
                  <c:v>0.42353575418224415</c:v>
                </c:pt>
                <c:pt idx="638">
                  <c:v>0.65653224271105892</c:v>
                </c:pt>
                <c:pt idx="639">
                  <c:v>1.2735885179150668</c:v>
                </c:pt>
                <c:pt idx="640">
                  <c:v>1.7387683875130984</c:v>
                </c:pt>
                <c:pt idx="641">
                  <c:v>1.6519871098933518</c:v>
                </c:pt>
                <c:pt idx="642">
                  <c:v>1.0472234702959542</c:v>
                </c:pt>
                <c:pt idx="643">
                  <c:v>0.6523464280993756</c:v>
                </c:pt>
                <c:pt idx="644">
                  <c:v>0.79858763510426656</c:v>
                </c:pt>
                <c:pt idx="645">
                  <c:v>0.78484912962972508</c:v>
                </c:pt>
                <c:pt idx="646">
                  <c:v>0.28127649608112382</c:v>
                </c:pt>
                <c:pt idx="647">
                  <c:v>-0.4152565088765755</c:v>
                </c:pt>
                <c:pt idx="648">
                  <c:v>-0.89875506422339346</c:v>
                </c:pt>
                <c:pt idx="649">
                  <c:v>-0.90859032066276257</c:v>
                </c:pt>
                <c:pt idx="650">
                  <c:v>-0.6936871357206108</c:v>
                </c:pt>
                <c:pt idx="651">
                  <c:v>-0.55515269393470679</c:v>
                </c:pt>
                <c:pt idx="652">
                  <c:v>-0.67717948016583174</c:v>
                </c:pt>
                <c:pt idx="653">
                  <c:v>-1.0204560465126935</c:v>
                </c:pt>
                <c:pt idx="654">
                  <c:v>-0.90899395840143493</c:v>
                </c:pt>
                <c:pt idx="655">
                  <c:v>-0.25656163757457989</c:v>
                </c:pt>
                <c:pt idx="656">
                  <c:v>0.20271277167005713</c:v>
                </c:pt>
                <c:pt idx="657">
                  <c:v>0.20952833270174234</c:v>
                </c:pt>
                <c:pt idx="658">
                  <c:v>2.8821799542857147E-2</c:v>
                </c:pt>
                <c:pt idx="659">
                  <c:v>3.4389622060067244E-2</c:v>
                </c:pt>
                <c:pt idx="660">
                  <c:v>0.26168141413393786</c:v>
                </c:pt>
                <c:pt idx="661">
                  <c:v>0.39797533404382335</c:v>
                </c:pt>
                <c:pt idx="662">
                  <c:v>0.48047609376066963</c:v>
                </c:pt>
                <c:pt idx="663">
                  <c:v>0.44147607006793443</c:v>
                </c:pt>
                <c:pt idx="664">
                  <c:v>0.15870711299682888</c:v>
                </c:pt>
                <c:pt idx="665">
                  <c:v>5.8793491052278608E-2</c:v>
                </c:pt>
                <c:pt idx="666">
                  <c:v>0.28549592239908661</c:v>
                </c:pt>
                <c:pt idx="667">
                  <c:v>0.47006075916639445</c:v>
                </c:pt>
                <c:pt idx="668">
                  <c:v>0.3910027923335524</c:v>
                </c:pt>
                <c:pt idx="669">
                  <c:v>9.9127347417226119E-2</c:v>
                </c:pt>
                <c:pt idx="670">
                  <c:v>0.10689790007857296</c:v>
                </c:pt>
                <c:pt idx="671">
                  <c:v>0.56630759787176732</c:v>
                </c:pt>
                <c:pt idx="672">
                  <c:v>0.9776255926330637</c:v>
                </c:pt>
                <c:pt idx="673">
                  <c:v>1.294852543327931</c:v>
                </c:pt>
                <c:pt idx="674">
                  <c:v>1.5545782451777626</c:v>
                </c:pt>
                <c:pt idx="675">
                  <c:v>1.5971187143959504</c:v>
                </c:pt>
                <c:pt idx="676">
                  <c:v>1.728497938697362</c:v>
                </c:pt>
                <c:pt idx="677">
                  <c:v>2.1142948064208866</c:v>
                </c:pt>
                <c:pt idx="678">
                  <c:v>2.6160860315170935</c:v>
                </c:pt>
                <c:pt idx="679">
                  <c:v>2.907506904549936</c:v>
                </c:pt>
                <c:pt idx="680">
                  <c:v>2.6930621888063202</c:v>
                </c:pt>
                <c:pt idx="681">
                  <c:v>2.5112771245703143</c:v>
                </c:pt>
                <c:pt idx="682">
                  <c:v>2.661389276669837</c:v>
                </c:pt>
                <c:pt idx="683">
                  <c:v>2.582889971918195</c:v>
                </c:pt>
                <c:pt idx="684">
                  <c:v>2.1422567096407081</c:v>
                </c:pt>
                <c:pt idx="685">
                  <c:v>1.5168979461137171</c:v>
                </c:pt>
                <c:pt idx="686">
                  <c:v>0.7976097948614147</c:v>
                </c:pt>
                <c:pt idx="687">
                  <c:v>9.76587407984503E-2</c:v>
                </c:pt>
                <c:pt idx="688">
                  <c:v>-0.53760712177696535</c:v>
                </c:pt>
                <c:pt idx="689">
                  <c:v>-0.95720361890460592</c:v>
                </c:pt>
                <c:pt idx="690">
                  <c:v>-1.1928884226081304</c:v>
                </c:pt>
                <c:pt idx="691">
                  <c:v>-1.5231097166111409</c:v>
                </c:pt>
                <c:pt idx="692">
                  <c:v>-1.850702422991005</c:v>
                </c:pt>
                <c:pt idx="693">
                  <c:v>-1.8730857445673741</c:v>
                </c:pt>
                <c:pt idx="694">
                  <c:v>-1.5544584889540038</c:v>
                </c:pt>
                <c:pt idx="695">
                  <c:v>-1.1324716410833564</c:v>
                </c:pt>
                <c:pt idx="696">
                  <c:v>-0.83855548235367683</c:v>
                </c:pt>
                <c:pt idx="697">
                  <c:v>-0.65435229183390409</c:v>
                </c:pt>
                <c:pt idx="698">
                  <c:v>-0.55743426893341808</c:v>
                </c:pt>
                <c:pt idx="699">
                  <c:v>-0.57081858457840673</c:v>
                </c:pt>
                <c:pt idx="700">
                  <c:v>-0.39769315559191248</c:v>
                </c:pt>
                <c:pt idx="701">
                  <c:v>-6.2078032018398552E-2</c:v>
                </c:pt>
                <c:pt idx="702">
                  <c:v>-8.1981920553452492E-3</c:v>
                </c:pt>
                <c:pt idx="703">
                  <c:v>-0.28010360404875867</c:v>
                </c:pt>
                <c:pt idx="704">
                  <c:v>-0.61602374348202793</c:v>
                </c:pt>
                <c:pt idx="705">
                  <c:v>-0.63276751514109197</c:v>
                </c:pt>
                <c:pt idx="706">
                  <c:v>-0.29221738423240817</c:v>
                </c:pt>
                <c:pt idx="707">
                  <c:v>-0.16743462418189026</c:v>
                </c:pt>
                <c:pt idx="708">
                  <c:v>-0.4551340185309698</c:v>
                </c:pt>
                <c:pt idx="709">
                  <c:v>-0.92054756982509145</c:v>
                </c:pt>
                <c:pt idx="710">
                  <c:v>-1.2110208951419146</c:v>
                </c:pt>
                <c:pt idx="711">
                  <c:v>-1.1483529026045205</c:v>
                </c:pt>
                <c:pt idx="712">
                  <c:v>-1.0543264095479734</c:v>
                </c:pt>
                <c:pt idx="713">
                  <c:v>-1.1612400641514937</c:v>
                </c:pt>
                <c:pt idx="714">
                  <c:v>-1.5143649042068645</c:v>
                </c:pt>
                <c:pt idx="715">
                  <c:v>-1.8396190552844163</c:v>
                </c:pt>
                <c:pt idx="716">
                  <c:v>-1.6878880282503534</c:v>
                </c:pt>
                <c:pt idx="717">
                  <c:v>-1.3317718027526224</c:v>
                </c:pt>
                <c:pt idx="718">
                  <c:v>-1.1122762206664731</c:v>
                </c:pt>
                <c:pt idx="719">
                  <c:v>-1.0661840706203045</c:v>
                </c:pt>
                <c:pt idx="720">
                  <c:v>-1.1822422226777747</c:v>
                </c:pt>
                <c:pt idx="721">
                  <c:v>-1.0572270720562489</c:v>
                </c:pt>
                <c:pt idx="722">
                  <c:v>-0.51542767986679838</c:v>
                </c:pt>
                <c:pt idx="723">
                  <c:v>3.0081758206501691E-2</c:v>
                </c:pt>
                <c:pt idx="724">
                  <c:v>0.24912686697742789</c:v>
                </c:pt>
                <c:pt idx="725">
                  <c:v>0.27473537188503905</c:v>
                </c:pt>
                <c:pt idx="726">
                  <c:v>0.44808926382666053</c:v>
                </c:pt>
                <c:pt idx="727">
                  <c:v>0.82161627587389519</c:v>
                </c:pt>
                <c:pt idx="728">
                  <c:v>1.0710923437728543</c:v>
                </c:pt>
                <c:pt idx="729">
                  <c:v>0.92924736850472645</c:v>
                </c:pt>
                <c:pt idx="730">
                  <c:v>0.53031542682116206</c:v>
                </c:pt>
                <c:pt idx="731">
                  <c:v>-9.3667459354987534E-2</c:v>
                </c:pt>
                <c:pt idx="732">
                  <c:v>-0.91882060785435982</c:v>
                </c:pt>
                <c:pt idx="733">
                  <c:v>-1.5809430262651716</c:v>
                </c:pt>
                <c:pt idx="734">
                  <c:v>-2.0956409525429867</c:v>
                </c:pt>
                <c:pt idx="735">
                  <c:v>-2.6670534274343947</c:v>
                </c:pt>
                <c:pt idx="736">
                  <c:v>-3.2661625616095056</c:v>
                </c:pt>
                <c:pt idx="737">
                  <c:v>-3.7262209933598656</c:v>
                </c:pt>
                <c:pt idx="738">
                  <c:v>-3.7726466719899467</c:v>
                </c:pt>
                <c:pt idx="739">
                  <c:v>-3.5500306153734931</c:v>
                </c:pt>
                <c:pt idx="740">
                  <c:v>-3.2197002496757454</c:v>
                </c:pt>
                <c:pt idx="741">
                  <c:v>-2.7246679747375935</c:v>
                </c:pt>
                <c:pt idx="742">
                  <c:v>-2.2463027854146236</c:v>
                </c:pt>
                <c:pt idx="743">
                  <c:v>-1.8298754777190713</c:v>
                </c:pt>
                <c:pt idx="744">
                  <c:v>-1.3626162391622827</c:v>
                </c:pt>
                <c:pt idx="745">
                  <c:v>-0.71571378072430303</c:v>
                </c:pt>
                <c:pt idx="746">
                  <c:v>6.5060096746026558E-2</c:v>
                </c:pt>
                <c:pt idx="747">
                  <c:v>0.51970362633718892</c:v>
                </c:pt>
                <c:pt idx="748">
                  <c:v>0.49014085827151876</c:v>
                </c:pt>
                <c:pt idx="749">
                  <c:v>0.43425567123224507</c:v>
                </c:pt>
                <c:pt idx="750">
                  <c:v>0.77753445132103161</c:v>
                </c:pt>
                <c:pt idx="751">
                  <c:v>1.409685451844954</c:v>
                </c:pt>
                <c:pt idx="752">
                  <c:v>1.9086834352930473</c:v>
                </c:pt>
                <c:pt idx="753">
                  <c:v>1.9825329343670681</c:v>
                </c:pt>
                <c:pt idx="754">
                  <c:v>1.675492782992039</c:v>
                </c:pt>
                <c:pt idx="755">
                  <c:v>1.484145001696477</c:v>
                </c:pt>
                <c:pt idx="756">
                  <c:v>1.6824799395834049</c:v>
                </c:pt>
                <c:pt idx="757">
                  <c:v>2.0230927675495121</c:v>
                </c:pt>
                <c:pt idx="758">
                  <c:v>2.1062862505336946</c:v>
                </c:pt>
                <c:pt idx="759">
                  <c:v>1.6672112928828955</c:v>
                </c:pt>
                <c:pt idx="760">
                  <c:v>1.09230544954218</c:v>
                </c:pt>
                <c:pt idx="761">
                  <c:v>0.94083789959302966</c:v>
                </c:pt>
                <c:pt idx="762">
                  <c:v>1.0606361382283942</c:v>
                </c:pt>
                <c:pt idx="763">
                  <c:v>0.9950790919949366</c:v>
                </c:pt>
                <c:pt idx="764">
                  <c:v>0.43647044499137466</c:v>
                </c:pt>
                <c:pt idx="765">
                  <c:v>-0.4662226416619577</c:v>
                </c:pt>
                <c:pt idx="766">
                  <c:v>-1.0914805356685946</c:v>
                </c:pt>
                <c:pt idx="767">
                  <c:v>-1.2069037205310842</c:v>
                </c:pt>
                <c:pt idx="768">
                  <c:v>-1.2644656184398779</c:v>
                </c:pt>
                <c:pt idx="769">
                  <c:v>-1.5824937116014428</c:v>
                </c:pt>
                <c:pt idx="770">
                  <c:v>-2.1816148644197173</c:v>
                </c:pt>
                <c:pt idx="771">
                  <c:v>-2.8502824593568374</c:v>
                </c:pt>
                <c:pt idx="772">
                  <c:v>-3.0579823409715092</c:v>
                </c:pt>
                <c:pt idx="773">
                  <c:v>-2.7237625465878774</c:v>
                </c:pt>
                <c:pt idx="774">
                  <c:v>-2.2749637765380855</c:v>
                </c:pt>
                <c:pt idx="775">
                  <c:v>-1.9910516571016346</c:v>
                </c:pt>
                <c:pt idx="776">
                  <c:v>-1.7872858836994245</c:v>
                </c:pt>
                <c:pt idx="777">
                  <c:v>-1.2455657742201725</c:v>
                </c:pt>
                <c:pt idx="778">
                  <c:v>-0.46458679503979045</c:v>
                </c:pt>
                <c:pt idx="779">
                  <c:v>0.16189547014860467</c:v>
                </c:pt>
                <c:pt idx="780">
                  <c:v>0.80111392376619761</c:v>
                </c:pt>
                <c:pt idx="781">
                  <c:v>1.4159379544197659</c:v>
                </c:pt>
                <c:pt idx="782">
                  <c:v>1.8432747487878296</c:v>
                </c:pt>
                <c:pt idx="783">
                  <c:v>2.247852014030288</c:v>
                </c:pt>
                <c:pt idx="784">
                  <c:v>2.6242067847270483</c:v>
                </c:pt>
                <c:pt idx="785">
                  <c:v>2.8657390688732671</c:v>
                </c:pt>
                <c:pt idx="786">
                  <c:v>2.7673012278854006</c:v>
                </c:pt>
                <c:pt idx="787">
                  <c:v>2.2255836976319512</c:v>
                </c:pt>
                <c:pt idx="788">
                  <c:v>1.533651717792113</c:v>
                </c:pt>
                <c:pt idx="789">
                  <c:v>0.78551702028340431</c:v>
                </c:pt>
                <c:pt idx="790">
                  <c:v>-0.11383382168374651</c:v>
                </c:pt>
                <c:pt idx="791">
                  <c:v>-0.99492700607459394</c:v>
                </c:pt>
                <c:pt idx="792">
                  <c:v>-1.650707531610192</c:v>
                </c:pt>
                <c:pt idx="793">
                  <c:v>-2.1929522322305144</c:v>
                </c:pt>
                <c:pt idx="794">
                  <c:v>-2.8680173696591753</c:v>
                </c:pt>
                <c:pt idx="795">
                  <c:v>-3.4098163539947124</c:v>
                </c:pt>
                <c:pt idx="796">
                  <c:v>-3.3298954449230549</c:v>
                </c:pt>
                <c:pt idx="797">
                  <c:v>-2.9159495559743087</c:v>
                </c:pt>
                <c:pt idx="798">
                  <c:v>-2.7299467923220182</c:v>
                </c:pt>
                <c:pt idx="799">
                  <c:v>-2.5967656008701447</c:v>
                </c:pt>
                <c:pt idx="800">
                  <c:v>-2.1188431204728078</c:v>
                </c:pt>
                <c:pt idx="801">
                  <c:v>-1.3235282109916391</c:v>
                </c:pt>
                <c:pt idx="802">
                  <c:v>-0.5793927324598046</c:v>
                </c:pt>
                <c:pt idx="803">
                  <c:v>-0.21780627844085301</c:v>
                </c:pt>
                <c:pt idx="804">
                  <c:v>-3.234431765038262E-2</c:v>
                </c:pt>
                <c:pt idx="805">
                  <c:v>0.18697476148643216</c:v>
                </c:pt>
                <c:pt idx="806">
                  <c:v>0.38034206551850575</c:v>
                </c:pt>
                <c:pt idx="807">
                  <c:v>0.7702437322789254</c:v>
                </c:pt>
                <c:pt idx="808">
                  <c:v>1.0282444298681155</c:v>
                </c:pt>
                <c:pt idx="809">
                  <c:v>0.70316896617454816</c:v>
                </c:pt>
                <c:pt idx="810">
                  <c:v>0.36824904967103916</c:v>
                </c:pt>
                <c:pt idx="811">
                  <c:v>0.55642830989809056</c:v>
                </c:pt>
                <c:pt idx="812">
                  <c:v>1.2870946444277263</c:v>
                </c:pt>
                <c:pt idx="813">
                  <c:v>1.9532712452542818</c:v>
                </c:pt>
                <c:pt idx="814">
                  <c:v>1.9005069108129715</c:v>
                </c:pt>
                <c:pt idx="815">
                  <c:v>1.8293427955621286</c:v>
                </c:pt>
                <c:pt idx="816">
                  <c:v>2.4281450861323939</c:v>
                </c:pt>
                <c:pt idx="817">
                  <c:v>3.2241186976244993</c:v>
                </c:pt>
                <c:pt idx="818">
                  <c:v>3.5842200060364435</c:v>
                </c:pt>
                <c:pt idx="819">
                  <c:v>3.2893601461281521</c:v>
                </c:pt>
                <c:pt idx="820">
                  <c:v>2.7144013911911986</c:v>
                </c:pt>
                <c:pt idx="821">
                  <c:v>2.4566461479439625</c:v>
                </c:pt>
                <c:pt idx="822">
                  <c:v>2.6141610515846492</c:v>
                </c:pt>
                <c:pt idx="823">
                  <c:v>2.7435077966405039</c:v>
                </c:pt>
                <c:pt idx="824">
                  <c:v>2.2859034187359351</c:v>
                </c:pt>
                <c:pt idx="825">
                  <c:v>1.143022054818061</c:v>
                </c:pt>
                <c:pt idx="826">
                  <c:v>1.8030943258912469E-2</c:v>
                </c:pt>
                <c:pt idx="827">
                  <c:v>-0.371934160733562</c:v>
                </c:pt>
                <c:pt idx="828">
                  <c:v>-0.55574000310512073</c:v>
                </c:pt>
                <c:pt idx="829">
                  <c:v>-1.280371242244948</c:v>
                </c:pt>
                <c:pt idx="830">
                  <c:v>-2.3079031789609088</c:v>
                </c:pt>
                <c:pt idx="831">
                  <c:v>-2.9978343809171313</c:v>
                </c:pt>
                <c:pt idx="832">
                  <c:v>-2.8984760120627615</c:v>
                </c:pt>
                <c:pt idx="833">
                  <c:v>-2.2613078828425386</c:v>
                </c:pt>
                <c:pt idx="834">
                  <c:v>-1.7798715451111109</c:v>
                </c:pt>
                <c:pt idx="835">
                  <c:v>-1.577116604587965</c:v>
                </c:pt>
                <c:pt idx="836">
                  <c:v>-1.3186827652535524</c:v>
                </c:pt>
                <c:pt idx="837">
                  <c:v>-0.61464391626367054</c:v>
                </c:pt>
                <c:pt idx="838">
                  <c:v>0.61265325732928533</c:v>
                </c:pt>
                <c:pt idx="839">
                  <c:v>1.8744221505139715</c:v>
                </c:pt>
                <c:pt idx="840">
                  <c:v>2.6250584601852407</c:v>
                </c:pt>
                <c:pt idx="841">
                  <c:v>2.9880201465102068</c:v>
                </c:pt>
                <c:pt idx="842">
                  <c:v>3.3983907757366616</c:v>
                </c:pt>
                <c:pt idx="843">
                  <c:v>3.9947355950701788</c:v>
                </c:pt>
                <c:pt idx="844">
                  <c:v>4.5347063820267293</c:v>
                </c:pt>
                <c:pt idx="845">
                  <c:v>4.4092230603426268</c:v>
                </c:pt>
                <c:pt idx="846">
                  <c:v>3.5696812068354675</c:v>
                </c:pt>
                <c:pt idx="847">
                  <c:v>2.623588613535579</c:v>
                </c:pt>
                <c:pt idx="848">
                  <c:v>1.6350676573674698</c:v>
                </c:pt>
                <c:pt idx="849">
                  <c:v>0.62000657729095554</c:v>
                </c:pt>
                <c:pt idx="850">
                  <c:v>-0.52106407962539569</c:v>
                </c:pt>
                <c:pt idx="851">
                  <c:v>-1.9976560959508247</c:v>
                </c:pt>
                <c:pt idx="852">
                  <c:v>-3.2259482701884874</c:v>
                </c:pt>
                <c:pt idx="853">
                  <c:v>-4.0170826446904542</c:v>
                </c:pt>
                <c:pt idx="854">
                  <c:v>-4.5967710525732643</c:v>
                </c:pt>
                <c:pt idx="855">
                  <c:v>-4.7303217325926221</c:v>
                </c:pt>
                <c:pt idx="856">
                  <c:v>-4.6502414458221732</c:v>
                </c:pt>
                <c:pt idx="857">
                  <c:v>-4.546469169060563</c:v>
                </c:pt>
                <c:pt idx="858">
                  <c:v>-4.0993855988633525</c:v>
                </c:pt>
                <c:pt idx="859">
                  <c:v>-3.3491391551136367</c:v>
                </c:pt>
                <c:pt idx="860">
                  <c:v>-2.4475172686731623</c:v>
                </c:pt>
                <c:pt idx="861">
                  <c:v>-1.4813359485590756</c:v>
                </c:pt>
                <c:pt idx="862">
                  <c:v>-0.61894584070309855</c:v>
                </c:pt>
                <c:pt idx="863">
                  <c:v>0.28064470466557401</c:v>
                </c:pt>
                <c:pt idx="864">
                  <c:v>1.1524381160298094</c:v>
                </c:pt>
                <c:pt idx="865">
                  <c:v>1.5904289026862286</c:v>
                </c:pt>
                <c:pt idx="866">
                  <c:v>1.7933834792383301</c:v>
                </c:pt>
                <c:pt idx="867">
                  <c:v>1.9493812152328001</c:v>
                </c:pt>
                <c:pt idx="868">
                  <c:v>1.8417626584646085</c:v>
                </c:pt>
                <c:pt idx="869">
                  <c:v>1.6385283905553887</c:v>
                </c:pt>
                <c:pt idx="870">
                  <c:v>1.2683052322944763</c:v>
                </c:pt>
                <c:pt idx="871">
                  <c:v>0.77451360397839408</c:v>
                </c:pt>
                <c:pt idx="872">
                  <c:v>0.50275773107424548</c:v>
                </c:pt>
                <c:pt idx="873">
                  <c:v>9.1388726044824467E-2</c:v>
                </c:pt>
                <c:pt idx="874">
                  <c:v>-0.37086062364423023</c:v>
                </c:pt>
                <c:pt idx="875">
                  <c:v>-0.57651514177196816</c:v>
                </c:pt>
                <c:pt idx="876">
                  <c:v>-0.79349882908565517</c:v>
                </c:pt>
                <c:pt idx="877">
                  <c:v>-0.77363372947953013</c:v>
                </c:pt>
                <c:pt idx="878">
                  <c:v>-0.52946612784367686</c:v>
                </c:pt>
                <c:pt idx="879">
                  <c:v>-0.33947214700517225</c:v>
                </c:pt>
                <c:pt idx="880">
                  <c:v>6.9402313610549798E-2</c:v>
                </c:pt>
                <c:pt idx="881">
                  <c:v>0.55062320847997415</c:v>
                </c:pt>
                <c:pt idx="882">
                  <c:v>0.95311156024772503</c:v>
                </c:pt>
                <c:pt idx="883">
                  <c:v>1.4550045134017962</c:v>
                </c:pt>
                <c:pt idx="884">
                  <c:v>1.7617829859087164</c:v>
                </c:pt>
                <c:pt idx="885">
                  <c:v>1.7287232739478298</c:v>
                </c:pt>
                <c:pt idx="886">
                  <c:v>1.7359031902953586</c:v>
                </c:pt>
                <c:pt idx="887">
                  <c:v>1.8298574273311334</c:v>
                </c:pt>
                <c:pt idx="888">
                  <c:v>1.8197513479710685</c:v>
                </c:pt>
                <c:pt idx="889">
                  <c:v>1.6763095693776808</c:v>
                </c:pt>
                <c:pt idx="890">
                  <c:v>1.284660099159282</c:v>
                </c:pt>
                <c:pt idx="891">
                  <c:v>0.99785331580248693</c:v>
                </c:pt>
                <c:pt idx="892">
                  <c:v>1.0779752809097818</c:v>
                </c:pt>
                <c:pt idx="893">
                  <c:v>1.0966070392076492</c:v>
                </c:pt>
                <c:pt idx="894">
                  <c:v>1.0876447230872957</c:v>
                </c:pt>
                <c:pt idx="895">
                  <c:v>1.0531924677572375</c:v>
                </c:pt>
                <c:pt idx="896">
                  <c:v>0.87146430272517605</c:v>
                </c:pt>
                <c:pt idx="897">
                  <c:v>0.9251804378435764</c:v>
                </c:pt>
                <c:pt idx="898">
                  <c:v>1.0657334113754835</c:v>
                </c:pt>
                <c:pt idx="899">
                  <c:v>1.1909524422709017</c:v>
                </c:pt>
                <c:pt idx="900">
                  <c:v>1.3856227984931664</c:v>
                </c:pt>
                <c:pt idx="901">
                  <c:v>1.3167547574066321</c:v>
                </c:pt>
                <c:pt idx="902">
                  <c:v>1.2387632245846405</c:v>
                </c:pt>
                <c:pt idx="903">
                  <c:v>1.4511260682158278</c:v>
                </c:pt>
                <c:pt idx="904">
                  <c:v>1.5542231137294888</c:v>
                </c:pt>
                <c:pt idx="905">
                  <c:v>1.4800147950044558</c:v>
                </c:pt>
                <c:pt idx="906">
                  <c:v>1.2593565978507897</c:v>
                </c:pt>
                <c:pt idx="907">
                  <c:v>0.79870580301245886</c:v>
                </c:pt>
                <c:pt idx="908">
                  <c:v>0.51264405354228249</c:v>
                </c:pt>
                <c:pt idx="909">
                  <c:v>0.60287221517490674</c:v>
                </c:pt>
                <c:pt idx="910">
                  <c:v>0.68586632499209965</c:v>
                </c:pt>
                <c:pt idx="911">
                  <c:v>0.74432438994801575</c:v>
                </c:pt>
                <c:pt idx="912">
                  <c:v>0.76979226403863077</c:v>
                </c:pt>
                <c:pt idx="913">
                  <c:v>0.85211432145966681</c:v>
                </c:pt>
                <c:pt idx="914">
                  <c:v>1.2140860204681017</c:v>
                </c:pt>
                <c:pt idx="915">
                  <c:v>1.5122023374280431</c:v>
                </c:pt>
                <c:pt idx="916">
                  <c:v>1.571359179312962</c:v>
                </c:pt>
                <c:pt idx="917">
                  <c:v>1.4129700422954694</c:v>
                </c:pt>
                <c:pt idx="918">
                  <c:v>0.84163867164259676</c:v>
                </c:pt>
                <c:pt idx="919">
                  <c:v>0.19579119184962351</c:v>
                </c:pt>
                <c:pt idx="920">
                  <c:v>-0.18340897900817443</c:v>
                </c:pt>
                <c:pt idx="921">
                  <c:v>-0.51311449208559567</c:v>
                </c:pt>
                <c:pt idx="922">
                  <c:v>-1.0465698369539047</c:v>
                </c:pt>
                <c:pt idx="923">
                  <c:v>-1.6996806761899168</c:v>
                </c:pt>
                <c:pt idx="924">
                  <c:v>-2.1447388076839164</c:v>
                </c:pt>
                <c:pt idx="925">
                  <c:v>-2.2151140873861626</c:v>
                </c:pt>
                <c:pt idx="926">
                  <c:v>-2.1873638627129348</c:v>
                </c:pt>
                <c:pt idx="927">
                  <c:v>-2.241991345425312</c:v>
                </c:pt>
                <c:pt idx="928">
                  <c:v>-2.1345380127548221</c:v>
                </c:pt>
                <c:pt idx="929">
                  <c:v>-1.8622615096522692</c:v>
                </c:pt>
                <c:pt idx="930">
                  <c:v>-1.6278200312292066</c:v>
                </c:pt>
                <c:pt idx="931">
                  <c:v>-1.2678323330708094</c:v>
                </c:pt>
                <c:pt idx="932">
                  <c:v>-0.6468620717741963</c:v>
                </c:pt>
                <c:pt idx="933">
                  <c:v>4.5308408382425516E-2</c:v>
                </c:pt>
                <c:pt idx="934">
                  <c:v>0.47506007567675262</c:v>
                </c:pt>
                <c:pt idx="935">
                  <c:v>0.57298862130287298</c:v>
                </c:pt>
                <c:pt idx="936">
                  <c:v>0.61359235867824113</c:v>
                </c:pt>
                <c:pt idx="937">
                  <c:v>0.74281913217892903</c:v>
                </c:pt>
                <c:pt idx="938">
                  <c:v>0.79008974425668355</c:v>
                </c:pt>
                <c:pt idx="939">
                  <c:v>0.54148261231286599</c:v>
                </c:pt>
                <c:pt idx="940">
                  <c:v>0.10250311645393059</c:v>
                </c:pt>
                <c:pt idx="941">
                  <c:v>-0.37490696025379355</c:v>
                </c:pt>
                <c:pt idx="942">
                  <c:v>-0.91127666547562414</c:v>
                </c:pt>
                <c:pt idx="943">
                  <c:v>-1.2084458323108289</c:v>
                </c:pt>
                <c:pt idx="944">
                  <c:v>-1.2982838764929328</c:v>
                </c:pt>
                <c:pt idx="945">
                  <c:v>-1.520905368279913</c:v>
                </c:pt>
                <c:pt idx="946">
                  <c:v>-1.7497914798049994</c:v>
                </c:pt>
                <c:pt idx="947">
                  <c:v>-1.9554174097602106</c:v>
                </c:pt>
                <c:pt idx="948">
                  <c:v>-1.9586499021049182</c:v>
                </c:pt>
                <c:pt idx="949">
                  <c:v>-1.6121872130576262</c:v>
                </c:pt>
                <c:pt idx="950">
                  <c:v>-1.4431995093130718</c:v>
                </c:pt>
                <c:pt idx="951">
                  <c:v>-1.4487004355360842</c:v>
                </c:pt>
                <c:pt idx="952">
                  <c:v>-1.2411358426030894</c:v>
                </c:pt>
                <c:pt idx="953">
                  <c:v>-0.69442569590660286</c:v>
                </c:pt>
                <c:pt idx="954">
                  <c:v>0.25767072511617745</c:v>
                </c:pt>
                <c:pt idx="955">
                  <c:v>1.0216706085182297</c:v>
                </c:pt>
                <c:pt idx="956">
                  <c:v>1.2169333861888876</c:v>
                </c:pt>
                <c:pt idx="957">
                  <c:v>1.403954818528254</c:v>
                </c:pt>
                <c:pt idx="958">
                  <c:v>1.8370147677410882</c:v>
                </c:pt>
                <c:pt idx="959">
                  <c:v>2.2029540874559617</c:v>
                </c:pt>
                <c:pt idx="960">
                  <c:v>2.2455298871541776</c:v>
                </c:pt>
                <c:pt idx="961">
                  <c:v>1.9204135094745591</c:v>
                </c:pt>
                <c:pt idx="962">
                  <c:v>1.535426213837324</c:v>
                </c:pt>
                <c:pt idx="963">
                  <c:v>1.3718001478548436</c:v>
                </c:pt>
                <c:pt idx="964">
                  <c:v>1.2946851763575675</c:v>
                </c:pt>
                <c:pt idx="965">
                  <c:v>1.1829430519455228</c:v>
                </c:pt>
                <c:pt idx="966">
                  <c:v>0.88609086071110665</c:v>
                </c:pt>
                <c:pt idx="967">
                  <c:v>0.17564719915381563</c:v>
                </c:pt>
                <c:pt idx="968">
                  <c:v>-0.39643195812322873</c:v>
                </c:pt>
                <c:pt idx="969">
                  <c:v>-0.25420604173001599</c:v>
                </c:pt>
                <c:pt idx="970">
                  <c:v>0.16448581002172749</c:v>
                </c:pt>
                <c:pt idx="971">
                  <c:v>0.15937793364621999</c:v>
                </c:pt>
                <c:pt idx="972">
                  <c:v>-0.39629387226497892</c:v>
                </c:pt>
                <c:pt idx="973">
                  <c:v>-0.75241273507562489</c:v>
                </c:pt>
                <c:pt idx="974">
                  <c:v>-0.45745733553299106</c:v>
                </c:pt>
                <c:pt idx="975">
                  <c:v>-0.24474558455807643</c:v>
                </c:pt>
                <c:pt idx="976">
                  <c:v>-0.56208671613399197</c:v>
                </c:pt>
                <c:pt idx="977">
                  <c:v>-1.1226454808905302</c:v>
                </c:pt>
                <c:pt idx="978">
                  <c:v>-1.602862419857219</c:v>
                </c:pt>
                <c:pt idx="979">
                  <c:v>-1.7728862046656888</c:v>
                </c:pt>
                <c:pt idx="980">
                  <c:v>-1.6014030152155649</c:v>
                </c:pt>
                <c:pt idx="981">
                  <c:v>-1.1900543195190754</c:v>
                </c:pt>
                <c:pt idx="982">
                  <c:v>-0.86107191242900472</c:v>
                </c:pt>
                <c:pt idx="983">
                  <c:v>-0.74281129135668078</c:v>
                </c:pt>
                <c:pt idx="984">
                  <c:v>-0.29082398616703947</c:v>
                </c:pt>
                <c:pt idx="985">
                  <c:v>0.78552936730972611</c:v>
                </c:pt>
                <c:pt idx="986">
                  <c:v>2.0374788049127583</c:v>
                </c:pt>
                <c:pt idx="987">
                  <c:v>2.8675513167212161</c:v>
                </c:pt>
                <c:pt idx="988">
                  <c:v>3.1835550933182288</c:v>
                </c:pt>
                <c:pt idx="989">
                  <c:v>3.3725882670716545</c:v>
                </c:pt>
                <c:pt idx="990">
                  <c:v>3.494291421112949</c:v>
                </c:pt>
                <c:pt idx="991">
                  <c:v>3.3441612412327086</c:v>
                </c:pt>
                <c:pt idx="992">
                  <c:v>2.9292742679208326</c:v>
                </c:pt>
                <c:pt idx="993">
                  <c:v>2.1211957918085549</c:v>
                </c:pt>
                <c:pt idx="994">
                  <c:v>0.94481225497580468</c:v>
                </c:pt>
                <c:pt idx="995">
                  <c:v>-0.28318867754837823</c:v>
                </c:pt>
                <c:pt idx="996">
                  <c:v>-1.4288961643095606</c:v>
                </c:pt>
                <c:pt idx="997">
                  <c:v>-2.4385274761511466</c:v>
                </c:pt>
                <c:pt idx="998">
                  <c:v>-3.3685148948094081</c:v>
                </c:pt>
                <c:pt idx="999">
                  <c:v>-4.3905651569126993</c:v>
                </c:pt>
                <c:pt idx="1000">
                  <c:v>-5.2648760555700154</c:v>
                </c:pt>
                <c:pt idx="1001">
                  <c:v>-5.5849639116608119</c:v>
                </c:pt>
                <c:pt idx="1002">
                  <c:v>-5.3388645656694731</c:v>
                </c:pt>
                <c:pt idx="1003">
                  <c:v>-4.6799511956009203</c:v>
                </c:pt>
                <c:pt idx="1004">
                  <c:v>-3.9171468602643298</c:v>
                </c:pt>
                <c:pt idx="1005">
                  <c:v>-3.2858421131163214</c:v>
                </c:pt>
                <c:pt idx="1006">
                  <c:v>-2.5099935837941878</c:v>
                </c:pt>
                <c:pt idx="1007">
                  <c:v>-1.4415702636437906</c:v>
                </c:pt>
                <c:pt idx="1008">
                  <c:v>-0.34035955565387849</c:v>
                </c:pt>
                <c:pt idx="1009">
                  <c:v>0.64521106322618949</c:v>
                </c:pt>
                <c:pt idx="1010">
                  <c:v>1.3155469002915428</c:v>
                </c:pt>
                <c:pt idx="1011">
                  <c:v>1.6274264881626559</c:v>
                </c:pt>
                <c:pt idx="1012">
                  <c:v>1.826742266667855</c:v>
                </c:pt>
                <c:pt idx="1013">
                  <c:v>1.9455272032958073</c:v>
                </c:pt>
                <c:pt idx="1014">
                  <c:v>2.0554665765776883</c:v>
                </c:pt>
                <c:pt idx="1015">
                  <c:v>2.1546562452847744</c:v>
                </c:pt>
                <c:pt idx="1016">
                  <c:v>1.9274380125903119</c:v>
                </c:pt>
                <c:pt idx="1017">
                  <c:v>1.4976579675569202</c:v>
                </c:pt>
                <c:pt idx="1018">
                  <c:v>1.085916291927399</c:v>
                </c:pt>
                <c:pt idx="1019">
                  <c:v>0.64339780281920211</c:v>
                </c:pt>
                <c:pt idx="1020">
                  <c:v>0.21583416294314264</c:v>
                </c:pt>
                <c:pt idx="1021">
                  <c:v>-0.30363530746486217</c:v>
                </c:pt>
                <c:pt idx="1022">
                  <c:v>-0.96189912482603024</c:v>
                </c:pt>
                <c:pt idx="1023">
                  <c:v>-1.6338493608011238</c:v>
                </c:pt>
                <c:pt idx="1024">
                  <c:v>-2.3284303648898028</c:v>
                </c:pt>
                <c:pt idx="1025">
                  <c:v>-2.8171417392936946</c:v>
                </c:pt>
                <c:pt idx="1026">
                  <c:v>-2.8727944891654831</c:v>
                </c:pt>
                <c:pt idx="1027">
                  <c:v>-2.7290284612496221</c:v>
                </c:pt>
                <c:pt idx="1028">
                  <c:v>-2.7751329051367932</c:v>
                </c:pt>
                <c:pt idx="1029">
                  <c:v>-3.0205793699861472</c:v>
                </c:pt>
                <c:pt idx="1030">
                  <c:v>-2.9634891290299321</c:v>
                </c:pt>
                <c:pt idx="1031">
                  <c:v>-2.2713630619452898</c:v>
                </c:pt>
                <c:pt idx="1032">
                  <c:v>-1.3164640968907588</c:v>
                </c:pt>
                <c:pt idx="1033">
                  <c:v>-0.66555305072323501</c:v>
                </c:pt>
                <c:pt idx="1034">
                  <c:v>-0.39068105591137625</c:v>
                </c:pt>
                <c:pt idx="1035">
                  <c:v>-0.17359520814528748</c:v>
                </c:pt>
                <c:pt idx="1036">
                  <c:v>0.13307578741217962</c:v>
                </c:pt>
                <c:pt idx="1037">
                  <c:v>0.52768830420800217</c:v>
                </c:pt>
                <c:pt idx="1038">
                  <c:v>0.80700159889272871</c:v>
                </c:pt>
                <c:pt idx="1039">
                  <c:v>0.58403637759207028</c:v>
                </c:pt>
                <c:pt idx="1040">
                  <c:v>-9.5173787592813308E-2</c:v>
                </c:pt>
                <c:pt idx="1041">
                  <c:v>-0.6986628696088083</c:v>
                </c:pt>
                <c:pt idx="1042">
                  <c:v>-0.82543430247161087</c:v>
                </c:pt>
                <c:pt idx="1043">
                  <c:v>-0.71581813749457901</c:v>
                </c:pt>
                <c:pt idx="1044">
                  <c:v>-1.0260772715532656</c:v>
                </c:pt>
                <c:pt idx="1045">
                  <c:v>-1.7040404829226385</c:v>
                </c:pt>
                <c:pt idx="1046">
                  <c:v>-2.0688201483045181</c:v>
                </c:pt>
                <c:pt idx="1047">
                  <c:v>-1.9158824041089313</c:v>
                </c:pt>
                <c:pt idx="1048">
                  <c:v>-1.5215624421488245</c:v>
                </c:pt>
                <c:pt idx="1049">
                  <c:v>-1.1174205538762547</c:v>
                </c:pt>
                <c:pt idx="1050">
                  <c:v>-0.93906109695082574</c:v>
                </c:pt>
                <c:pt idx="1051">
                  <c:v>-1.0306706254359674</c:v>
                </c:pt>
                <c:pt idx="1052">
                  <c:v>-0.92812547707689441</c:v>
                </c:pt>
                <c:pt idx="1053">
                  <c:v>-0.43587028974809733</c:v>
                </c:pt>
                <c:pt idx="1054">
                  <c:v>9.3195534714096542E-2</c:v>
                </c:pt>
                <c:pt idx="1055">
                  <c:v>0.38462248923194486</c:v>
                </c:pt>
                <c:pt idx="1056">
                  <c:v>0.30171118473070035</c:v>
                </c:pt>
                <c:pt idx="1057">
                  <c:v>0.12823295872369067</c:v>
                </c:pt>
                <c:pt idx="1058">
                  <c:v>0.2427353878721672</c:v>
                </c:pt>
                <c:pt idx="1059">
                  <c:v>0.47375339567752334</c:v>
                </c:pt>
                <c:pt idx="1060">
                  <c:v>0.74691680148917416</c:v>
                </c:pt>
                <c:pt idx="1061">
                  <c:v>1.0081293004491878</c:v>
                </c:pt>
                <c:pt idx="1062">
                  <c:v>0.96699503732761793</c:v>
                </c:pt>
                <c:pt idx="1063">
                  <c:v>0.95028854941631891</c:v>
                </c:pt>
                <c:pt idx="1064">
                  <c:v>1.4364421740512587</c:v>
                </c:pt>
                <c:pt idx="1065">
                  <c:v>2.177078522511517</c:v>
                </c:pt>
                <c:pt idx="1066">
                  <c:v>2.5794661229519873</c:v>
                </c:pt>
                <c:pt idx="1067">
                  <c:v>2.3165008930501165</c:v>
                </c:pt>
                <c:pt idx="1068">
                  <c:v>1.6919388540370346</c:v>
                </c:pt>
                <c:pt idx="1069">
                  <c:v>1.3229193879455059</c:v>
                </c:pt>
                <c:pt idx="1070">
                  <c:v>1.2542010577431533</c:v>
                </c:pt>
                <c:pt idx="1071">
                  <c:v>1.1836513540253928</c:v>
                </c:pt>
                <c:pt idx="1072">
                  <c:v>0.87985663980515438</c:v>
                </c:pt>
                <c:pt idx="1073">
                  <c:v>0.14856413716338751</c:v>
                </c:pt>
                <c:pt idx="1074">
                  <c:v>-0.55042850495081053</c:v>
                </c:pt>
                <c:pt idx="1075">
                  <c:v>-0.49133617066804136</c:v>
                </c:pt>
                <c:pt idx="1076">
                  <c:v>4.1169052222949726E-2</c:v>
                </c:pt>
                <c:pt idx="1077">
                  <c:v>0.3037173009100459</c:v>
                </c:pt>
                <c:pt idx="1078">
                  <c:v>-0.14525366573797094</c:v>
                </c:pt>
                <c:pt idx="1079">
                  <c:v>-0.97270366329948599</c:v>
                </c:pt>
                <c:pt idx="1080">
                  <c:v>-1.1913169732790811</c:v>
                </c:pt>
                <c:pt idx="1081">
                  <c:v>-0.76223456179474391</c:v>
                </c:pt>
                <c:pt idx="1082">
                  <c:v>-0.55516637737632979</c:v>
                </c:pt>
                <c:pt idx="1083">
                  <c:v>-0.84594553419656005</c:v>
                </c:pt>
                <c:pt idx="1084">
                  <c:v>-1.3776038665968398</c:v>
                </c:pt>
                <c:pt idx="1085">
                  <c:v>-1.63864896710273</c:v>
                </c:pt>
                <c:pt idx="1086">
                  <c:v>-1.1893815761070428</c:v>
                </c:pt>
                <c:pt idx="1087">
                  <c:v>-0.44917183916204823</c:v>
                </c:pt>
                <c:pt idx="1088">
                  <c:v>-4.0972781785927385E-2</c:v>
                </c:pt>
                <c:pt idx="1089">
                  <c:v>0.11395531762031692</c:v>
                </c:pt>
                <c:pt idx="1090">
                  <c:v>0.34147114907218745</c:v>
                </c:pt>
                <c:pt idx="1091">
                  <c:v>1.1040054545199636</c:v>
                </c:pt>
                <c:pt idx="1092">
                  <c:v>2.4504940267889994</c:v>
                </c:pt>
                <c:pt idx="1093">
                  <c:v>3.6322489896977816</c:v>
                </c:pt>
                <c:pt idx="1094">
                  <c:v>4.4061515918369647</c:v>
                </c:pt>
                <c:pt idx="1095">
                  <c:v>5.0325965787721731</c:v>
                </c:pt>
                <c:pt idx="1096">
                  <c:v>5.7497894423349578</c:v>
                </c:pt>
                <c:pt idx="1097">
                  <c:v>6.639559004824318</c:v>
                </c:pt>
                <c:pt idx="1098">
                  <c:v>7.1618070458280769</c:v>
                </c:pt>
                <c:pt idx="1099">
                  <c:v>7.0549700102981419</c:v>
                </c:pt>
                <c:pt idx="1100">
                  <c:v>6.5461148513852603</c:v>
                </c:pt>
                <c:pt idx="1101">
                  <c:v>5.7121048977550357</c:v>
                </c:pt>
                <c:pt idx="1102">
                  <c:v>4.6771209833870646</c:v>
                </c:pt>
                <c:pt idx="1103">
                  <c:v>3.3788271744622271</c:v>
                </c:pt>
                <c:pt idx="1104">
                  <c:v>1.8408015681620991</c:v>
                </c:pt>
                <c:pt idx="1105">
                  <c:v>0.31265036635240312</c:v>
                </c:pt>
                <c:pt idx="1106">
                  <c:v>-1.1307887561461769</c:v>
                </c:pt>
                <c:pt idx="1107">
                  <c:v>-2.3499224879206948</c:v>
                </c:pt>
                <c:pt idx="1108">
                  <c:v>-3.3076362428871242</c:v>
                </c:pt>
                <c:pt idx="1109">
                  <c:v>-4.1338547329869568</c:v>
                </c:pt>
                <c:pt idx="1110">
                  <c:v>-4.8296080351370954</c:v>
                </c:pt>
                <c:pt idx="1111">
                  <c:v>-5.2076174625895426</c:v>
                </c:pt>
                <c:pt idx="1112">
                  <c:v>-5.0862170031504421</c:v>
                </c:pt>
                <c:pt idx="1113">
                  <c:v>-4.5874075151209412</c:v>
                </c:pt>
                <c:pt idx="1114">
                  <c:v>-3.9271169353383146</c:v>
                </c:pt>
                <c:pt idx="1115">
                  <c:v>-3.058403063335378</c:v>
                </c:pt>
                <c:pt idx="1116">
                  <c:v>-1.6929414323759582</c:v>
                </c:pt>
                <c:pt idx="1117">
                  <c:v>0.10579395899999963</c:v>
                </c:pt>
                <c:pt idx="1118">
                  <c:v>1.8963629894260883</c:v>
                </c:pt>
                <c:pt idx="1119">
                  <c:v>3.493869484902326</c:v>
                </c:pt>
                <c:pt idx="1120">
                  <c:v>4.7568503392456654</c:v>
                </c:pt>
                <c:pt idx="1121">
                  <c:v>5.7685813459475739</c:v>
                </c:pt>
                <c:pt idx="1122">
                  <c:v>6.7119270846894485</c:v>
                </c:pt>
                <c:pt idx="1123">
                  <c:v>7.3632148436870901</c:v>
                </c:pt>
                <c:pt idx="1124">
                  <c:v>7.5912106165231696</c:v>
                </c:pt>
                <c:pt idx="1125">
                  <c:v>7.0975189876363087</c:v>
                </c:pt>
                <c:pt idx="1126">
                  <c:v>5.8715811152942701</c:v>
                </c:pt>
                <c:pt idx="1127">
                  <c:v>4.6406592224013226</c:v>
                </c:pt>
                <c:pt idx="1128">
                  <c:v>3.5686126738261441</c:v>
                </c:pt>
                <c:pt idx="1129">
                  <c:v>2.3567894467788255</c:v>
                </c:pt>
                <c:pt idx="1130">
                  <c:v>0.90386698866289938</c:v>
                </c:pt>
                <c:pt idx="1131">
                  <c:v>-0.58658703685432589</c:v>
                </c:pt>
                <c:pt idx="1132">
                  <c:v>-1.4344783313294527</c:v>
                </c:pt>
                <c:pt idx="1133">
                  <c:v>-1.6048565439859042</c:v>
                </c:pt>
                <c:pt idx="1134">
                  <c:v>-1.6119168258908911</c:v>
                </c:pt>
                <c:pt idx="1135">
                  <c:v>-1.4005005517998437</c:v>
                </c:pt>
                <c:pt idx="1136">
                  <c:v>-0.99182683296608454</c:v>
                </c:pt>
                <c:pt idx="1137">
                  <c:v>-0.48676258496229563</c:v>
                </c:pt>
                <c:pt idx="1138">
                  <c:v>0.36958714252682068</c:v>
                </c:pt>
                <c:pt idx="1139">
                  <c:v>1.3557335193567643</c:v>
                </c:pt>
                <c:pt idx="1140">
                  <c:v>2.0199141754434962</c:v>
                </c:pt>
                <c:pt idx="1141">
                  <c:v>2.311030518771088</c:v>
                </c:pt>
                <c:pt idx="1142">
                  <c:v>2.3158818360337787</c:v>
                </c:pt>
                <c:pt idx="1143">
                  <c:v>2.3719979652980561</c:v>
                </c:pt>
                <c:pt idx="1144">
                  <c:v>2.3844632066041132</c:v>
                </c:pt>
                <c:pt idx="1145">
                  <c:v>1.7591742671731305</c:v>
                </c:pt>
                <c:pt idx="1146">
                  <c:v>0.87676406508142046</c:v>
                </c:pt>
                <c:pt idx="1147">
                  <c:v>0.12479011953691825</c:v>
                </c:pt>
                <c:pt idx="1148">
                  <c:v>-0.77209938987636406</c:v>
                </c:pt>
                <c:pt idx="1149">
                  <c:v>-1.5833411380569453</c:v>
                </c:pt>
                <c:pt idx="1150">
                  <c:v>-2.1565079484648164</c:v>
                </c:pt>
                <c:pt idx="1151">
                  <c:v>-2.4976776076669505</c:v>
                </c:pt>
                <c:pt idx="1152">
                  <c:v>-2.5124572256162709</c:v>
                </c:pt>
                <c:pt idx="1153">
                  <c:v>-2.4233872461566874</c:v>
                </c:pt>
                <c:pt idx="1154">
                  <c:v>-2.0673893957440357</c:v>
                </c:pt>
                <c:pt idx="1155">
                  <c:v>-1.4230909285407565</c:v>
                </c:pt>
                <c:pt idx="1156">
                  <c:v>-0.9708381163995472</c:v>
                </c:pt>
                <c:pt idx="1157">
                  <c:v>-0.60735754121819119</c:v>
                </c:pt>
                <c:pt idx="1158">
                  <c:v>-0.28551484796662208</c:v>
                </c:pt>
                <c:pt idx="1159">
                  <c:v>-0.31810105031558666</c:v>
                </c:pt>
                <c:pt idx="1160">
                  <c:v>-0.58517879254612182</c:v>
                </c:pt>
                <c:pt idx="1161">
                  <c:v>-0.98556185414245334</c:v>
                </c:pt>
                <c:pt idx="1162">
                  <c:v>-1.4153543812965987</c:v>
                </c:pt>
                <c:pt idx="1163">
                  <c:v>-1.8642614738294894</c:v>
                </c:pt>
                <c:pt idx="1164">
                  <c:v>-2.5099046379314109</c:v>
                </c:pt>
                <c:pt idx="1165">
                  <c:v>-3.0059613479410587</c:v>
                </c:pt>
                <c:pt idx="1166">
                  <c:v>-3.1132688093810255</c:v>
                </c:pt>
                <c:pt idx="1167">
                  <c:v>-3.1624773163678461</c:v>
                </c:pt>
                <c:pt idx="1168">
                  <c:v>-3.2387281521403084</c:v>
                </c:pt>
                <c:pt idx="1169">
                  <c:v>-3.3323023956162188</c:v>
                </c:pt>
                <c:pt idx="1170">
                  <c:v>-3.3411564707070736</c:v>
                </c:pt>
                <c:pt idx="1171">
                  <c:v>-3.11182320883493</c:v>
                </c:pt>
                <c:pt idx="1172">
                  <c:v>-2.856384779581731</c:v>
                </c:pt>
                <c:pt idx="1173">
                  <c:v>-2.6660790472538163</c:v>
                </c:pt>
                <c:pt idx="1174">
                  <c:v>-2.3891706320823962</c:v>
                </c:pt>
                <c:pt idx="1175">
                  <c:v>-2.0348537602348182</c:v>
                </c:pt>
                <c:pt idx="1176">
                  <c:v>-1.5687182022110009</c:v>
                </c:pt>
                <c:pt idx="1177">
                  <c:v>-1.1668550960773982</c:v>
                </c:pt>
                <c:pt idx="1178">
                  <c:v>-1.0754367072742064</c:v>
                </c:pt>
                <c:pt idx="1179">
                  <c:v>-1.0566604044199164</c:v>
                </c:pt>
                <c:pt idx="1180">
                  <c:v>-0.97020524922985085</c:v>
                </c:pt>
                <c:pt idx="1181">
                  <c:v>-0.84703463904945797</c:v>
                </c:pt>
                <c:pt idx="1182">
                  <c:v>-0.52293289580536606</c:v>
                </c:pt>
                <c:pt idx="1183">
                  <c:v>-0.20717361629820938</c:v>
                </c:pt>
                <c:pt idx="1184">
                  <c:v>-0.19814102109110984</c:v>
                </c:pt>
                <c:pt idx="1185">
                  <c:v>-0.27503577508509514</c:v>
                </c:pt>
                <c:pt idx="1186">
                  <c:v>9.7567298380595441E-3</c:v>
                </c:pt>
                <c:pt idx="1187">
                  <c:v>0.68222018163232723</c:v>
                </c:pt>
                <c:pt idx="1188">
                  <c:v>1.1524655025886663</c:v>
                </c:pt>
                <c:pt idx="1189">
                  <c:v>1.1033814683928704</c:v>
                </c:pt>
                <c:pt idx="1190">
                  <c:v>0.98190782540323973</c:v>
                </c:pt>
                <c:pt idx="1191">
                  <c:v>1.0586631030312561</c:v>
                </c:pt>
                <c:pt idx="1192">
                  <c:v>1.1342442563250812</c:v>
                </c:pt>
                <c:pt idx="1193">
                  <c:v>1.1476731290051716</c:v>
                </c:pt>
                <c:pt idx="1194">
                  <c:v>1.1566928137611829</c:v>
                </c:pt>
                <c:pt idx="1195">
                  <c:v>0.90705872381729924</c:v>
                </c:pt>
                <c:pt idx="1196">
                  <c:v>0.35022980986127439</c:v>
                </c:pt>
                <c:pt idx="1197">
                  <c:v>2.8303914965021226E-2</c:v>
                </c:pt>
                <c:pt idx="1198">
                  <c:v>0.1450827157987539</c:v>
                </c:pt>
                <c:pt idx="1199">
                  <c:v>8.1930304950155117E-2</c:v>
                </c:pt>
                <c:pt idx="1200">
                  <c:v>-0.74327543335949342</c:v>
                </c:pt>
                <c:pt idx="1201">
                  <c:v>-2.048238632925568</c:v>
                </c:pt>
                <c:pt idx="1202">
                  <c:v>-3.0814055861952889</c:v>
                </c:pt>
                <c:pt idx="1203">
                  <c:v>-3.7616835829130428</c:v>
                </c:pt>
                <c:pt idx="1204">
                  <c:v>-4.5163829212612647</c:v>
                </c:pt>
                <c:pt idx="1205">
                  <c:v>-5.3623624581969187</c:v>
                </c:pt>
                <c:pt idx="1206">
                  <c:v>-6.2778432242448554</c:v>
                </c:pt>
                <c:pt idx="1207">
                  <c:v>-7.3489098650511586</c:v>
                </c:pt>
                <c:pt idx="1208">
                  <c:v>-8.0838731210757189</c:v>
                </c:pt>
                <c:pt idx="1209">
                  <c:v>-7.9522735016348136</c:v>
                </c:pt>
                <c:pt idx="1210">
                  <c:v>-7.0286020422360203</c:v>
                </c:pt>
                <c:pt idx="1211">
                  <c:v>-5.8610581465022102</c:v>
                </c:pt>
                <c:pt idx="1212">
                  <c:v>-4.8903424661707442</c:v>
                </c:pt>
                <c:pt idx="1213">
                  <c:v>-3.6830133876581708</c:v>
                </c:pt>
                <c:pt idx="1214">
                  <c:v>-1.7736779449616846</c:v>
                </c:pt>
                <c:pt idx="1215">
                  <c:v>0.28194953287896085</c:v>
                </c:pt>
                <c:pt idx="1216">
                  <c:v>1.7906219186942964</c:v>
                </c:pt>
                <c:pt idx="1217">
                  <c:v>2.6257124914038252</c:v>
                </c:pt>
                <c:pt idx="1218">
                  <c:v>2.916035308704378</c:v>
                </c:pt>
                <c:pt idx="1219">
                  <c:v>2.9616738948584409</c:v>
                </c:pt>
                <c:pt idx="1220">
                  <c:v>2.9574637802389647</c:v>
                </c:pt>
                <c:pt idx="1221">
                  <c:v>2.7284006596355659</c:v>
                </c:pt>
                <c:pt idx="1222">
                  <c:v>1.9744493741149818</c:v>
                </c:pt>
                <c:pt idx="1223">
                  <c:v>0.34459450482853837</c:v>
                </c:pt>
                <c:pt idx="1224">
                  <c:v>-1.8056846011329972</c:v>
                </c:pt>
                <c:pt idx="1225">
                  <c:v>-3.4093956004068535</c:v>
                </c:pt>
                <c:pt idx="1226">
                  <c:v>-4.3555305038407512</c:v>
                </c:pt>
                <c:pt idx="1227">
                  <c:v>-5.3790773356276302</c:v>
                </c:pt>
                <c:pt idx="1228">
                  <c:v>-6.6765171551746407</c:v>
                </c:pt>
                <c:pt idx="1229">
                  <c:v>-7.7872781009768905</c:v>
                </c:pt>
                <c:pt idx="1230">
                  <c:v>-8.1005743720952914</c:v>
                </c:pt>
                <c:pt idx="1231">
                  <c:v>-7.6008247815703722</c:v>
                </c:pt>
                <c:pt idx="1232">
                  <c:v>-6.7994255347656534</c:v>
                </c:pt>
                <c:pt idx="1233">
                  <c:v>-5.8475129281486424</c:v>
                </c:pt>
                <c:pt idx="1234">
                  <c:v>-4.6839056354454556</c:v>
                </c:pt>
                <c:pt idx="1235">
                  <c:v>-3.5094197064372725</c:v>
                </c:pt>
                <c:pt idx="1236">
                  <c:v>-2.2700417048150134</c:v>
                </c:pt>
                <c:pt idx="1237">
                  <c:v>-0.83775362826727773</c:v>
                </c:pt>
                <c:pt idx="1238">
                  <c:v>0.26547666378795332</c:v>
                </c:pt>
                <c:pt idx="1239">
                  <c:v>0.57258211435941309</c:v>
                </c:pt>
                <c:pt idx="1240">
                  <c:v>0.29569558985771072</c:v>
                </c:pt>
                <c:pt idx="1241">
                  <c:v>1.7768428063387812E-2</c:v>
                </c:pt>
                <c:pt idx="1242">
                  <c:v>0.10681273285734201</c:v>
                </c:pt>
                <c:pt idx="1243">
                  <c:v>8.3978977966889259E-2</c:v>
                </c:pt>
                <c:pt idx="1244">
                  <c:v>-0.35652710400031135</c:v>
                </c:pt>
                <c:pt idx="1245">
                  <c:v>-0.73234852999489408</c:v>
                </c:pt>
                <c:pt idx="1246">
                  <c:v>-0.99473764629744255</c:v>
                </c:pt>
                <c:pt idx="1247">
                  <c:v>-1.1984822120930907</c:v>
                </c:pt>
                <c:pt idx="1248">
                  <c:v>-1.0593414072951051</c:v>
                </c:pt>
                <c:pt idx="1249">
                  <c:v>-0.79963373896716727</c:v>
                </c:pt>
                <c:pt idx="1250">
                  <c:v>-0.75078040067973328</c:v>
                </c:pt>
                <c:pt idx="1251">
                  <c:v>-0.83738699427763996</c:v>
                </c:pt>
                <c:pt idx="1252">
                  <c:v>-0.88663800244270985</c:v>
                </c:pt>
                <c:pt idx="1253">
                  <c:v>-0.70974738502679768</c:v>
                </c:pt>
                <c:pt idx="1254">
                  <c:v>-0.53113294268105238</c:v>
                </c:pt>
                <c:pt idx="1255">
                  <c:v>-0.85467290320694134</c:v>
                </c:pt>
                <c:pt idx="1256">
                  <c:v>-1.4295024281674098</c:v>
                </c:pt>
                <c:pt idx="1257">
                  <c:v>-1.8240251966317076</c:v>
                </c:pt>
                <c:pt idx="1258">
                  <c:v>-2.1568096852502285</c:v>
                </c:pt>
                <c:pt idx="1259">
                  <c:v>-2.4271506306799111</c:v>
                </c:pt>
                <c:pt idx="1260">
                  <c:v>-2.7597811732111133</c:v>
                </c:pt>
                <c:pt idx="1261">
                  <c:v>-3.2402237232465803</c:v>
                </c:pt>
                <c:pt idx="1262">
                  <c:v>-3.3801984282340833</c:v>
                </c:pt>
                <c:pt idx="1263">
                  <c:v>-3.073525409855943</c:v>
                </c:pt>
                <c:pt idx="1264">
                  <c:v>-2.4866450887187965</c:v>
                </c:pt>
                <c:pt idx="1265">
                  <c:v>-1.7040950685322034</c:v>
                </c:pt>
                <c:pt idx="1266">
                  <c:v>-1.0138563683298281</c:v>
                </c:pt>
                <c:pt idx="1267">
                  <c:v>-0.29485244359918822</c:v>
                </c:pt>
                <c:pt idx="1268">
                  <c:v>0.61758643407746816</c:v>
                </c:pt>
                <c:pt idx="1269">
                  <c:v>1.4596200828352741</c:v>
                </c:pt>
                <c:pt idx="1270">
                  <c:v>2.1619577703711981</c:v>
                </c:pt>
                <c:pt idx="1271">
                  <c:v>2.6021036227936802</c:v>
                </c:pt>
                <c:pt idx="1272">
                  <c:v>2.7058247234671207</c:v>
                </c:pt>
                <c:pt idx="1273">
                  <c:v>2.7887594678132674</c:v>
                </c:pt>
                <c:pt idx="1274">
                  <c:v>2.9526295434794161</c:v>
                </c:pt>
                <c:pt idx="1275">
                  <c:v>2.9827288503099592</c:v>
                </c:pt>
                <c:pt idx="1276">
                  <c:v>2.7321261125433005</c:v>
                </c:pt>
                <c:pt idx="1277">
                  <c:v>2.1790019248481798</c:v>
                </c:pt>
                <c:pt idx="1278">
                  <c:v>1.5729247431524715</c:v>
                </c:pt>
                <c:pt idx="1279">
                  <c:v>1.1422554914863992</c:v>
                </c:pt>
                <c:pt idx="1280">
                  <c:v>0.67440009232838261</c:v>
                </c:pt>
                <c:pt idx="1281">
                  <c:v>0.12043378065301287</c:v>
                </c:pt>
                <c:pt idx="1282">
                  <c:v>-0.30833412830624396</c:v>
                </c:pt>
                <c:pt idx="1283">
                  <c:v>-0.80328814186786612</c:v>
                </c:pt>
                <c:pt idx="1284">
                  <c:v>-1.3064521742060957</c:v>
                </c:pt>
                <c:pt idx="1285">
                  <c:v>-1.5653718959721565</c:v>
                </c:pt>
                <c:pt idx="1286">
                  <c:v>-1.7091042892364614</c:v>
                </c:pt>
                <c:pt idx="1287">
                  <c:v>-1.8232188878774738</c:v>
                </c:pt>
                <c:pt idx="1288">
                  <c:v>-1.9986742440050236</c:v>
                </c:pt>
                <c:pt idx="1289">
                  <c:v>-2.2060608930489356</c:v>
                </c:pt>
                <c:pt idx="1290">
                  <c:v>-2.1883286012840615</c:v>
                </c:pt>
                <c:pt idx="1291">
                  <c:v>-2.1932893387781256</c:v>
                </c:pt>
                <c:pt idx="1292">
                  <c:v>-2.3212267913492699</c:v>
                </c:pt>
                <c:pt idx="1293">
                  <c:v>-2.1850253320745412</c:v>
                </c:pt>
                <c:pt idx="1294">
                  <c:v>-1.6981144211422068</c:v>
                </c:pt>
                <c:pt idx="1295">
                  <c:v>-1.0105702915307866</c:v>
                </c:pt>
                <c:pt idx="1296">
                  <c:v>-0.25898604346288145</c:v>
                </c:pt>
                <c:pt idx="1297">
                  <c:v>0.45701396602966138</c:v>
                </c:pt>
                <c:pt idx="1298">
                  <c:v>1.3123620030924712</c:v>
                </c:pt>
                <c:pt idx="1299">
                  <c:v>2.2479035270529315</c:v>
                </c:pt>
                <c:pt idx="1300">
                  <c:v>2.9096882379311579</c:v>
                </c:pt>
                <c:pt idx="1301">
                  <c:v>3.2096586195518948</c:v>
                </c:pt>
                <c:pt idx="1302">
                  <c:v>3.2690945218328764</c:v>
                </c:pt>
                <c:pt idx="1303">
                  <c:v>3.1247082688036647</c:v>
                </c:pt>
                <c:pt idx="1304">
                  <c:v>2.9064599943134612</c:v>
                </c:pt>
                <c:pt idx="1305">
                  <c:v>2.6172424705175481</c:v>
                </c:pt>
                <c:pt idx="1306">
                  <c:v>2.100015549859708</c:v>
                </c:pt>
                <c:pt idx="1307">
                  <c:v>1.3111301737848586</c:v>
                </c:pt>
                <c:pt idx="1308">
                  <c:v>0.39398367438850618</c:v>
                </c:pt>
                <c:pt idx="1309">
                  <c:v>-0.37093818118277466</c:v>
                </c:pt>
                <c:pt idx="1310">
                  <c:v>-0.93349333053691474</c:v>
                </c:pt>
                <c:pt idx="1311">
                  <c:v>-1.6314574056399649</c:v>
                </c:pt>
                <c:pt idx="1312">
                  <c:v>-2.448418178453355</c:v>
                </c:pt>
                <c:pt idx="1313">
                  <c:v>-3.134068996539384</c:v>
                </c:pt>
                <c:pt idx="1314">
                  <c:v>-3.7410590538779673</c:v>
                </c:pt>
                <c:pt idx="1315">
                  <c:v>-4.2748228030715403</c:v>
                </c:pt>
                <c:pt idx="1316">
                  <c:v>-4.6984283948725549</c:v>
                </c:pt>
                <c:pt idx="1317">
                  <c:v>-4.9845645181953921</c:v>
                </c:pt>
                <c:pt idx="1318">
                  <c:v>-4.7679633627817228</c:v>
                </c:pt>
                <c:pt idx="1319">
                  <c:v>-4.0889732720065171</c:v>
                </c:pt>
                <c:pt idx="1320">
                  <c:v>-3.4161061223709583</c:v>
                </c:pt>
                <c:pt idx="1321">
                  <c:v>-2.722119201569984</c:v>
                </c:pt>
                <c:pt idx="1322">
                  <c:v>-1.8879892147406376</c:v>
                </c:pt>
                <c:pt idx="1323">
                  <c:v>-1.0328876665525772</c:v>
                </c:pt>
                <c:pt idx="1324">
                  <c:v>-0.19861307975618564</c:v>
                </c:pt>
                <c:pt idx="1325">
                  <c:v>0.39116749228877151</c:v>
                </c:pt>
                <c:pt idx="1326">
                  <c:v>0.5818729425783622</c:v>
                </c:pt>
                <c:pt idx="1327">
                  <c:v>0.63993229640155835</c:v>
                </c:pt>
                <c:pt idx="1328">
                  <c:v>0.70237507154900969</c:v>
                </c:pt>
                <c:pt idx="1329">
                  <c:v>0.62906185166742146</c:v>
                </c:pt>
                <c:pt idx="1330">
                  <c:v>0.39737040263866208</c:v>
                </c:pt>
                <c:pt idx="1331">
                  <c:v>-0.16383192785431405</c:v>
                </c:pt>
                <c:pt idx="1332">
                  <c:v>-1.0269271202122827</c:v>
                </c:pt>
                <c:pt idx="1333">
                  <c:v>-1.7351608553586093</c:v>
                </c:pt>
                <c:pt idx="1334">
                  <c:v>-2.2040441950563512</c:v>
                </c:pt>
                <c:pt idx="1335">
                  <c:v>-2.6408609448246261</c:v>
                </c:pt>
                <c:pt idx="1336">
                  <c:v>-3.1134371613784606</c:v>
                </c:pt>
                <c:pt idx="1337">
                  <c:v>-3.430586808404211</c:v>
                </c:pt>
                <c:pt idx="1338">
                  <c:v>-3.3249016694569584</c:v>
                </c:pt>
                <c:pt idx="1339">
                  <c:v>-2.968328758916944</c:v>
                </c:pt>
                <c:pt idx="1340">
                  <c:v>-2.561404139877105</c:v>
                </c:pt>
                <c:pt idx="1341">
                  <c:v>-2.1096213612411687</c:v>
                </c:pt>
                <c:pt idx="1342">
                  <c:v>-1.5758929036866713</c:v>
                </c:pt>
                <c:pt idx="1343">
                  <c:v>-0.9096449559640567</c:v>
                </c:pt>
                <c:pt idx="1344">
                  <c:v>-0.43712337182973215</c:v>
                </c:pt>
                <c:pt idx="1345">
                  <c:v>-0.40006334602642485</c:v>
                </c:pt>
                <c:pt idx="1346">
                  <c:v>-0.71026836394686421</c:v>
                </c:pt>
                <c:pt idx="1347">
                  <c:v>-1.2505499973995928</c:v>
                </c:pt>
                <c:pt idx="1348">
                  <c:v>-1.749199722817246</c:v>
                </c:pt>
                <c:pt idx="1349">
                  <c:v>-2.1380877658279056</c:v>
                </c:pt>
                <c:pt idx="1350">
                  <c:v>-2.5999373090833919</c:v>
                </c:pt>
                <c:pt idx="1351">
                  <c:v>-3.1114235976506674</c:v>
                </c:pt>
                <c:pt idx="1352">
                  <c:v>-3.3655159416340399</c:v>
                </c:pt>
                <c:pt idx="1353">
                  <c:v>-3.1205627046916407</c:v>
                </c:pt>
                <c:pt idx="1354">
                  <c:v>-2.6208590894516606</c:v>
                </c:pt>
                <c:pt idx="1355">
                  <c:v>-2.1747578419687841</c:v>
                </c:pt>
                <c:pt idx="1356">
                  <c:v>-1.7586197439273128</c:v>
                </c:pt>
                <c:pt idx="1357">
                  <c:v>-1.3600355837139537</c:v>
                </c:pt>
                <c:pt idx="1358">
                  <c:v>-0.89839203018159552</c:v>
                </c:pt>
                <c:pt idx="1359">
                  <c:v>-0.28979324479219593</c:v>
                </c:pt>
                <c:pt idx="1360">
                  <c:v>0.17476086694323353</c:v>
                </c:pt>
                <c:pt idx="1361">
                  <c:v>0.20472005357218723</c:v>
                </c:pt>
                <c:pt idx="1362">
                  <c:v>5.6147595154639851E-2</c:v>
                </c:pt>
                <c:pt idx="1363">
                  <c:v>-4.5891157266870264E-2</c:v>
                </c:pt>
                <c:pt idx="1364">
                  <c:v>-0.22547150393108562</c:v>
                </c:pt>
                <c:pt idx="1365">
                  <c:v>-0.5922698313997955</c:v>
                </c:pt>
                <c:pt idx="1366">
                  <c:v>-1.1872655789538824</c:v>
                </c:pt>
                <c:pt idx="1367">
                  <c:v>-1.7438283171142861</c:v>
                </c:pt>
                <c:pt idx="1368">
                  <c:v>-1.9547848587547798</c:v>
                </c:pt>
                <c:pt idx="1369">
                  <c:v>-2.0866220420750303</c:v>
                </c:pt>
                <c:pt idx="1370">
                  <c:v>-2.1864638829470673</c:v>
                </c:pt>
                <c:pt idx="1371">
                  <c:v>-2.1190636336044251</c:v>
                </c:pt>
                <c:pt idx="1372">
                  <c:v>-2.0593066061921697</c:v>
                </c:pt>
                <c:pt idx="1373">
                  <c:v>-1.8554092096502164</c:v>
                </c:pt>
                <c:pt idx="1374">
                  <c:v>-1.3790541807524608</c:v>
                </c:pt>
                <c:pt idx="1375">
                  <c:v>-0.85423426415366355</c:v>
                </c:pt>
                <c:pt idx="1376">
                  <c:v>-0.52560426429954854</c:v>
                </c:pt>
                <c:pt idx="1377">
                  <c:v>-0.62641179007110048</c:v>
                </c:pt>
                <c:pt idx="1378">
                  <c:v>-0.89348441192142602</c:v>
                </c:pt>
                <c:pt idx="1379">
                  <c:v>-1.0543742712179076</c:v>
                </c:pt>
                <c:pt idx="1380">
                  <c:v>-1.328965708963098</c:v>
                </c:pt>
                <c:pt idx="1381">
                  <c:v>-1.8720236431141153</c:v>
                </c:pt>
                <c:pt idx="1382">
                  <c:v>-2.6113859115344531</c:v>
                </c:pt>
                <c:pt idx="1383">
                  <c:v>-3.3263185010122749</c:v>
                </c:pt>
                <c:pt idx="1384">
                  <c:v>-3.8325445364373261</c:v>
                </c:pt>
                <c:pt idx="1385">
                  <c:v>-4.049949744059143</c:v>
                </c:pt>
                <c:pt idx="1386">
                  <c:v>-4.1049455020270935</c:v>
                </c:pt>
                <c:pt idx="1387">
                  <c:v>-4.3113376915332493</c:v>
                </c:pt>
                <c:pt idx="1388">
                  <c:v>-4.7389553496072399</c:v>
                </c:pt>
                <c:pt idx="1389">
                  <c:v>-5.0934663009648187</c:v>
                </c:pt>
                <c:pt idx="1390">
                  <c:v>-4.7815274564308581</c:v>
                </c:pt>
                <c:pt idx="1391">
                  <c:v>-3.7625547345109198</c:v>
                </c:pt>
                <c:pt idx="1392">
                  <c:v>-2.6381150249044945</c:v>
                </c:pt>
                <c:pt idx="1393">
                  <c:v>-1.6077314070930893</c:v>
                </c:pt>
                <c:pt idx="1394">
                  <c:v>-0.57577519400233612</c:v>
                </c:pt>
                <c:pt idx="1395">
                  <c:v>0.76216634299872799</c:v>
                </c:pt>
                <c:pt idx="1396">
                  <c:v>2.4689000781670316</c:v>
                </c:pt>
                <c:pt idx="1397">
                  <c:v>3.9794994590575001</c:v>
                </c:pt>
                <c:pt idx="1398">
                  <c:v>4.9271040490877125</c:v>
                </c:pt>
                <c:pt idx="1399">
                  <c:v>5.1806211519461023</c:v>
                </c:pt>
                <c:pt idx="1400">
                  <c:v>4.9364237740306081</c:v>
                </c:pt>
                <c:pt idx="1401">
                  <c:v>4.6728062032014988</c:v>
                </c:pt>
                <c:pt idx="1402">
                  <c:v>4.2478033271919848</c:v>
                </c:pt>
                <c:pt idx="1403">
                  <c:v>3.1575834694191758</c:v>
                </c:pt>
                <c:pt idx="1404">
                  <c:v>1.3510081131466354</c:v>
                </c:pt>
                <c:pt idx="1405">
                  <c:v>-0.6396965169855392</c:v>
                </c:pt>
                <c:pt idx="1406">
                  <c:v>-2.290161676277354</c:v>
                </c:pt>
                <c:pt idx="1407">
                  <c:v>-3.4738722057910199</c:v>
                </c:pt>
                <c:pt idx="1408">
                  <c:v>-4.3862068140270454</c:v>
                </c:pt>
                <c:pt idx="1409">
                  <c:v>-5.1816102510060711</c:v>
                </c:pt>
                <c:pt idx="1410">
                  <c:v>-5.7353498325790628</c:v>
                </c:pt>
                <c:pt idx="1411">
                  <c:v>-5.9006988222077394</c:v>
                </c:pt>
                <c:pt idx="1412">
                  <c:v>-5.4440640543788499</c:v>
                </c:pt>
                <c:pt idx="1413">
                  <c:v>-4.3346557463331825</c:v>
                </c:pt>
                <c:pt idx="1414">
                  <c:v>-3.0925563292434108</c:v>
                </c:pt>
                <c:pt idx="1415">
                  <c:v>-1.9920234646101345</c:v>
                </c:pt>
                <c:pt idx="1416">
                  <c:v>-0.97857539968397511</c:v>
                </c:pt>
                <c:pt idx="1417">
                  <c:v>6.04418391379975E-2</c:v>
                </c:pt>
                <c:pt idx="1418">
                  <c:v>1.1542108211342625</c:v>
                </c:pt>
                <c:pt idx="1419">
                  <c:v>1.9593520113191996</c:v>
                </c:pt>
                <c:pt idx="1420">
                  <c:v>2.3612822937722124</c:v>
                </c:pt>
                <c:pt idx="1421">
                  <c:v>2.4958719913057985</c:v>
                </c:pt>
                <c:pt idx="1422">
                  <c:v>2.3567674833992132</c:v>
                </c:pt>
                <c:pt idx="1423">
                  <c:v>2.2721340137000063</c:v>
                </c:pt>
                <c:pt idx="1424">
                  <c:v>2.4373070014176967</c:v>
                </c:pt>
                <c:pt idx="1425">
                  <c:v>2.440042521438349</c:v>
                </c:pt>
                <c:pt idx="1426">
                  <c:v>1.9854968638224635</c:v>
                </c:pt>
                <c:pt idx="1427">
                  <c:v>1.1995799355825298</c:v>
                </c:pt>
                <c:pt idx="1428">
                  <c:v>0.55305708235726114</c:v>
                </c:pt>
                <c:pt idx="1429">
                  <c:v>0.27696840408915657</c:v>
                </c:pt>
                <c:pt idx="1430">
                  <c:v>2.2885922030537964E-2</c:v>
                </c:pt>
                <c:pt idx="1431">
                  <c:v>-0.3093136956583436</c:v>
                </c:pt>
                <c:pt idx="1432">
                  <c:v>-0.51984574549713303</c:v>
                </c:pt>
                <c:pt idx="1433">
                  <c:v>-0.63010862644637911</c:v>
                </c:pt>
                <c:pt idx="1434">
                  <c:v>-0.57062241992026563</c:v>
                </c:pt>
                <c:pt idx="1435">
                  <c:v>-0.16599312888239232</c:v>
                </c:pt>
                <c:pt idx="1436">
                  <c:v>0.24191181919633584</c:v>
                </c:pt>
                <c:pt idx="1437">
                  <c:v>0.19167613096784714</c:v>
                </c:pt>
                <c:pt idx="1438">
                  <c:v>-9.7667451448381418E-2</c:v>
                </c:pt>
                <c:pt idx="1439">
                  <c:v>-0.17617129701412215</c:v>
                </c:pt>
                <c:pt idx="1440">
                  <c:v>7.2407662211014884E-2</c:v>
                </c:pt>
                <c:pt idx="1441">
                  <c:v>0.25182523302428628</c:v>
                </c:pt>
                <c:pt idx="1442">
                  <c:v>0.12570741096906876</c:v>
                </c:pt>
                <c:pt idx="1443">
                  <c:v>0.11971976407847625</c:v>
                </c:pt>
                <c:pt idx="1444">
                  <c:v>0.26371322578433271</c:v>
                </c:pt>
                <c:pt idx="1445">
                  <c:v>0.29489844445960312</c:v>
                </c:pt>
                <c:pt idx="1446">
                  <c:v>0.30356998719036027</c:v>
                </c:pt>
                <c:pt idx="1447">
                  <c:v>0.21385310847691416</c:v>
                </c:pt>
                <c:pt idx="1448">
                  <c:v>-0.16295913023404573</c:v>
                </c:pt>
                <c:pt idx="1449">
                  <c:v>-0.7802065906031036</c:v>
                </c:pt>
                <c:pt idx="1450">
                  <c:v>-1.2937067663595756</c:v>
                </c:pt>
                <c:pt idx="1451">
                  <c:v>-1.468681269271328</c:v>
                </c:pt>
                <c:pt idx="1452">
                  <c:v>-1.4780388947921888</c:v>
                </c:pt>
                <c:pt idx="1453">
                  <c:v>-1.5369716499764388</c:v>
                </c:pt>
                <c:pt idx="1454">
                  <c:v>-1.4629883052062058</c:v>
                </c:pt>
                <c:pt idx="1455">
                  <c:v>-1.0318513144546722</c:v>
                </c:pt>
                <c:pt idx="1456">
                  <c:v>-0.63422883642546557</c:v>
                </c:pt>
                <c:pt idx="1457">
                  <c:v>-0.36409024816959801</c:v>
                </c:pt>
                <c:pt idx="1458">
                  <c:v>-6.5041598980691506E-2</c:v>
                </c:pt>
                <c:pt idx="1459">
                  <c:v>1.1705681249794347E-2</c:v>
                </c:pt>
                <c:pt idx="1460">
                  <c:v>-8.3029541023988684E-3</c:v>
                </c:pt>
                <c:pt idx="1461">
                  <c:v>-0.26097056621684656</c:v>
                </c:pt>
                <c:pt idx="1462">
                  <c:v>-0.71764603313321196</c:v>
                </c:pt>
                <c:pt idx="1463">
                  <c:v>-1.0120721458210369</c:v>
                </c:pt>
                <c:pt idx="1464">
                  <c:v>-1.5549082721628873</c:v>
                </c:pt>
                <c:pt idx="1465">
                  <c:v>-2.1761247129948478</c:v>
                </c:pt>
                <c:pt idx="1466">
                  <c:v>-2.5372979902409254</c:v>
                </c:pt>
                <c:pt idx="1467">
                  <c:v>-2.9135538299366757</c:v>
                </c:pt>
                <c:pt idx="1468">
                  <c:v>-3.1505772552763012</c:v>
                </c:pt>
                <c:pt idx="1469">
                  <c:v>-3.3452778033065305</c:v>
                </c:pt>
                <c:pt idx="1470">
                  <c:v>-3.5060480577378863</c:v>
                </c:pt>
                <c:pt idx="1471">
                  <c:v>-3.6002971915283313</c:v>
                </c:pt>
                <c:pt idx="1472">
                  <c:v>-3.8733381421114572</c:v>
                </c:pt>
                <c:pt idx="1473">
                  <c:v>-3.9694833217286014</c:v>
                </c:pt>
                <c:pt idx="1474">
                  <c:v>-3.7802009228083056</c:v>
                </c:pt>
                <c:pt idx="1475">
                  <c:v>-3.5471818838857705</c:v>
                </c:pt>
                <c:pt idx="1476">
                  <c:v>-3.1382030941579577</c:v>
                </c:pt>
                <c:pt idx="1477">
                  <c:v>-2.6058596568686019</c:v>
                </c:pt>
                <c:pt idx="1478">
                  <c:v>-1.922740482619536</c:v>
                </c:pt>
                <c:pt idx="1479">
                  <c:v>-0.94381240507728681</c:v>
                </c:pt>
                <c:pt idx="1480">
                  <c:v>4.8402635664314242E-2</c:v>
                </c:pt>
                <c:pt idx="1481">
                  <c:v>0.79003103771831251</c:v>
                </c:pt>
                <c:pt idx="1482">
                  <c:v>1.4871172000491719</c:v>
                </c:pt>
                <c:pt idx="1483">
                  <c:v>2.059897426591033</c:v>
                </c:pt>
                <c:pt idx="1484">
                  <c:v>2.5344512280160316</c:v>
                </c:pt>
                <c:pt idx="1485">
                  <c:v>3.127238652376819</c:v>
                </c:pt>
                <c:pt idx="1486">
                  <c:v>3.2051089951381049</c:v>
                </c:pt>
                <c:pt idx="1487">
                  <c:v>2.6759748532938623</c:v>
                </c:pt>
                <c:pt idx="1488">
                  <c:v>1.9248953494974261</c:v>
                </c:pt>
                <c:pt idx="1489">
                  <c:v>0.86277648625757875</c:v>
                </c:pt>
                <c:pt idx="1490">
                  <c:v>-3.7738701198514767E-2</c:v>
                </c:pt>
                <c:pt idx="1491">
                  <c:v>-1.0433639771576328</c:v>
                </c:pt>
                <c:pt idx="1492">
                  <c:v>-2.5058715897356443</c:v>
                </c:pt>
                <c:pt idx="1493">
                  <c:v>-3.650313748301746</c:v>
                </c:pt>
                <c:pt idx="1494">
                  <c:v>-4.4940289330165246</c:v>
                </c:pt>
                <c:pt idx="1495">
                  <c:v>-5.0104308053618327</c:v>
                </c:pt>
                <c:pt idx="1496">
                  <c:v>-4.9842393327253554</c:v>
                </c:pt>
                <c:pt idx="1497">
                  <c:v>-4.8658037181971006</c:v>
                </c:pt>
                <c:pt idx="1498">
                  <c:v>-4.5186638741355649</c:v>
                </c:pt>
                <c:pt idx="1499">
                  <c:v>-3.7785075291867867</c:v>
                </c:pt>
                <c:pt idx="1500">
                  <c:v>-2.7485984580395013</c:v>
                </c:pt>
                <c:pt idx="1501">
                  <c:v>-1.382136962388907</c:v>
                </c:pt>
                <c:pt idx="1502">
                  <c:v>-9.1392847177078518E-2</c:v>
                </c:pt>
                <c:pt idx="1503">
                  <c:v>0.85624214668880383</c:v>
                </c:pt>
                <c:pt idx="1504">
                  <c:v>1.8096301533301389</c:v>
                </c:pt>
                <c:pt idx="1505">
                  <c:v>2.792852849123836</c:v>
                </c:pt>
                <c:pt idx="1506">
                  <c:v>3.5655005350448508</c:v>
                </c:pt>
                <c:pt idx="1507">
                  <c:v>4.2952137386755833</c:v>
                </c:pt>
                <c:pt idx="1508">
                  <c:v>4.8083359912015888</c:v>
                </c:pt>
                <c:pt idx="1509">
                  <c:v>4.7472480756839115</c:v>
                </c:pt>
                <c:pt idx="1510">
                  <c:v>4.3640885823697699</c:v>
                </c:pt>
                <c:pt idx="1511">
                  <c:v>3.6195231073120491</c:v>
                </c:pt>
                <c:pt idx="1512">
                  <c:v>2.5880527661007933</c:v>
                </c:pt>
                <c:pt idx="1513">
                  <c:v>1.6202837785907906</c:v>
                </c:pt>
                <c:pt idx="1514">
                  <c:v>0.58169185660869882</c:v>
                </c:pt>
                <c:pt idx="1515">
                  <c:v>-0.31148064112089335</c:v>
                </c:pt>
                <c:pt idx="1516">
                  <c:v>-0.79391849592042774</c:v>
                </c:pt>
                <c:pt idx="1517">
                  <c:v>-1.0082235828122443</c:v>
                </c:pt>
                <c:pt idx="1518">
                  <c:v>-0.86553969067290926</c:v>
                </c:pt>
                <c:pt idx="1519">
                  <c:v>-0.41066969434101375</c:v>
                </c:pt>
                <c:pt idx="1520">
                  <c:v>-1.6218388351480754E-2</c:v>
                </c:pt>
                <c:pt idx="1521">
                  <c:v>0.15302038353042235</c:v>
                </c:pt>
                <c:pt idx="1522">
                  <c:v>0.30270886932714314</c:v>
                </c:pt>
                <c:pt idx="1523">
                  <c:v>0.60863683594246032</c:v>
                </c:pt>
                <c:pt idx="1524">
                  <c:v>1.0000472023353106</c:v>
                </c:pt>
                <c:pt idx="1525">
                  <c:v>1.2566992092570042</c:v>
                </c:pt>
                <c:pt idx="1526">
                  <c:v>1.30351773988304</c:v>
                </c:pt>
                <c:pt idx="1527">
                  <c:v>1.3274257010901525</c:v>
                </c:pt>
                <c:pt idx="1528">
                  <c:v>1.2926818588860933</c:v>
                </c:pt>
                <c:pt idx="1529">
                  <c:v>1.2327489662912177</c:v>
                </c:pt>
                <c:pt idx="1530">
                  <c:v>1.22857932362811</c:v>
                </c:pt>
                <c:pt idx="1531">
                  <c:v>0.93068714711523914</c:v>
                </c:pt>
                <c:pt idx="1532">
                  <c:v>0.26756154210481831</c:v>
                </c:pt>
                <c:pt idx="1533">
                  <c:v>-0.26406426145377548</c:v>
                </c:pt>
                <c:pt idx="1534">
                  <c:v>-0.29290070006637425</c:v>
                </c:pt>
                <c:pt idx="1535">
                  <c:v>-2.4814450821851866E-2</c:v>
                </c:pt>
                <c:pt idx="1536">
                  <c:v>0.32356729008669199</c:v>
                </c:pt>
                <c:pt idx="1537">
                  <c:v>0.99294843176871683</c:v>
                </c:pt>
                <c:pt idx="1538">
                  <c:v>2.1264566939784975</c:v>
                </c:pt>
                <c:pt idx="1539">
                  <c:v>3.6146104400893346</c:v>
                </c:pt>
                <c:pt idx="1540">
                  <c:v>5.0667329995517196</c:v>
                </c:pt>
                <c:pt idx="1541">
                  <c:v>6.3467946773453008</c:v>
                </c:pt>
                <c:pt idx="1542">
                  <c:v>7.4762016825518627</c:v>
                </c:pt>
                <c:pt idx="1543">
                  <c:v>8.0530423893543368</c:v>
                </c:pt>
                <c:pt idx="1544">
                  <c:v>8.2260644506325313</c:v>
                </c:pt>
                <c:pt idx="1545">
                  <c:v>8.2682226473527489</c:v>
                </c:pt>
                <c:pt idx="1546">
                  <c:v>7.7529237832978835</c:v>
                </c:pt>
                <c:pt idx="1547">
                  <c:v>6.4796846425729351</c:v>
                </c:pt>
                <c:pt idx="1548">
                  <c:v>4.8544673354485939</c:v>
                </c:pt>
                <c:pt idx="1549">
                  <c:v>3.4450472411100632</c:v>
                </c:pt>
                <c:pt idx="1550">
                  <c:v>2.1897152862349802</c:v>
                </c:pt>
                <c:pt idx="1551">
                  <c:v>0.64927200385459594</c:v>
                </c:pt>
                <c:pt idx="1552">
                  <c:v>-0.97463333774067662</c:v>
                </c:pt>
                <c:pt idx="1553">
                  <c:v>-1.9356143156846779</c:v>
                </c:pt>
                <c:pt idx="1554">
                  <c:v>-2.1103256490085851</c:v>
                </c:pt>
                <c:pt idx="1555">
                  <c:v>-2.1529903648925259</c:v>
                </c:pt>
                <c:pt idx="1556">
                  <c:v>-2.0900166261748065</c:v>
                </c:pt>
                <c:pt idx="1557">
                  <c:v>-1.767951516608977</c:v>
                </c:pt>
                <c:pt idx="1558">
                  <c:v>-1.3163169310688305</c:v>
                </c:pt>
                <c:pt idx="1559">
                  <c:v>-0.58570641051393757</c:v>
                </c:pt>
                <c:pt idx="1560">
                  <c:v>0.29481570612775954</c:v>
                </c:pt>
                <c:pt idx="1561">
                  <c:v>1.1147452052170448</c:v>
                </c:pt>
                <c:pt idx="1562">
                  <c:v>1.6010289354210718</c:v>
                </c:pt>
                <c:pt idx="1563">
                  <c:v>1.6503790366568238</c:v>
                </c:pt>
                <c:pt idx="1564">
                  <c:v>1.9768083836250085</c:v>
                </c:pt>
                <c:pt idx="1565">
                  <c:v>2.5839916001649708</c:v>
                </c:pt>
                <c:pt idx="1566">
                  <c:v>2.7473068241123233</c:v>
                </c:pt>
                <c:pt idx="1567">
                  <c:v>2.4272100128143643</c:v>
                </c:pt>
                <c:pt idx="1568">
                  <c:v>2.1534399996022522</c:v>
                </c:pt>
                <c:pt idx="1569">
                  <c:v>2.2649305338389132</c:v>
                </c:pt>
                <c:pt idx="1570">
                  <c:v>2.5098450805069228</c:v>
                </c:pt>
                <c:pt idx="1571">
                  <c:v>2.5644056206051138</c:v>
                </c:pt>
                <c:pt idx="1572">
                  <c:v>2.5287410896626419</c:v>
                </c:pt>
                <c:pt idx="1573">
                  <c:v>2.641859659203595</c:v>
                </c:pt>
                <c:pt idx="1574">
                  <c:v>2.9307464315031155</c:v>
                </c:pt>
                <c:pt idx="1575">
                  <c:v>3.2702347357447406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total_range!$P$16</c:f>
              <c:strCache>
                <c:ptCount val="1"/>
                <c:pt idx="0">
                  <c:v>RHS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total_range!$N$17:$N$1592</c:f>
              <c:numCache>
                <c:formatCode>General</c:formatCode>
                <c:ptCount val="1576"/>
                <c:pt idx="0">
                  <c:v>1881.2499999999989</c:v>
                </c:pt>
                <c:pt idx="1">
                  <c:v>1881.3333333333321</c:v>
                </c:pt>
                <c:pt idx="2">
                  <c:v>1881.4166666666654</c:v>
                </c:pt>
                <c:pt idx="3">
                  <c:v>1881.4999999999986</c:v>
                </c:pt>
                <c:pt idx="4">
                  <c:v>1881.5833333333319</c:v>
                </c:pt>
                <c:pt idx="5">
                  <c:v>1881.6666666666652</c:v>
                </c:pt>
                <c:pt idx="6">
                  <c:v>1881.7499999999984</c:v>
                </c:pt>
                <c:pt idx="7">
                  <c:v>1881.8333333333317</c:v>
                </c:pt>
                <c:pt idx="8">
                  <c:v>1881.9166666666649</c:v>
                </c:pt>
                <c:pt idx="9">
                  <c:v>1881.9999999999982</c:v>
                </c:pt>
                <c:pt idx="10">
                  <c:v>1882.0833333333314</c:v>
                </c:pt>
                <c:pt idx="11">
                  <c:v>1882.1666666666647</c:v>
                </c:pt>
                <c:pt idx="12">
                  <c:v>1882.249999999998</c:v>
                </c:pt>
                <c:pt idx="13">
                  <c:v>1882.3333333333312</c:v>
                </c:pt>
                <c:pt idx="14">
                  <c:v>1882.4166666666645</c:v>
                </c:pt>
                <c:pt idx="15">
                  <c:v>1882.4999999999977</c:v>
                </c:pt>
                <c:pt idx="16">
                  <c:v>1882.583333333331</c:v>
                </c:pt>
                <c:pt idx="17">
                  <c:v>1882.6666666666642</c:v>
                </c:pt>
                <c:pt idx="18">
                  <c:v>1882.7499999999975</c:v>
                </c:pt>
                <c:pt idx="19">
                  <c:v>1882.8333333333308</c:v>
                </c:pt>
                <c:pt idx="20">
                  <c:v>1882.916666666664</c:v>
                </c:pt>
                <c:pt idx="21">
                  <c:v>1882.9999999999973</c:v>
                </c:pt>
                <c:pt idx="22">
                  <c:v>1883.0833333333305</c:v>
                </c:pt>
                <c:pt idx="23">
                  <c:v>1883.1666666666638</c:v>
                </c:pt>
                <c:pt idx="24">
                  <c:v>1883.249999999997</c:v>
                </c:pt>
                <c:pt idx="25">
                  <c:v>1883.3333333333303</c:v>
                </c:pt>
                <c:pt idx="26">
                  <c:v>1883.4166666666636</c:v>
                </c:pt>
                <c:pt idx="27">
                  <c:v>1883.4999999999968</c:v>
                </c:pt>
                <c:pt idx="28">
                  <c:v>1883.5833333333301</c:v>
                </c:pt>
                <c:pt idx="29">
                  <c:v>1883.6666666666633</c:v>
                </c:pt>
                <c:pt idx="30">
                  <c:v>1883.7499999999966</c:v>
                </c:pt>
                <c:pt idx="31">
                  <c:v>1883.8333333333298</c:v>
                </c:pt>
                <c:pt idx="32">
                  <c:v>1883.9166666666631</c:v>
                </c:pt>
                <c:pt idx="33">
                  <c:v>1883.9999999999964</c:v>
                </c:pt>
                <c:pt idx="34">
                  <c:v>1884.0833333333296</c:v>
                </c:pt>
                <c:pt idx="35">
                  <c:v>1884.1666666666629</c:v>
                </c:pt>
                <c:pt idx="36">
                  <c:v>1884.2499999999961</c:v>
                </c:pt>
                <c:pt idx="37">
                  <c:v>1884.3333333333294</c:v>
                </c:pt>
                <c:pt idx="38">
                  <c:v>1884.4166666666626</c:v>
                </c:pt>
                <c:pt idx="39">
                  <c:v>1884.4999999999959</c:v>
                </c:pt>
                <c:pt idx="40">
                  <c:v>1884.5833333333292</c:v>
                </c:pt>
                <c:pt idx="41">
                  <c:v>1884.6666666666624</c:v>
                </c:pt>
                <c:pt idx="42">
                  <c:v>1884.7499999999957</c:v>
                </c:pt>
                <c:pt idx="43">
                  <c:v>1884.8333333333289</c:v>
                </c:pt>
                <c:pt idx="44">
                  <c:v>1884.9166666666622</c:v>
                </c:pt>
                <c:pt idx="45">
                  <c:v>1884.9999999999955</c:v>
                </c:pt>
                <c:pt idx="46">
                  <c:v>1885.0833333333287</c:v>
                </c:pt>
                <c:pt idx="47">
                  <c:v>1885.166666666662</c:v>
                </c:pt>
                <c:pt idx="48">
                  <c:v>1885.2499999999952</c:v>
                </c:pt>
                <c:pt idx="49">
                  <c:v>1885.3333333333285</c:v>
                </c:pt>
                <c:pt idx="50">
                  <c:v>1885.4166666666617</c:v>
                </c:pt>
                <c:pt idx="51">
                  <c:v>1885.499999999995</c:v>
                </c:pt>
                <c:pt idx="52">
                  <c:v>1885.5833333333283</c:v>
                </c:pt>
                <c:pt idx="53">
                  <c:v>1885.6666666666615</c:v>
                </c:pt>
                <c:pt idx="54">
                  <c:v>1885.7499999999948</c:v>
                </c:pt>
                <c:pt idx="55">
                  <c:v>1885.833333333328</c:v>
                </c:pt>
                <c:pt idx="56">
                  <c:v>1885.9166666666613</c:v>
                </c:pt>
                <c:pt idx="57">
                  <c:v>1885.9999999999945</c:v>
                </c:pt>
                <c:pt idx="58">
                  <c:v>1886.0833333333278</c:v>
                </c:pt>
                <c:pt idx="59">
                  <c:v>1886.1666666666611</c:v>
                </c:pt>
                <c:pt idx="60">
                  <c:v>1886.2499999999943</c:v>
                </c:pt>
                <c:pt idx="61">
                  <c:v>1886.3333333333276</c:v>
                </c:pt>
                <c:pt idx="62">
                  <c:v>1886.4166666666608</c:v>
                </c:pt>
                <c:pt idx="63">
                  <c:v>1886.4999999999941</c:v>
                </c:pt>
                <c:pt idx="64">
                  <c:v>1886.5833333333273</c:v>
                </c:pt>
                <c:pt idx="65">
                  <c:v>1886.6666666666606</c:v>
                </c:pt>
                <c:pt idx="66">
                  <c:v>1886.7499999999939</c:v>
                </c:pt>
                <c:pt idx="67">
                  <c:v>1886.8333333333271</c:v>
                </c:pt>
                <c:pt idx="68">
                  <c:v>1886.9166666666604</c:v>
                </c:pt>
                <c:pt idx="69">
                  <c:v>1886.9999999999936</c:v>
                </c:pt>
                <c:pt idx="70">
                  <c:v>1887.0833333333269</c:v>
                </c:pt>
                <c:pt idx="71">
                  <c:v>1887.1666666666601</c:v>
                </c:pt>
                <c:pt idx="72">
                  <c:v>1887.2499999999934</c:v>
                </c:pt>
                <c:pt idx="73">
                  <c:v>1887.3333333333267</c:v>
                </c:pt>
                <c:pt idx="74">
                  <c:v>1887.4166666666599</c:v>
                </c:pt>
                <c:pt idx="75">
                  <c:v>1887.4999999999932</c:v>
                </c:pt>
                <c:pt idx="76">
                  <c:v>1887.5833333333264</c:v>
                </c:pt>
                <c:pt idx="77">
                  <c:v>1887.6666666666597</c:v>
                </c:pt>
                <c:pt idx="78">
                  <c:v>1887.749999999993</c:v>
                </c:pt>
                <c:pt idx="79">
                  <c:v>1887.8333333333262</c:v>
                </c:pt>
                <c:pt idx="80">
                  <c:v>1887.9166666666595</c:v>
                </c:pt>
                <c:pt idx="81">
                  <c:v>1887.9999999999927</c:v>
                </c:pt>
                <c:pt idx="82">
                  <c:v>1888.083333333326</c:v>
                </c:pt>
                <c:pt idx="83">
                  <c:v>1888.1666666666592</c:v>
                </c:pt>
                <c:pt idx="84">
                  <c:v>1888.2499999999925</c:v>
                </c:pt>
                <c:pt idx="85">
                  <c:v>1888.3333333333258</c:v>
                </c:pt>
                <c:pt idx="86">
                  <c:v>1888.416666666659</c:v>
                </c:pt>
                <c:pt idx="87">
                  <c:v>1888.4999999999923</c:v>
                </c:pt>
                <c:pt idx="88">
                  <c:v>1888.5833333333255</c:v>
                </c:pt>
                <c:pt idx="89">
                  <c:v>1888.6666666666588</c:v>
                </c:pt>
                <c:pt idx="90">
                  <c:v>1888.749999999992</c:v>
                </c:pt>
                <c:pt idx="91">
                  <c:v>1888.8333333333253</c:v>
                </c:pt>
                <c:pt idx="92">
                  <c:v>1888.9166666666586</c:v>
                </c:pt>
                <c:pt idx="93">
                  <c:v>1888.9999999999918</c:v>
                </c:pt>
                <c:pt idx="94">
                  <c:v>1889.0833333333251</c:v>
                </c:pt>
                <c:pt idx="95">
                  <c:v>1889.1666666666583</c:v>
                </c:pt>
                <c:pt idx="96">
                  <c:v>1889.2499999999916</c:v>
                </c:pt>
                <c:pt idx="97">
                  <c:v>1889.3333333333248</c:v>
                </c:pt>
                <c:pt idx="98">
                  <c:v>1889.4166666666581</c:v>
                </c:pt>
                <c:pt idx="99">
                  <c:v>1889.4999999999914</c:v>
                </c:pt>
                <c:pt idx="100">
                  <c:v>1889.5833333333246</c:v>
                </c:pt>
                <c:pt idx="101">
                  <c:v>1889.6666666666579</c:v>
                </c:pt>
                <c:pt idx="102">
                  <c:v>1889.7499999999911</c:v>
                </c:pt>
                <c:pt idx="103">
                  <c:v>1889.8333333333244</c:v>
                </c:pt>
                <c:pt idx="104">
                  <c:v>1889.9166666666576</c:v>
                </c:pt>
                <c:pt idx="105">
                  <c:v>1889.9999999999909</c:v>
                </c:pt>
                <c:pt idx="106">
                  <c:v>1890.0833333333242</c:v>
                </c:pt>
                <c:pt idx="107">
                  <c:v>1890.1666666666574</c:v>
                </c:pt>
                <c:pt idx="108">
                  <c:v>1890.2499999999907</c:v>
                </c:pt>
                <c:pt idx="109">
                  <c:v>1890.3333333333239</c:v>
                </c:pt>
                <c:pt idx="110">
                  <c:v>1890.4166666666572</c:v>
                </c:pt>
                <c:pt idx="111">
                  <c:v>1890.4999999999905</c:v>
                </c:pt>
                <c:pt idx="112">
                  <c:v>1890.5833333333237</c:v>
                </c:pt>
                <c:pt idx="113">
                  <c:v>1890.666666666657</c:v>
                </c:pt>
                <c:pt idx="114">
                  <c:v>1890.7499999999902</c:v>
                </c:pt>
                <c:pt idx="115">
                  <c:v>1890.8333333333235</c:v>
                </c:pt>
                <c:pt idx="116">
                  <c:v>1890.9166666666567</c:v>
                </c:pt>
                <c:pt idx="117">
                  <c:v>1890.99999999999</c:v>
                </c:pt>
                <c:pt idx="118">
                  <c:v>1891.0833333333233</c:v>
                </c:pt>
                <c:pt idx="119">
                  <c:v>1891.1666666666565</c:v>
                </c:pt>
                <c:pt idx="120">
                  <c:v>1891.2499999999898</c:v>
                </c:pt>
                <c:pt idx="121">
                  <c:v>1891.333333333323</c:v>
                </c:pt>
                <c:pt idx="122">
                  <c:v>1891.4166666666563</c:v>
                </c:pt>
                <c:pt idx="123">
                  <c:v>1891.4999999999895</c:v>
                </c:pt>
                <c:pt idx="124">
                  <c:v>1891.5833333333228</c:v>
                </c:pt>
                <c:pt idx="125">
                  <c:v>1891.6666666666561</c:v>
                </c:pt>
                <c:pt idx="126">
                  <c:v>1891.7499999999893</c:v>
                </c:pt>
                <c:pt idx="127">
                  <c:v>1891.8333333333226</c:v>
                </c:pt>
                <c:pt idx="128">
                  <c:v>1891.9166666666558</c:v>
                </c:pt>
                <c:pt idx="129">
                  <c:v>1891.9999999999891</c:v>
                </c:pt>
                <c:pt idx="130">
                  <c:v>1892.0833333333223</c:v>
                </c:pt>
                <c:pt idx="131">
                  <c:v>1892.1666666666556</c:v>
                </c:pt>
                <c:pt idx="132">
                  <c:v>1892.2499999999889</c:v>
                </c:pt>
                <c:pt idx="133">
                  <c:v>1892.3333333333221</c:v>
                </c:pt>
                <c:pt idx="134">
                  <c:v>1892.4166666666554</c:v>
                </c:pt>
                <c:pt idx="135">
                  <c:v>1892.4999999999886</c:v>
                </c:pt>
                <c:pt idx="136">
                  <c:v>1892.5833333333219</c:v>
                </c:pt>
                <c:pt idx="137">
                  <c:v>1892.6666666666551</c:v>
                </c:pt>
                <c:pt idx="138">
                  <c:v>1892.7499999999884</c:v>
                </c:pt>
                <c:pt idx="139">
                  <c:v>1892.8333333333217</c:v>
                </c:pt>
                <c:pt idx="140">
                  <c:v>1892.9166666666549</c:v>
                </c:pt>
                <c:pt idx="141">
                  <c:v>1892.9999999999882</c:v>
                </c:pt>
                <c:pt idx="142">
                  <c:v>1893.0833333333214</c:v>
                </c:pt>
                <c:pt idx="143">
                  <c:v>1893.1666666666547</c:v>
                </c:pt>
                <c:pt idx="144">
                  <c:v>1893.2499999999879</c:v>
                </c:pt>
                <c:pt idx="145">
                  <c:v>1893.3333333333212</c:v>
                </c:pt>
                <c:pt idx="146">
                  <c:v>1893.4166666666545</c:v>
                </c:pt>
                <c:pt idx="147">
                  <c:v>1893.4999999999877</c:v>
                </c:pt>
                <c:pt idx="148">
                  <c:v>1893.583333333321</c:v>
                </c:pt>
                <c:pt idx="149">
                  <c:v>1893.6666666666542</c:v>
                </c:pt>
                <c:pt idx="150">
                  <c:v>1893.7499999999875</c:v>
                </c:pt>
                <c:pt idx="151">
                  <c:v>1893.8333333333208</c:v>
                </c:pt>
                <c:pt idx="152">
                  <c:v>1893.916666666654</c:v>
                </c:pt>
                <c:pt idx="153">
                  <c:v>1893.9999999999873</c:v>
                </c:pt>
                <c:pt idx="154">
                  <c:v>1894.0833333333205</c:v>
                </c:pt>
                <c:pt idx="155">
                  <c:v>1894.1666666666538</c:v>
                </c:pt>
                <c:pt idx="156">
                  <c:v>1894.249999999987</c:v>
                </c:pt>
                <c:pt idx="157">
                  <c:v>1894.3333333333203</c:v>
                </c:pt>
                <c:pt idx="158">
                  <c:v>1894.4166666666536</c:v>
                </c:pt>
                <c:pt idx="159">
                  <c:v>1894.4999999999868</c:v>
                </c:pt>
                <c:pt idx="160">
                  <c:v>1894.5833333333201</c:v>
                </c:pt>
                <c:pt idx="161">
                  <c:v>1894.6666666666533</c:v>
                </c:pt>
                <c:pt idx="162">
                  <c:v>1894.7499999999866</c:v>
                </c:pt>
                <c:pt idx="163">
                  <c:v>1894.8333333333198</c:v>
                </c:pt>
                <c:pt idx="164">
                  <c:v>1894.9166666666531</c:v>
                </c:pt>
                <c:pt idx="165">
                  <c:v>1894.9999999999864</c:v>
                </c:pt>
                <c:pt idx="166">
                  <c:v>1895.0833333333196</c:v>
                </c:pt>
                <c:pt idx="167">
                  <c:v>1895.1666666666529</c:v>
                </c:pt>
                <c:pt idx="168">
                  <c:v>1895.2499999999861</c:v>
                </c:pt>
                <c:pt idx="169">
                  <c:v>1895.3333333333194</c:v>
                </c:pt>
                <c:pt idx="170">
                  <c:v>1895.4166666666526</c:v>
                </c:pt>
                <c:pt idx="171">
                  <c:v>1895.4999999999859</c:v>
                </c:pt>
                <c:pt idx="172">
                  <c:v>1895.5833333333192</c:v>
                </c:pt>
                <c:pt idx="173">
                  <c:v>1895.6666666666524</c:v>
                </c:pt>
                <c:pt idx="174">
                  <c:v>1895.7499999999857</c:v>
                </c:pt>
                <c:pt idx="175">
                  <c:v>1895.8333333333189</c:v>
                </c:pt>
                <c:pt idx="176">
                  <c:v>1895.9166666666522</c:v>
                </c:pt>
                <c:pt idx="177">
                  <c:v>1895.9999999999854</c:v>
                </c:pt>
                <c:pt idx="178">
                  <c:v>1896.0833333333187</c:v>
                </c:pt>
                <c:pt idx="179">
                  <c:v>1896.166666666652</c:v>
                </c:pt>
                <c:pt idx="180">
                  <c:v>1896.2499999999852</c:v>
                </c:pt>
                <c:pt idx="181">
                  <c:v>1896.3333333333185</c:v>
                </c:pt>
                <c:pt idx="182">
                  <c:v>1896.4166666666517</c:v>
                </c:pt>
                <c:pt idx="183">
                  <c:v>1896.499999999985</c:v>
                </c:pt>
                <c:pt idx="184">
                  <c:v>1896.5833333333183</c:v>
                </c:pt>
                <c:pt idx="185">
                  <c:v>1896.6666666666515</c:v>
                </c:pt>
                <c:pt idx="186">
                  <c:v>1896.7499999999848</c:v>
                </c:pt>
                <c:pt idx="187">
                  <c:v>1896.833333333318</c:v>
                </c:pt>
                <c:pt idx="188">
                  <c:v>1896.9166666666513</c:v>
                </c:pt>
                <c:pt idx="189">
                  <c:v>1896.9999999999845</c:v>
                </c:pt>
                <c:pt idx="190">
                  <c:v>1897.0833333333178</c:v>
                </c:pt>
                <c:pt idx="191">
                  <c:v>1897.1666666666511</c:v>
                </c:pt>
                <c:pt idx="192">
                  <c:v>1897.2499999999843</c:v>
                </c:pt>
                <c:pt idx="193">
                  <c:v>1897.3333333333176</c:v>
                </c:pt>
                <c:pt idx="194">
                  <c:v>1897.4166666666508</c:v>
                </c:pt>
                <c:pt idx="195">
                  <c:v>1897.4999999999841</c:v>
                </c:pt>
                <c:pt idx="196">
                  <c:v>1897.5833333333173</c:v>
                </c:pt>
                <c:pt idx="197">
                  <c:v>1897.6666666666506</c:v>
                </c:pt>
                <c:pt idx="198">
                  <c:v>1897.7499999999839</c:v>
                </c:pt>
                <c:pt idx="199">
                  <c:v>1897.8333333333171</c:v>
                </c:pt>
                <c:pt idx="200">
                  <c:v>1897.9166666666504</c:v>
                </c:pt>
                <c:pt idx="201">
                  <c:v>1897.9999999999836</c:v>
                </c:pt>
                <c:pt idx="202">
                  <c:v>1898.0833333333169</c:v>
                </c:pt>
                <c:pt idx="203">
                  <c:v>1898.1666666666501</c:v>
                </c:pt>
                <c:pt idx="204">
                  <c:v>1898.2499999999834</c:v>
                </c:pt>
                <c:pt idx="205">
                  <c:v>1898.3333333333167</c:v>
                </c:pt>
                <c:pt idx="206">
                  <c:v>1898.4166666666499</c:v>
                </c:pt>
                <c:pt idx="207">
                  <c:v>1898.4999999999832</c:v>
                </c:pt>
                <c:pt idx="208">
                  <c:v>1898.5833333333164</c:v>
                </c:pt>
                <c:pt idx="209">
                  <c:v>1898.6666666666497</c:v>
                </c:pt>
                <c:pt idx="210">
                  <c:v>1898.7499999999829</c:v>
                </c:pt>
                <c:pt idx="211">
                  <c:v>1898.8333333333162</c:v>
                </c:pt>
                <c:pt idx="212">
                  <c:v>1898.9166666666495</c:v>
                </c:pt>
                <c:pt idx="213">
                  <c:v>1898.9999999999827</c:v>
                </c:pt>
                <c:pt idx="214">
                  <c:v>1899.083333333316</c:v>
                </c:pt>
                <c:pt idx="215">
                  <c:v>1899.1666666666492</c:v>
                </c:pt>
                <c:pt idx="216">
                  <c:v>1899.2499999999825</c:v>
                </c:pt>
                <c:pt idx="217">
                  <c:v>1899.3333333333157</c:v>
                </c:pt>
                <c:pt idx="218">
                  <c:v>1899.416666666649</c:v>
                </c:pt>
                <c:pt idx="219">
                  <c:v>1899.4999999999823</c:v>
                </c:pt>
                <c:pt idx="220">
                  <c:v>1899.5833333333155</c:v>
                </c:pt>
                <c:pt idx="221">
                  <c:v>1899.6666666666488</c:v>
                </c:pt>
                <c:pt idx="222">
                  <c:v>1899.749999999982</c:v>
                </c:pt>
                <c:pt idx="223">
                  <c:v>1899.8333333333153</c:v>
                </c:pt>
                <c:pt idx="224">
                  <c:v>1899.9166666666486</c:v>
                </c:pt>
                <c:pt idx="225">
                  <c:v>1899.9999999999818</c:v>
                </c:pt>
                <c:pt idx="226">
                  <c:v>1900.0833333333151</c:v>
                </c:pt>
                <c:pt idx="227">
                  <c:v>1900.1666666666483</c:v>
                </c:pt>
                <c:pt idx="228">
                  <c:v>1900.2499999999816</c:v>
                </c:pt>
                <c:pt idx="229">
                  <c:v>1900.3333333333148</c:v>
                </c:pt>
                <c:pt idx="230">
                  <c:v>1900.4166666666481</c:v>
                </c:pt>
                <c:pt idx="231">
                  <c:v>1900.4999999999814</c:v>
                </c:pt>
                <c:pt idx="232">
                  <c:v>1900.5833333333146</c:v>
                </c:pt>
                <c:pt idx="233">
                  <c:v>1900.6666666666479</c:v>
                </c:pt>
                <c:pt idx="234">
                  <c:v>1900.7499999999811</c:v>
                </c:pt>
                <c:pt idx="235">
                  <c:v>1900.8333333333144</c:v>
                </c:pt>
                <c:pt idx="236">
                  <c:v>1900.9166666666476</c:v>
                </c:pt>
                <c:pt idx="237">
                  <c:v>1900.9999999999809</c:v>
                </c:pt>
                <c:pt idx="238">
                  <c:v>1901.0833333333142</c:v>
                </c:pt>
                <c:pt idx="239">
                  <c:v>1901.1666666666474</c:v>
                </c:pt>
                <c:pt idx="240">
                  <c:v>1901.2499999999807</c:v>
                </c:pt>
                <c:pt idx="241">
                  <c:v>1901.3333333333139</c:v>
                </c:pt>
                <c:pt idx="242">
                  <c:v>1901.4166666666472</c:v>
                </c:pt>
                <c:pt idx="243">
                  <c:v>1901.4999999999804</c:v>
                </c:pt>
                <c:pt idx="244">
                  <c:v>1901.5833333333137</c:v>
                </c:pt>
                <c:pt idx="245">
                  <c:v>1901.666666666647</c:v>
                </c:pt>
                <c:pt idx="246">
                  <c:v>1901.7499999999802</c:v>
                </c:pt>
                <c:pt idx="247">
                  <c:v>1901.8333333333135</c:v>
                </c:pt>
                <c:pt idx="248">
                  <c:v>1901.9166666666467</c:v>
                </c:pt>
                <c:pt idx="249">
                  <c:v>1901.99999999998</c:v>
                </c:pt>
                <c:pt idx="250">
                  <c:v>1902.0833333333132</c:v>
                </c:pt>
                <c:pt idx="251">
                  <c:v>1902.1666666666465</c:v>
                </c:pt>
                <c:pt idx="252">
                  <c:v>1902.2499999999798</c:v>
                </c:pt>
                <c:pt idx="253">
                  <c:v>1902.333333333313</c:v>
                </c:pt>
                <c:pt idx="254">
                  <c:v>1902.4166666666463</c:v>
                </c:pt>
                <c:pt idx="255">
                  <c:v>1902.4999999999795</c:v>
                </c:pt>
                <c:pt idx="256">
                  <c:v>1902.5833333333128</c:v>
                </c:pt>
                <c:pt idx="257">
                  <c:v>1902.6666666666461</c:v>
                </c:pt>
                <c:pt idx="258">
                  <c:v>1902.7499999999793</c:v>
                </c:pt>
                <c:pt idx="259">
                  <c:v>1902.8333333333126</c:v>
                </c:pt>
                <c:pt idx="260">
                  <c:v>1902.9166666666458</c:v>
                </c:pt>
                <c:pt idx="261">
                  <c:v>1902.9999999999791</c:v>
                </c:pt>
                <c:pt idx="262">
                  <c:v>1903.0833333333123</c:v>
                </c:pt>
                <c:pt idx="263">
                  <c:v>1903.1666666666456</c:v>
                </c:pt>
                <c:pt idx="264">
                  <c:v>1903.2499999999789</c:v>
                </c:pt>
                <c:pt idx="265">
                  <c:v>1903.3333333333121</c:v>
                </c:pt>
                <c:pt idx="266">
                  <c:v>1903.4166666666454</c:v>
                </c:pt>
                <c:pt idx="267">
                  <c:v>1903.4999999999786</c:v>
                </c:pt>
                <c:pt idx="268">
                  <c:v>1903.5833333333119</c:v>
                </c:pt>
                <c:pt idx="269">
                  <c:v>1903.6666666666451</c:v>
                </c:pt>
                <c:pt idx="270">
                  <c:v>1903.7499999999784</c:v>
                </c:pt>
                <c:pt idx="271">
                  <c:v>1903.8333333333117</c:v>
                </c:pt>
                <c:pt idx="272">
                  <c:v>1903.9166666666449</c:v>
                </c:pt>
                <c:pt idx="273">
                  <c:v>1903.9999999999782</c:v>
                </c:pt>
                <c:pt idx="274">
                  <c:v>1904.0833333333114</c:v>
                </c:pt>
                <c:pt idx="275">
                  <c:v>1904.1666666666447</c:v>
                </c:pt>
                <c:pt idx="276">
                  <c:v>1904.2499999999779</c:v>
                </c:pt>
                <c:pt idx="277">
                  <c:v>1904.3333333333112</c:v>
                </c:pt>
                <c:pt idx="278">
                  <c:v>1904.4166666666445</c:v>
                </c:pt>
                <c:pt idx="279">
                  <c:v>1904.4999999999777</c:v>
                </c:pt>
                <c:pt idx="280">
                  <c:v>1904.583333333311</c:v>
                </c:pt>
                <c:pt idx="281">
                  <c:v>1904.6666666666442</c:v>
                </c:pt>
                <c:pt idx="282">
                  <c:v>1904.7499999999775</c:v>
                </c:pt>
                <c:pt idx="283">
                  <c:v>1904.8333333333107</c:v>
                </c:pt>
                <c:pt idx="284">
                  <c:v>1904.916666666644</c:v>
                </c:pt>
                <c:pt idx="285">
                  <c:v>1904.9999999999773</c:v>
                </c:pt>
                <c:pt idx="286">
                  <c:v>1905.0833333333105</c:v>
                </c:pt>
                <c:pt idx="287">
                  <c:v>1905.1666666666438</c:v>
                </c:pt>
                <c:pt idx="288">
                  <c:v>1905.249999999977</c:v>
                </c:pt>
                <c:pt idx="289">
                  <c:v>1905.3333333333103</c:v>
                </c:pt>
                <c:pt idx="290">
                  <c:v>1905.4166666666436</c:v>
                </c:pt>
                <c:pt idx="291">
                  <c:v>1905.4999999999768</c:v>
                </c:pt>
                <c:pt idx="292">
                  <c:v>1905.5833333333101</c:v>
                </c:pt>
                <c:pt idx="293">
                  <c:v>1905.6666666666433</c:v>
                </c:pt>
                <c:pt idx="294">
                  <c:v>1905.7499999999766</c:v>
                </c:pt>
                <c:pt idx="295">
                  <c:v>1905.8333333333098</c:v>
                </c:pt>
                <c:pt idx="296">
                  <c:v>1905.9166666666431</c:v>
                </c:pt>
                <c:pt idx="297">
                  <c:v>1905.9999999999764</c:v>
                </c:pt>
                <c:pt idx="298">
                  <c:v>1906.0833333333096</c:v>
                </c:pt>
                <c:pt idx="299">
                  <c:v>1906.1666666666429</c:v>
                </c:pt>
                <c:pt idx="300">
                  <c:v>1906.2499999999761</c:v>
                </c:pt>
                <c:pt idx="301">
                  <c:v>1906.3333333333094</c:v>
                </c:pt>
                <c:pt idx="302">
                  <c:v>1906.4166666666426</c:v>
                </c:pt>
                <c:pt idx="303">
                  <c:v>1906.4999999999759</c:v>
                </c:pt>
                <c:pt idx="304">
                  <c:v>1906.5833333333092</c:v>
                </c:pt>
                <c:pt idx="305">
                  <c:v>1906.6666666666424</c:v>
                </c:pt>
                <c:pt idx="306">
                  <c:v>1906.7499999999757</c:v>
                </c:pt>
                <c:pt idx="307">
                  <c:v>1906.8333333333089</c:v>
                </c:pt>
                <c:pt idx="308">
                  <c:v>1906.9166666666422</c:v>
                </c:pt>
                <c:pt idx="309">
                  <c:v>1906.9999999999754</c:v>
                </c:pt>
                <c:pt idx="310">
                  <c:v>1907.0833333333087</c:v>
                </c:pt>
                <c:pt idx="311">
                  <c:v>1907.166666666642</c:v>
                </c:pt>
                <c:pt idx="312">
                  <c:v>1907.2499999999752</c:v>
                </c:pt>
                <c:pt idx="313">
                  <c:v>1907.3333333333085</c:v>
                </c:pt>
                <c:pt idx="314">
                  <c:v>1907.4166666666417</c:v>
                </c:pt>
                <c:pt idx="315">
                  <c:v>1907.499999999975</c:v>
                </c:pt>
                <c:pt idx="316">
                  <c:v>1907.5833333333082</c:v>
                </c:pt>
                <c:pt idx="317">
                  <c:v>1907.6666666666415</c:v>
                </c:pt>
                <c:pt idx="318">
                  <c:v>1907.7499999999748</c:v>
                </c:pt>
                <c:pt idx="319">
                  <c:v>1907.833333333308</c:v>
                </c:pt>
                <c:pt idx="320">
                  <c:v>1907.9166666666413</c:v>
                </c:pt>
                <c:pt idx="321">
                  <c:v>1907.9999999999745</c:v>
                </c:pt>
                <c:pt idx="322">
                  <c:v>1908.0833333333078</c:v>
                </c:pt>
                <c:pt idx="323">
                  <c:v>1908.166666666641</c:v>
                </c:pt>
                <c:pt idx="324">
                  <c:v>1908.2499999999743</c:v>
                </c:pt>
                <c:pt idx="325">
                  <c:v>1908.3333333333076</c:v>
                </c:pt>
                <c:pt idx="326">
                  <c:v>1908.4166666666408</c:v>
                </c:pt>
                <c:pt idx="327">
                  <c:v>1908.4999999999741</c:v>
                </c:pt>
                <c:pt idx="328">
                  <c:v>1908.5833333333073</c:v>
                </c:pt>
                <c:pt idx="329">
                  <c:v>1908.6666666666406</c:v>
                </c:pt>
                <c:pt idx="330">
                  <c:v>1908.7499999999739</c:v>
                </c:pt>
                <c:pt idx="331">
                  <c:v>1908.8333333333071</c:v>
                </c:pt>
                <c:pt idx="332">
                  <c:v>1908.9166666666404</c:v>
                </c:pt>
                <c:pt idx="333">
                  <c:v>1908.9999999999736</c:v>
                </c:pt>
                <c:pt idx="334">
                  <c:v>1909.0833333333069</c:v>
                </c:pt>
                <c:pt idx="335">
                  <c:v>1909.1666666666401</c:v>
                </c:pt>
                <c:pt idx="336">
                  <c:v>1909.2499999999734</c:v>
                </c:pt>
                <c:pt idx="337">
                  <c:v>1909.3333333333067</c:v>
                </c:pt>
                <c:pt idx="338">
                  <c:v>1909.4166666666399</c:v>
                </c:pt>
                <c:pt idx="339">
                  <c:v>1909.4999999999732</c:v>
                </c:pt>
                <c:pt idx="340">
                  <c:v>1909.5833333333064</c:v>
                </c:pt>
                <c:pt idx="341">
                  <c:v>1909.6666666666397</c:v>
                </c:pt>
                <c:pt idx="342">
                  <c:v>1909.7499999999729</c:v>
                </c:pt>
                <c:pt idx="343">
                  <c:v>1909.8333333333062</c:v>
                </c:pt>
                <c:pt idx="344">
                  <c:v>1909.9166666666395</c:v>
                </c:pt>
                <c:pt idx="345">
                  <c:v>1909.9999999999727</c:v>
                </c:pt>
                <c:pt idx="346">
                  <c:v>1910.083333333306</c:v>
                </c:pt>
                <c:pt idx="347">
                  <c:v>1910.1666666666392</c:v>
                </c:pt>
                <c:pt idx="348">
                  <c:v>1910.2499999999725</c:v>
                </c:pt>
                <c:pt idx="349">
                  <c:v>1910.3333333333057</c:v>
                </c:pt>
                <c:pt idx="350">
                  <c:v>1910.416666666639</c:v>
                </c:pt>
                <c:pt idx="351">
                  <c:v>1910.4999999999723</c:v>
                </c:pt>
                <c:pt idx="352">
                  <c:v>1910.5833333333055</c:v>
                </c:pt>
                <c:pt idx="353">
                  <c:v>1910.6666666666388</c:v>
                </c:pt>
                <c:pt idx="354">
                  <c:v>1910.749999999972</c:v>
                </c:pt>
                <c:pt idx="355">
                  <c:v>1910.8333333333053</c:v>
                </c:pt>
                <c:pt idx="356">
                  <c:v>1910.9166666666385</c:v>
                </c:pt>
                <c:pt idx="357">
                  <c:v>1910.9999999999718</c:v>
                </c:pt>
                <c:pt idx="358">
                  <c:v>1911.0833333333051</c:v>
                </c:pt>
                <c:pt idx="359">
                  <c:v>1911.1666666666383</c:v>
                </c:pt>
                <c:pt idx="360">
                  <c:v>1911.2499999999716</c:v>
                </c:pt>
                <c:pt idx="361">
                  <c:v>1911.3333333333048</c:v>
                </c:pt>
                <c:pt idx="362">
                  <c:v>1911.4166666666381</c:v>
                </c:pt>
                <c:pt idx="363">
                  <c:v>1911.4999999999714</c:v>
                </c:pt>
                <c:pt idx="364">
                  <c:v>1911.5833333333046</c:v>
                </c:pt>
                <c:pt idx="365">
                  <c:v>1911.6666666666379</c:v>
                </c:pt>
                <c:pt idx="366">
                  <c:v>1911.7499999999711</c:v>
                </c:pt>
                <c:pt idx="367">
                  <c:v>1911.8333333333044</c:v>
                </c:pt>
                <c:pt idx="368">
                  <c:v>1911.9166666666376</c:v>
                </c:pt>
                <c:pt idx="369">
                  <c:v>1911.9999999999709</c:v>
                </c:pt>
                <c:pt idx="370">
                  <c:v>1912.0833333333042</c:v>
                </c:pt>
                <c:pt idx="371">
                  <c:v>1912.1666666666374</c:v>
                </c:pt>
                <c:pt idx="372">
                  <c:v>1912.2499999999707</c:v>
                </c:pt>
                <c:pt idx="373">
                  <c:v>1912.3333333333039</c:v>
                </c:pt>
                <c:pt idx="374">
                  <c:v>1912.4166666666372</c:v>
                </c:pt>
                <c:pt idx="375">
                  <c:v>1912.4999999999704</c:v>
                </c:pt>
                <c:pt idx="376">
                  <c:v>1912.5833333333037</c:v>
                </c:pt>
                <c:pt idx="377">
                  <c:v>1912.666666666637</c:v>
                </c:pt>
                <c:pt idx="378">
                  <c:v>1912.7499999999702</c:v>
                </c:pt>
                <c:pt idx="379">
                  <c:v>1912.8333333333035</c:v>
                </c:pt>
                <c:pt idx="380">
                  <c:v>1912.9166666666367</c:v>
                </c:pt>
                <c:pt idx="381">
                  <c:v>1912.99999999997</c:v>
                </c:pt>
                <c:pt idx="382">
                  <c:v>1913.0833333333032</c:v>
                </c:pt>
                <c:pt idx="383">
                  <c:v>1913.1666666666365</c:v>
                </c:pt>
                <c:pt idx="384">
                  <c:v>1913.2499999999698</c:v>
                </c:pt>
                <c:pt idx="385">
                  <c:v>1913.333333333303</c:v>
                </c:pt>
                <c:pt idx="386">
                  <c:v>1913.4166666666363</c:v>
                </c:pt>
                <c:pt idx="387">
                  <c:v>1913.4999999999695</c:v>
                </c:pt>
                <c:pt idx="388">
                  <c:v>1913.5833333333028</c:v>
                </c:pt>
                <c:pt idx="389">
                  <c:v>1913.666666666636</c:v>
                </c:pt>
                <c:pt idx="390">
                  <c:v>1913.7499999999693</c:v>
                </c:pt>
                <c:pt idx="391">
                  <c:v>1913.8333333333026</c:v>
                </c:pt>
                <c:pt idx="392">
                  <c:v>1913.9166666666358</c:v>
                </c:pt>
                <c:pt idx="393">
                  <c:v>1913.9999999999691</c:v>
                </c:pt>
                <c:pt idx="394">
                  <c:v>1914.0833333333023</c:v>
                </c:pt>
                <c:pt idx="395">
                  <c:v>1914.1666666666356</c:v>
                </c:pt>
                <c:pt idx="396">
                  <c:v>1914.2499999999688</c:v>
                </c:pt>
                <c:pt idx="397">
                  <c:v>1914.3333333333021</c:v>
                </c:pt>
                <c:pt idx="398">
                  <c:v>1914.4166666666354</c:v>
                </c:pt>
                <c:pt idx="399">
                  <c:v>1914.4999999999686</c:v>
                </c:pt>
                <c:pt idx="400">
                  <c:v>1914.5833333333019</c:v>
                </c:pt>
                <c:pt idx="401">
                  <c:v>1914.6666666666351</c:v>
                </c:pt>
                <c:pt idx="402">
                  <c:v>1914.7499999999684</c:v>
                </c:pt>
                <c:pt idx="403">
                  <c:v>1914.8333333333017</c:v>
                </c:pt>
                <c:pt idx="404">
                  <c:v>1914.9166666666349</c:v>
                </c:pt>
                <c:pt idx="405">
                  <c:v>1914.9999999999682</c:v>
                </c:pt>
                <c:pt idx="406">
                  <c:v>1915.0833333333014</c:v>
                </c:pt>
                <c:pt idx="407">
                  <c:v>1915.1666666666347</c:v>
                </c:pt>
                <c:pt idx="408">
                  <c:v>1915.2499999999679</c:v>
                </c:pt>
                <c:pt idx="409">
                  <c:v>1915.3333333333012</c:v>
                </c:pt>
                <c:pt idx="410">
                  <c:v>1915.4166666666345</c:v>
                </c:pt>
                <c:pt idx="411">
                  <c:v>1915.4999999999677</c:v>
                </c:pt>
                <c:pt idx="412">
                  <c:v>1915.583333333301</c:v>
                </c:pt>
                <c:pt idx="413">
                  <c:v>1915.6666666666342</c:v>
                </c:pt>
                <c:pt idx="414">
                  <c:v>1915.7499999999675</c:v>
                </c:pt>
                <c:pt idx="415">
                  <c:v>1915.8333333333007</c:v>
                </c:pt>
                <c:pt idx="416">
                  <c:v>1915.916666666634</c:v>
                </c:pt>
                <c:pt idx="417">
                  <c:v>1915.9999999999673</c:v>
                </c:pt>
                <c:pt idx="418">
                  <c:v>1916.0833333333005</c:v>
                </c:pt>
                <c:pt idx="419">
                  <c:v>1916.1666666666338</c:v>
                </c:pt>
                <c:pt idx="420">
                  <c:v>1916.249999999967</c:v>
                </c:pt>
                <c:pt idx="421">
                  <c:v>1916.3333333333003</c:v>
                </c:pt>
                <c:pt idx="422">
                  <c:v>1916.4166666666335</c:v>
                </c:pt>
                <c:pt idx="423">
                  <c:v>1916.4999999999668</c:v>
                </c:pt>
                <c:pt idx="424">
                  <c:v>1916.5833333333001</c:v>
                </c:pt>
                <c:pt idx="425">
                  <c:v>1916.6666666666333</c:v>
                </c:pt>
                <c:pt idx="426">
                  <c:v>1916.7499999999666</c:v>
                </c:pt>
                <c:pt idx="427">
                  <c:v>1916.8333333332998</c:v>
                </c:pt>
                <c:pt idx="428">
                  <c:v>1916.9166666666331</c:v>
                </c:pt>
                <c:pt idx="429">
                  <c:v>1916.9999999999663</c:v>
                </c:pt>
                <c:pt idx="430">
                  <c:v>1917.0833333332996</c:v>
                </c:pt>
                <c:pt idx="431">
                  <c:v>1917.1666666666329</c:v>
                </c:pt>
                <c:pt idx="432">
                  <c:v>1917.2499999999661</c:v>
                </c:pt>
                <c:pt idx="433">
                  <c:v>1917.3333333332994</c:v>
                </c:pt>
                <c:pt idx="434">
                  <c:v>1917.4166666666326</c:v>
                </c:pt>
                <c:pt idx="435">
                  <c:v>1917.4999999999659</c:v>
                </c:pt>
                <c:pt idx="436">
                  <c:v>1917.5833333332992</c:v>
                </c:pt>
                <c:pt idx="437">
                  <c:v>1917.6666666666324</c:v>
                </c:pt>
                <c:pt idx="438">
                  <c:v>1917.7499999999657</c:v>
                </c:pt>
                <c:pt idx="439">
                  <c:v>1917.8333333332989</c:v>
                </c:pt>
                <c:pt idx="440">
                  <c:v>1917.9166666666322</c:v>
                </c:pt>
                <c:pt idx="441">
                  <c:v>1917.9999999999654</c:v>
                </c:pt>
                <c:pt idx="442">
                  <c:v>1918.0833333332987</c:v>
                </c:pt>
                <c:pt idx="443">
                  <c:v>1918.166666666632</c:v>
                </c:pt>
                <c:pt idx="444">
                  <c:v>1918.2499999999652</c:v>
                </c:pt>
                <c:pt idx="445">
                  <c:v>1918.3333333332985</c:v>
                </c:pt>
                <c:pt idx="446">
                  <c:v>1918.4166666666317</c:v>
                </c:pt>
                <c:pt idx="447">
                  <c:v>1918.499999999965</c:v>
                </c:pt>
                <c:pt idx="448">
                  <c:v>1918.5833333332982</c:v>
                </c:pt>
                <c:pt idx="449">
                  <c:v>1918.6666666666315</c:v>
                </c:pt>
                <c:pt idx="450">
                  <c:v>1918.7499999999648</c:v>
                </c:pt>
                <c:pt idx="451">
                  <c:v>1918.833333333298</c:v>
                </c:pt>
                <c:pt idx="452">
                  <c:v>1918.9166666666313</c:v>
                </c:pt>
                <c:pt idx="453">
                  <c:v>1918.9999999999645</c:v>
                </c:pt>
                <c:pt idx="454">
                  <c:v>1919.0833333332978</c:v>
                </c:pt>
                <c:pt idx="455">
                  <c:v>1919.166666666631</c:v>
                </c:pt>
                <c:pt idx="456">
                  <c:v>1919.2499999999643</c:v>
                </c:pt>
                <c:pt idx="457">
                  <c:v>1919.3333333332976</c:v>
                </c:pt>
                <c:pt idx="458">
                  <c:v>1919.4166666666308</c:v>
                </c:pt>
                <c:pt idx="459">
                  <c:v>1919.4999999999641</c:v>
                </c:pt>
                <c:pt idx="460">
                  <c:v>1919.5833333332973</c:v>
                </c:pt>
                <c:pt idx="461">
                  <c:v>1919.6666666666306</c:v>
                </c:pt>
                <c:pt idx="462">
                  <c:v>1919.7499999999638</c:v>
                </c:pt>
                <c:pt idx="463">
                  <c:v>1919.8333333332971</c:v>
                </c:pt>
                <c:pt idx="464">
                  <c:v>1919.9166666666304</c:v>
                </c:pt>
                <c:pt idx="465">
                  <c:v>1919.9999999999636</c:v>
                </c:pt>
                <c:pt idx="466">
                  <c:v>1920.0833333332969</c:v>
                </c:pt>
                <c:pt idx="467">
                  <c:v>1920.1666666666301</c:v>
                </c:pt>
                <c:pt idx="468">
                  <c:v>1920.2499999999634</c:v>
                </c:pt>
                <c:pt idx="469">
                  <c:v>1920.3333333332967</c:v>
                </c:pt>
                <c:pt idx="470">
                  <c:v>1920.4166666666299</c:v>
                </c:pt>
                <c:pt idx="471">
                  <c:v>1920.4999999999632</c:v>
                </c:pt>
                <c:pt idx="472">
                  <c:v>1920.5833333332964</c:v>
                </c:pt>
                <c:pt idx="473">
                  <c:v>1920.6666666666297</c:v>
                </c:pt>
                <c:pt idx="474">
                  <c:v>1920.7499999999629</c:v>
                </c:pt>
                <c:pt idx="475">
                  <c:v>1920.8333333332962</c:v>
                </c:pt>
                <c:pt idx="476">
                  <c:v>1920.9166666666295</c:v>
                </c:pt>
                <c:pt idx="477">
                  <c:v>1920.9999999999627</c:v>
                </c:pt>
                <c:pt idx="478">
                  <c:v>1921.083333333296</c:v>
                </c:pt>
                <c:pt idx="479">
                  <c:v>1921.1666666666292</c:v>
                </c:pt>
                <c:pt idx="480">
                  <c:v>1921.2499999999625</c:v>
                </c:pt>
                <c:pt idx="481">
                  <c:v>1921.3333333332957</c:v>
                </c:pt>
                <c:pt idx="482">
                  <c:v>1921.416666666629</c:v>
                </c:pt>
                <c:pt idx="483">
                  <c:v>1921.4999999999623</c:v>
                </c:pt>
                <c:pt idx="484">
                  <c:v>1921.5833333332955</c:v>
                </c:pt>
                <c:pt idx="485">
                  <c:v>1921.6666666666288</c:v>
                </c:pt>
                <c:pt idx="486">
                  <c:v>1921.749999999962</c:v>
                </c:pt>
                <c:pt idx="487">
                  <c:v>1921.8333333332953</c:v>
                </c:pt>
                <c:pt idx="488">
                  <c:v>1921.9166666666285</c:v>
                </c:pt>
                <c:pt idx="489">
                  <c:v>1921.9999999999618</c:v>
                </c:pt>
                <c:pt idx="490">
                  <c:v>1922.0833333332951</c:v>
                </c:pt>
                <c:pt idx="491">
                  <c:v>1922.1666666666283</c:v>
                </c:pt>
                <c:pt idx="492">
                  <c:v>1922.2499999999616</c:v>
                </c:pt>
                <c:pt idx="493">
                  <c:v>1922.3333333332948</c:v>
                </c:pt>
                <c:pt idx="494">
                  <c:v>1922.4166666666281</c:v>
                </c:pt>
                <c:pt idx="495">
                  <c:v>1922.4999999999613</c:v>
                </c:pt>
                <c:pt idx="496">
                  <c:v>1922.5833333332946</c:v>
                </c:pt>
                <c:pt idx="497">
                  <c:v>1922.6666666666279</c:v>
                </c:pt>
                <c:pt idx="498">
                  <c:v>1922.7499999999611</c:v>
                </c:pt>
                <c:pt idx="499">
                  <c:v>1922.8333333332944</c:v>
                </c:pt>
                <c:pt idx="500">
                  <c:v>1922.9166666666276</c:v>
                </c:pt>
                <c:pt idx="501">
                  <c:v>1922.9999999999609</c:v>
                </c:pt>
                <c:pt idx="502">
                  <c:v>1923.0833333332941</c:v>
                </c:pt>
                <c:pt idx="503">
                  <c:v>1923.1666666666274</c:v>
                </c:pt>
                <c:pt idx="504">
                  <c:v>1923.2499999999607</c:v>
                </c:pt>
                <c:pt idx="505">
                  <c:v>1923.3333333332939</c:v>
                </c:pt>
                <c:pt idx="506">
                  <c:v>1923.4166666666272</c:v>
                </c:pt>
                <c:pt idx="507">
                  <c:v>1923.4999999999604</c:v>
                </c:pt>
                <c:pt idx="508">
                  <c:v>1923.5833333332937</c:v>
                </c:pt>
                <c:pt idx="509">
                  <c:v>1923.666666666627</c:v>
                </c:pt>
                <c:pt idx="510">
                  <c:v>1923.7499999999602</c:v>
                </c:pt>
                <c:pt idx="511">
                  <c:v>1923.8333333332935</c:v>
                </c:pt>
                <c:pt idx="512">
                  <c:v>1923.9166666666267</c:v>
                </c:pt>
                <c:pt idx="513">
                  <c:v>1923.99999999996</c:v>
                </c:pt>
                <c:pt idx="514">
                  <c:v>1924.0833333332932</c:v>
                </c:pt>
                <c:pt idx="515">
                  <c:v>1924.1666666666265</c:v>
                </c:pt>
                <c:pt idx="516">
                  <c:v>1924.2499999999598</c:v>
                </c:pt>
                <c:pt idx="517">
                  <c:v>1924.333333333293</c:v>
                </c:pt>
                <c:pt idx="518">
                  <c:v>1924.4166666666263</c:v>
                </c:pt>
                <c:pt idx="519">
                  <c:v>1924.4999999999595</c:v>
                </c:pt>
                <c:pt idx="520">
                  <c:v>1924.5833333332928</c:v>
                </c:pt>
                <c:pt idx="521">
                  <c:v>1924.666666666626</c:v>
                </c:pt>
                <c:pt idx="522">
                  <c:v>1924.7499999999593</c:v>
                </c:pt>
                <c:pt idx="523">
                  <c:v>1924.8333333332926</c:v>
                </c:pt>
                <c:pt idx="524">
                  <c:v>1924.9166666666258</c:v>
                </c:pt>
                <c:pt idx="525">
                  <c:v>1924.9999999999591</c:v>
                </c:pt>
                <c:pt idx="526">
                  <c:v>1925.0833333332923</c:v>
                </c:pt>
                <c:pt idx="527">
                  <c:v>1925.1666666666256</c:v>
                </c:pt>
                <c:pt idx="528">
                  <c:v>1925.2499999999588</c:v>
                </c:pt>
                <c:pt idx="529">
                  <c:v>1925.3333333332921</c:v>
                </c:pt>
                <c:pt idx="530">
                  <c:v>1925.4166666666254</c:v>
                </c:pt>
                <c:pt idx="531">
                  <c:v>1925.4999999999586</c:v>
                </c:pt>
                <c:pt idx="532">
                  <c:v>1925.5833333332919</c:v>
                </c:pt>
                <c:pt idx="533">
                  <c:v>1925.6666666666251</c:v>
                </c:pt>
                <c:pt idx="534">
                  <c:v>1925.7499999999584</c:v>
                </c:pt>
                <c:pt idx="535">
                  <c:v>1925.8333333332916</c:v>
                </c:pt>
                <c:pt idx="536">
                  <c:v>1925.9166666666249</c:v>
                </c:pt>
                <c:pt idx="537">
                  <c:v>1925.9999999999582</c:v>
                </c:pt>
                <c:pt idx="538">
                  <c:v>1926.0833333332914</c:v>
                </c:pt>
                <c:pt idx="539">
                  <c:v>1926.1666666666247</c:v>
                </c:pt>
                <c:pt idx="540">
                  <c:v>1926.2499999999579</c:v>
                </c:pt>
                <c:pt idx="541">
                  <c:v>1926.3333333332912</c:v>
                </c:pt>
                <c:pt idx="542">
                  <c:v>1926.4166666666245</c:v>
                </c:pt>
                <c:pt idx="543">
                  <c:v>1926.4999999999577</c:v>
                </c:pt>
                <c:pt idx="544">
                  <c:v>1926.583333333291</c:v>
                </c:pt>
                <c:pt idx="545">
                  <c:v>1926.6666666666242</c:v>
                </c:pt>
                <c:pt idx="546">
                  <c:v>1926.7499999999575</c:v>
                </c:pt>
                <c:pt idx="547">
                  <c:v>1926.8333333332907</c:v>
                </c:pt>
                <c:pt idx="548">
                  <c:v>1926.916666666624</c:v>
                </c:pt>
                <c:pt idx="549">
                  <c:v>1926.9999999999573</c:v>
                </c:pt>
                <c:pt idx="550">
                  <c:v>1927.0833333332905</c:v>
                </c:pt>
                <c:pt idx="551">
                  <c:v>1927.1666666666238</c:v>
                </c:pt>
                <c:pt idx="552">
                  <c:v>1927.249999999957</c:v>
                </c:pt>
                <c:pt idx="553">
                  <c:v>1927.3333333332903</c:v>
                </c:pt>
                <c:pt idx="554">
                  <c:v>1927.4166666666235</c:v>
                </c:pt>
                <c:pt idx="555">
                  <c:v>1927.4999999999568</c:v>
                </c:pt>
                <c:pt idx="556">
                  <c:v>1927.5833333332901</c:v>
                </c:pt>
                <c:pt idx="557">
                  <c:v>1927.6666666666233</c:v>
                </c:pt>
                <c:pt idx="558">
                  <c:v>1927.7499999999566</c:v>
                </c:pt>
                <c:pt idx="559">
                  <c:v>1927.8333333332898</c:v>
                </c:pt>
                <c:pt idx="560">
                  <c:v>1927.9166666666231</c:v>
                </c:pt>
                <c:pt idx="561">
                  <c:v>1927.9999999999563</c:v>
                </c:pt>
                <c:pt idx="562">
                  <c:v>1928.0833333332896</c:v>
                </c:pt>
                <c:pt idx="563">
                  <c:v>1928.1666666666229</c:v>
                </c:pt>
                <c:pt idx="564">
                  <c:v>1928.2499999999561</c:v>
                </c:pt>
                <c:pt idx="565">
                  <c:v>1928.3333333332894</c:v>
                </c:pt>
                <c:pt idx="566">
                  <c:v>1928.4166666666226</c:v>
                </c:pt>
                <c:pt idx="567">
                  <c:v>1928.4999999999559</c:v>
                </c:pt>
                <c:pt idx="568">
                  <c:v>1928.5833333332891</c:v>
                </c:pt>
                <c:pt idx="569">
                  <c:v>1928.6666666666224</c:v>
                </c:pt>
                <c:pt idx="570">
                  <c:v>1928.7499999999557</c:v>
                </c:pt>
                <c:pt idx="571">
                  <c:v>1928.8333333332889</c:v>
                </c:pt>
                <c:pt idx="572">
                  <c:v>1928.9166666666222</c:v>
                </c:pt>
                <c:pt idx="573">
                  <c:v>1928.9999999999554</c:v>
                </c:pt>
                <c:pt idx="574">
                  <c:v>1929.0833333332887</c:v>
                </c:pt>
                <c:pt idx="575">
                  <c:v>1929.1666666666219</c:v>
                </c:pt>
                <c:pt idx="576">
                  <c:v>1929.2499999999552</c:v>
                </c:pt>
                <c:pt idx="577">
                  <c:v>1929.3333333332885</c:v>
                </c:pt>
                <c:pt idx="578">
                  <c:v>1929.4166666666217</c:v>
                </c:pt>
                <c:pt idx="579">
                  <c:v>1929.499999999955</c:v>
                </c:pt>
                <c:pt idx="580">
                  <c:v>1929.5833333332882</c:v>
                </c:pt>
                <c:pt idx="581">
                  <c:v>1929.6666666666215</c:v>
                </c:pt>
                <c:pt idx="582">
                  <c:v>1929.7499999999548</c:v>
                </c:pt>
                <c:pt idx="583">
                  <c:v>1929.833333333288</c:v>
                </c:pt>
                <c:pt idx="584">
                  <c:v>1929.9166666666213</c:v>
                </c:pt>
                <c:pt idx="585">
                  <c:v>1929.9999999999545</c:v>
                </c:pt>
                <c:pt idx="586">
                  <c:v>1930.0833333332878</c:v>
                </c:pt>
                <c:pt idx="587">
                  <c:v>1930.166666666621</c:v>
                </c:pt>
                <c:pt idx="588">
                  <c:v>1930.2499999999543</c:v>
                </c:pt>
                <c:pt idx="589">
                  <c:v>1930.3333333332876</c:v>
                </c:pt>
                <c:pt idx="590">
                  <c:v>1930.4166666666208</c:v>
                </c:pt>
                <c:pt idx="591">
                  <c:v>1930.4999999999541</c:v>
                </c:pt>
                <c:pt idx="592">
                  <c:v>1930.5833333332873</c:v>
                </c:pt>
                <c:pt idx="593">
                  <c:v>1930.6666666666206</c:v>
                </c:pt>
                <c:pt idx="594">
                  <c:v>1930.7499999999538</c:v>
                </c:pt>
                <c:pt idx="595">
                  <c:v>1930.8333333332871</c:v>
                </c:pt>
                <c:pt idx="596">
                  <c:v>1930.9166666666204</c:v>
                </c:pt>
                <c:pt idx="597">
                  <c:v>1930.9999999999536</c:v>
                </c:pt>
                <c:pt idx="598">
                  <c:v>1931.0833333332869</c:v>
                </c:pt>
                <c:pt idx="599">
                  <c:v>1931.1666666666201</c:v>
                </c:pt>
                <c:pt idx="600">
                  <c:v>1931.2499999999534</c:v>
                </c:pt>
                <c:pt idx="601">
                  <c:v>1931.3333333332866</c:v>
                </c:pt>
                <c:pt idx="602">
                  <c:v>1931.4166666666199</c:v>
                </c:pt>
                <c:pt idx="603">
                  <c:v>1931.4999999999532</c:v>
                </c:pt>
                <c:pt idx="604">
                  <c:v>1931.5833333332864</c:v>
                </c:pt>
                <c:pt idx="605">
                  <c:v>1931.6666666666197</c:v>
                </c:pt>
                <c:pt idx="606">
                  <c:v>1931.7499999999529</c:v>
                </c:pt>
                <c:pt idx="607">
                  <c:v>1931.8333333332862</c:v>
                </c:pt>
                <c:pt idx="608">
                  <c:v>1931.9166666666194</c:v>
                </c:pt>
                <c:pt idx="609">
                  <c:v>1931.9999999999527</c:v>
                </c:pt>
                <c:pt idx="610">
                  <c:v>1932.083333333286</c:v>
                </c:pt>
                <c:pt idx="611">
                  <c:v>1932.1666666666192</c:v>
                </c:pt>
                <c:pt idx="612">
                  <c:v>1932.2499999999525</c:v>
                </c:pt>
                <c:pt idx="613">
                  <c:v>1932.3333333332857</c:v>
                </c:pt>
                <c:pt idx="614">
                  <c:v>1932.416666666619</c:v>
                </c:pt>
                <c:pt idx="615">
                  <c:v>1932.4999999999523</c:v>
                </c:pt>
                <c:pt idx="616">
                  <c:v>1932.5833333332855</c:v>
                </c:pt>
                <c:pt idx="617">
                  <c:v>1932.6666666666188</c:v>
                </c:pt>
                <c:pt idx="618">
                  <c:v>1932.749999999952</c:v>
                </c:pt>
                <c:pt idx="619">
                  <c:v>1932.8333333332853</c:v>
                </c:pt>
                <c:pt idx="620">
                  <c:v>1932.9166666666185</c:v>
                </c:pt>
                <c:pt idx="621">
                  <c:v>1932.9999999999518</c:v>
                </c:pt>
                <c:pt idx="622">
                  <c:v>1933.0833333332851</c:v>
                </c:pt>
                <c:pt idx="623">
                  <c:v>1933.1666666666183</c:v>
                </c:pt>
                <c:pt idx="624">
                  <c:v>1933.2499999999516</c:v>
                </c:pt>
                <c:pt idx="625">
                  <c:v>1933.3333333332848</c:v>
                </c:pt>
                <c:pt idx="626">
                  <c:v>1933.4166666666181</c:v>
                </c:pt>
                <c:pt idx="627">
                  <c:v>1933.4999999999513</c:v>
                </c:pt>
                <c:pt idx="628">
                  <c:v>1933.5833333332846</c:v>
                </c:pt>
                <c:pt idx="629">
                  <c:v>1933.6666666666179</c:v>
                </c:pt>
                <c:pt idx="630">
                  <c:v>1933.7499999999511</c:v>
                </c:pt>
                <c:pt idx="631">
                  <c:v>1933.8333333332844</c:v>
                </c:pt>
                <c:pt idx="632">
                  <c:v>1933.9166666666176</c:v>
                </c:pt>
                <c:pt idx="633">
                  <c:v>1933.9999999999509</c:v>
                </c:pt>
                <c:pt idx="634">
                  <c:v>1934.0833333332841</c:v>
                </c:pt>
                <c:pt idx="635">
                  <c:v>1934.1666666666174</c:v>
                </c:pt>
                <c:pt idx="636">
                  <c:v>1934.2499999999507</c:v>
                </c:pt>
                <c:pt idx="637">
                  <c:v>1934.3333333332839</c:v>
                </c:pt>
                <c:pt idx="638">
                  <c:v>1934.4166666666172</c:v>
                </c:pt>
                <c:pt idx="639">
                  <c:v>1934.4999999999504</c:v>
                </c:pt>
                <c:pt idx="640">
                  <c:v>1934.5833333332837</c:v>
                </c:pt>
                <c:pt idx="641">
                  <c:v>1934.6666666666169</c:v>
                </c:pt>
                <c:pt idx="642">
                  <c:v>1934.7499999999502</c:v>
                </c:pt>
                <c:pt idx="643">
                  <c:v>1934.8333333332835</c:v>
                </c:pt>
                <c:pt idx="644">
                  <c:v>1934.9166666666167</c:v>
                </c:pt>
                <c:pt idx="645">
                  <c:v>1934.99999999995</c:v>
                </c:pt>
                <c:pt idx="646">
                  <c:v>1935.0833333332832</c:v>
                </c:pt>
                <c:pt idx="647">
                  <c:v>1935.1666666666165</c:v>
                </c:pt>
                <c:pt idx="648">
                  <c:v>1935.2499999999498</c:v>
                </c:pt>
                <c:pt idx="649">
                  <c:v>1935.333333333283</c:v>
                </c:pt>
                <c:pt idx="650">
                  <c:v>1935.4166666666163</c:v>
                </c:pt>
                <c:pt idx="651">
                  <c:v>1935.4999999999495</c:v>
                </c:pt>
                <c:pt idx="652">
                  <c:v>1935.5833333332828</c:v>
                </c:pt>
                <c:pt idx="653">
                  <c:v>1935.666666666616</c:v>
                </c:pt>
                <c:pt idx="654">
                  <c:v>1935.7499999999493</c:v>
                </c:pt>
                <c:pt idx="655">
                  <c:v>1935.8333333332826</c:v>
                </c:pt>
                <c:pt idx="656">
                  <c:v>1935.9166666666158</c:v>
                </c:pt>
                <c:pt idx="657">
                  <c:v>1935.9999999999491</c:v>
                </c:pt>
                <c:pt idx="658">
                  <c:v>1936.0833333332823</c:v>
                </c:pt>
                <c:pt idx="659">
                  <c:v>1936.1666666666156</c:v>
                </c:pt>
                <c:pt idx="660">
                  <c:v>1936.2499999999488</c:v>
                </c:pt>
                <c:pt idx="661">
                  <c:v>1936.3333333332821</c:v>
                </c:pt>
                <c:pt idx="662">
                  <c:v>1936.4166666666154</c:v>
                </c:pt>
                <c:pt idx="663">
                  <c:v>1936.4999999999486</c:v>
                </c:pt>
                <c:pt idx="664">
                  <c:v>1936.5833333332819</c:v>
                </c:pt>
                <c:pt idx="665">
                  <c:v>1936.6666666666151</c:v>
                </c:pt>
                <c:pt idx="666">
                  <c:v>1936.7499999999484</c:v>
                </c:pt>
                <c:pt idx="667">
                  <c:v>1936.8333333332816</c:v>
                </c:pt>
                <c:pt idx="668">
                  <c:v>1936.9166666666149</c:v>
                </c:pt>
                <c:pt idx="669">
                  <c:v>1936.9999999999482</c:v>
                </c:pt>
                <c:pt idx="670">
                  <c:v>1937.0833333332814</c:v>
                </c:pt>
                <c:pt idx="671">
                  <c:v>1937.1666666666147</c:v>
                </c:pt>
                <c:pt idx="672">
                  <c:v>1937.2499999999479</c:v>
                </c:pt>
                <c:pt idx="673">
                  <c:v>1937.3333333332812</c:v>
                </c:pt>
                <c:pt idx="674">
                  <c:v>1937.4166666666144</c:v>
                </c:pt>
                <c:pt idx="675">
                  <c:v>1937.4999999999477</c:v>
                </c:pt>
                <c:pt idx="676">
                  <c:v>1937.583333333281</c:v>
                </c:pt>
                <c:pt idx="677">
                  <c:v>1937.6666666666142</c:v>
                </c:pt>
                <c:pt idx="678">
                  <c:v>1937.7499999999475</c:v>
                </c:pt>
                <c:pt idx="679">
                  <c:v>1937.8333333332807</c:v>
                </c:pt>
                <c:pt idx="680">
                  <c:v>1937.916666666614</c:v>
                </c:pt>
                <c:pt idx="681">
                  <c:v>1937.9999999999472</c:v>
                </c:pt>
                <c:pt idx="682">
                  <c:v>1938.0833333332805</c:v>
                </c:pt>
                <c:pt idx="683">
                  <c:v>1938.1666666666138</c:v>
                </c:pt>
                <c:pt idx="684">
                  <c:v>1938.249999999947</c:v>
                </c:pt>
                <c:pt idx="685">
                  <c:v>1938.3333333332803</c:v>
                </c:pt>
                <c:pt idx="686">
                  <c:v>1938.4166666666135</c:v>
                </c:pt>
                <c:pt idx="687">
                  <c:v>1938.4999999999468</c:v>
                </c:pt>
                <c:pt idx="688">
                  <c:v>1938.5833333332801</c:v>
                </c:pt>
                <c:pt idx="689">
                  <c:v>1938.6666666666133</c:v>
                </c:pt>
                <c:pt idx="690">
                  <c:v>1938.7499999999466</c:v>
                </c:pt>
                <c:pt idx="691">
                  <c:v>1938.8333333332798</c:v>
                </c:pt>
                <c:pt idx="692">
                  <c:v>1938.9166666666131</c:v>
                </c:pt>
                <c:pt idx="693">
                  <c:v>1938.9999999999463</c:v>
                </c:pt>
                <c:pt idx="694">
                  <c:v>1939.0833333332796</c:v>
                </c:pt>
                <c:pt idx="695">
                  <c:v>1939.1666666666129</c:v>
                </c:pt>
                <c:pt idx="696">
                  <c:v>1939.2499999999461</c:v>
                </c:pt>
                <c:pt idx="697">
                  <c:v>1939.3333333332794</c:v>
                </c:pt>
                <c:pt idx="698">
                  <c:v>1939.4166666666126</c:v>
                </c:pt>
                <c:pt idx="699">
                  <c:v>1939.4999999999459</c:v>
                </c:pt>
                <c:pt idx="700">
                  <c:v>1939.5833333332791</c:v>
                </c:pt>
                <c:pt idx="701">
                  <c:v>1939.6666666666124</c:v>
                </c:pt>
                <c:pt idx="702">
                  <c:v>1939.7499999999457</c:v>
                </c:pt>
                <c:pt idx="703">
                  <c:v>1939.8333333332789</c:v>
                </c:pt>
                <c:pt idx="704">
                  <c:v>1939.9166666666122</c:v>
                </c:pt>
                <c:pt idx="705">
                  <c:v>1939.9999999999454</c:v>
                </c:pt>
                <c:pt idx="706">
                  <c:v>1940.0833333332787</c:v>
                </c:pt>
                <c:pt idx="707">
                  <c:v>1940.1666666666119</c:v>
                </c:pt>
                <c:pt idx="708">
                  <c:v>1940.2499999999452</c:v>
                </c:pt>
                <c:pt idx="709">
                  <c:v>1940.3333333332785</c:v>
                </c:pt>
                <c:pt idx="710">
                  <c:v>1940.4166666666117</c:v>
                </c:pt>
                <c:pt idx="711">
                  <c:v>1940.499999999945</c:v>
                </c:pt>
                <c:pt idx="712">
                  <c:v>1940.5833333332782</c:v>
                </c:pt>
                <c:pt idx="713">
                  <c:v>1940.6666666666115</c:v>
                </c:pt>
                <c:pt idx="714">
                  <c:v>1940.7499999999447</c:v>
                </c:pt>
                <c:pt idx="715">
                  <c:v>1940.833333333278</c:v>
                </c:pt>
                <c:pt idx="716">
                  <c:v>1940.9166666666113</c:v>
                </c:pt>
                <c:pt idx="717">
                  <c:v>1940.9999999999445</c:v>
                </c:pt>
                <c:pt idx="718">
                  <c:v>1941.0833333332778</c:v>
                </c:pt>
                <c:pt idx="719">
                  <c:v>1941.166666666611</c:v>
                </c:pt>
                <c:pt idx="720">
                  <c:v>1941.2499999999443</c:v>
                </c:pt>
                <c:pt idx="721">
                  <c:v>1941.3333333332776</c:v>
                </c:pt>
                <c:pt idx="722">
                  <c:v>1941.4166666666108</c:v>
                </c:pt>
                <c:pt idx="723">
                  <c:v>1941.4999999999441</c:v>
                </c:pt>
                <c:pt idx="724">
                  <c:v>1941.5833333332773</c:v>
                </c:pt>
                <c:pt idx="725">
                  <c:v>1941.6666666666106</c:v>
                </c:pt>
                <c:pt idx="726">
                  <c:v>1941.7499999999438</c:v>
                </c:pt>
                <c:pt idx="727">
                  <c:v>1941.8333333332771</c:v>
                </c:pt>
                <c:pt idx="728">
                  <c:v>1941.9166666666104</c:v>
                </c:pt>
                <c:pt idx="729">
                  <c:v>1941.9999999999436</c:v>
                </c:pt>
                <c:pt idx="730">
                  <c:v>1942.0833333332769</c:v>
                </c:pt>
                <c:pt idx="731">
                  <c:v>1942.1666666666101</c:v>
                </c:pt>
                <c:pt idx="732">
                  <c:v>1942.2499999999434</c:v>
                </c:pt>
                <c:pt idx="733">
                  <c:v>1942.3333333332766</c:v>
                </c:pt>
                <c:pt idx="734">
                  <c:v>1942.4166666666099</c:v>
                </c:pt>
                <c:pt idx="735">
                  <c:v>1942.4999999999432</c:v>
                </c:pt>
                <c:pt idx="736">
                  <c:v>1942.5833333332764</c:v>
                </c:pt>
                <c:pt idx="737">
                  <c:v>1942.6666666666097</c:v>
                </c:pt>
                <c:pt idx="738">
                  <c:v>1942.7499999999429</c:v>
                </c:pt>
                <c:pt idx="739">
                  <c:v>1942.8333333332762</c:v>
                </c:pt>
                <c:pt idx="740">
                  <c:v>1942.9166666666094</c:v>
                </c:pt>
                <c:pt idx="741">
                  <c:v>1942.9999999999427</c:v>
                </c:pt>
                <c:pt idx="742">
                  <c:v>1943.083333333276</c:v>
                </c:pt>
                <c:pt idx="743">
                  <c:v>1943.1666666666092</c:v>
                </c:pt>
                <c:pt idx="744">
                  <c:v>1943.2499999999425</c:v>
                </c:pt>
                <c:pt idx="745">
                  <c:v>1943.3333333332757</c:v>
                </c:pt>
                <c:pt idx="746">
                  <c:v>1943.416666666609</c:v>
                </c:pt>
                <c:pt idx="747">
                  <c:v>1943.4999999999422</c:v>
                </c:pt>
                <c:pt idx="748">
                  <c:v>1943.5833333332755</c:v>
                </c:pt>
                <c:pt idx="749">
                  <c:v>1943.6666666666088</c:v>
                </c:pt>
                <c:pt idx="750">
                  <c:v>1943.749999999942</c:v>
                </c:pt>
                <c:pt idx="751">
                  <c:v>1943.8333333332753</c:v>
                </c:pt>
                <c:pt idx="752">
                  <c:v>1943.9166666666085</c:v>
                </c:pt>
                <c:pt idx="753">
                  <c:v>1943.9999999999418</c:v>
                </c:pt>
                <c:pt idx="754">
                  <c:v>1944.083333333275</c:v>
                </c:pt>
                <c:pt idx="755">
                  <c:v>1944.1666666666083</c:v>
                </c:pt>
                <c:pt idx="756">
                  <c:v>1944.2499999999416</c:v>
                </c:pt>
                <c:pt idx="757">
                  <c:v>1944.3333333332748</c:v>
                </c:pt>
                <c:pt idx="758">
                  <c:v>1944.4166666666081</c:v>
                </c:pt>
                <c:pt idx="759">
                  <c:v>1944.4999999999413</c:v>
                </c:pt>
                <c:pt idx="760">
                  <c:v>1944.5833333332746</c:v>
                </c:pt>
                <c:pt idx="761">
                  <c:v>1944.6666666666079</c:v>
                </c:pt>
                <c:pt idx="762">
                  <c:v>1944.7499999999411</c:v>
                </c:pt>
                <c:pt idx="763">
                  <c:v>1944.8333333332744</c:v>
                </c:pt>
                <c:pt idx="764">
                  <c:v>1944.9166666666076</c:v>
                </c:pt>
                <c:pt idx="765">
                  <c:v>1944.9999999999409</c:v>
                </c:pt>
                <c:pt idx="766">
                  <c:v>1945.0833333332741</c:v>
                </c:pt>
                <c:pt idx="767">
                  <c:v>1945.1666666666074</c:v>
                </c:pt>
                <c:pt idx="768">
                  <c:v>1945.2499999999407</c:v>
                </c:pt>
                <c:pt idx="769">
                  <c:v>1945.3333333332739</c:v>
                </c:pt>
                <c:pt idx="770">
                  <c:v>1945.4166666666072</c:v>
                </c:pt>
                <c:pt idx="771">
                  <c:v>1945.4999999999404</c:v>
                </c:pt>
                <c:pt idx="772">
                  <c:v>1945.5833333332737</c:v>
                </c:pt>
                <c:pt idx="773">
                  <c:v>1945.6666666666069</c:v>
                </c:pt>
                <c:pt idx="774">
                  <c:v>1945.7499999999402</c:v>
                </c:pt>
                <c:pt idx="775">
                  <c:v>1945.8333333332735</c:v>
                </c:pt>
                <c:pt idx="776">
                  <c:v>1945.9166666666067</c:v>
                </c:pt>
                <c:pt idx="777">
                  <c:v>1945.99999999994</c:v>
                </c:pt>
                <c:pt idx="778">
                  <c:v>1946.0833333332732</c:v>
                </c:pt>
                <c:pt idx="779">
                  <c:v>1946.1666666666065</c:v>
                </c:pt>
                <c:pt idx="780">
                  <c:v>1946.2499999999397</c:v>
                </c:pt>
                <c:pt idx="781">
                  <c:v>1946.333333333273</c:v>
                </c:pt>
                <c:pt idx="782">
                  <c:v>1946.4166666666063</c:v>
                </c:pt>
                <c:pt idx="783">
                  <c:v>1946.4999999999395</c:v>
                </c:pt>
                <c:pt idx="784">
                  <c:v>1946.5833333332728</c:v>
                </c:pt>
                <c:pt idx="785">
                  <c:v>1946.666666666606</c:v>
                </c:pt>
                <c:pt idx="786">
                  <c:v>1946.7499999999393</c:v>
                </c:pt>
                <c:pt idx="787">
                  <c:v>1946.8333333332725</c:v>
                </c:pt>
                <c:pt idx="788">
                  <c:v>1946.9166666666058</c:v>
                </c:pt>
                <c:pt idx="789">
                  <c:v>1946.9999999999391</c:v>
                </c:pt>
                <c:pt idx="790">
                  <c:v>1947.0833333332723</c:v>
                </c:pt>
                <c:pt idx="791">
                  <c:v>1947.1666666666056</c:v>
                </c:pt>
                <c:pt idx="792">
                  <c:v>1947.2499999999388</c:v>
                </c:pt>
                <c:pt idx="793">
                  <c:v>1947.3333333332721</c:v>
                </c:pt>
                <c:pt idx="794">
                  <c:v>1947.4166666666054</c:v>
                </c:pt>
                <c:pt idx="795">
                  <c:v>1947.4999999999386</c:v>
                </c:pt>
                <c:pt idx="796">
                  <c:v>1947.5833333332719</c:v>
                </c:pt>
                <c:pt idx="797">
                  <c:v>1947.6666666666051</c:v>
                </c:pt>
                <c:pt idx="798">
                  <c:v>1947.7499999999384</c:v>
                </c:pt>
                <c:pt idx="799">
                  <c:v>1947.8333333332716</c:v>
                </c:pt>
                <c:pt idx="800">
                  <c:v>1947.9166666666049</c:v>
                </c:pt>
                <c:pt idx="801">
                  <c:v>1947.9999999999382</c:v>
                </c:pt>
                <c:pt idx="802">
                  <c:v>1948.0833333332714</c:v>
                </c:pt>
                <c:pt idx="803">
                  <c:v>1948.1666666666047</c:v>
                </c:pt>
                <c:pt idx="804">
                  <c:v>1948.2499999999379</c:v>
                </c:pt>
                <c:pt idx="805">
                  <c:v>1948.3333333332712</c:v>
                </c:pt>
                <c:pt idx="806">
                  <c:v>1948.4166666666044</c:v>
                </c:pt>
                <c:pt idx="807">
                  <c:v>1948.4999999999377</c:v>
                </c:pt>
                <c:pt idx="808">
                  <c:v>1948.583333333271</c:v>
                </c:pt>
                <c:pt idx="809">
                  <c:v>1948.6666666666042</c:v>
                </c:pt>
                <c:pt idx="810">
                  <c:v>1948.7499999999375</c:v>
                </c:pt>
                <c:pt idx="811">
                  <c:v>1948.8333333332707</c:v>
                </c:pt>
                <c:pt idx="812">
                  <c:v>1948.916666666604</c:v>
                </c:pt>
                <c:pt idx="813">
                  <c:v>1948.9999999999372</c:v>
                </c:pt>
                <c:pt idx="814">
                  <c:v>1949.0833333332705</c:v>
                </c:pt>
                <c:pt idx="815">
                  <c:v>1949.1666666666038</c:v>
                </c:pt>
                <c:pt idx="816">
                  <c:v>1949.249999999937</c:v>
                </c:pt>
                <c:pt idx="817">
                  <c:v>1949.3333333332703</c:v>
                </c:pt>
                <c:pt idx="818">
                  <c:v>1949.4166666666035</c:v>
                </c:pt>
                <c:pt idx="819">
                  <c:v>1949.4999999999368</c:v>
                </c:pt>
                <c:pt idx="820">
                  <c:v>1949.58333333327</c:v>
                </c:pt>
                <c:pt idx="821">
                  <c:v>1949.6666666666033</c:v>
                </c:pt>
                <c:pt idx="822">
                  <c:v>1949.7499999999366</c:v>
                </c:pt>
                <c:pt idx="823">
                  <c:v>1949.8333333332698</c:v>
                </c:pt>
                <c:pt idx="824">
                  <c:v>1949.9166666666031</c:v>
                </c:pt>
                <c:pt idx="825">
                  <c:v>1949.9999999999363</c:v>
                </c:pt>
                <c:pt idx="826">
                  <c:v>1950.0833333332696</c:v>
                </c:pt>
                <c:pt idx="827">
                  <c:v>1950.1666666666029</c:v>
                </c:pt>
                <c:pt idx="828">
                  <c:v>1950.2499999999361</c:v>
                </c:pt>
                <c:pt idx="829">
                  <c:v>1950.3333333332694</c:v>
                </c:pt>
                <c:pt idx="830">
                  <c:v>1950.4166666666026</c:v>
                </c:pt>
                <c:pt idx="831">
                  <c:v>1950.4999999999359</c:v>
                </c:pt>
                <c:pt idx="832">
                  <c:v>1950.5833333332691</c:v>
                </c:pt>
                <c:pt idx="833">
                  <c:v>1950.6666666666024</c:v>
                </c:pt>
                <c:pt idx="834">
                  <c:v>1950.7499999999357</c:v>
                </c:pt>
                <c:pt idx="835">
                  <c:v>1950.8333333332689</c:v>
                </c:pt>
                <c:pt idx="836">
                  <c:v>1950.9166666666022</c:v>
                </c:pt>
                <c:pt idx="837">
                  <c:v>1950.9999999999354</c:v>
                </c:pt>
                <c:pt idx="838">
                  <c:v>1951.0833333332687</c:v>
                </c:pt>
                <c:pt idx="839">
                  <c:v>1951.1666666666019</c:v>
                </c:pt>
                <c:pt idx="840">
                  <c:v>1951.2499999999352</c:v>
                </c:pt>
                <c:pt idx="841">
                  <c:v>1951.3333333332685</c:v>
                </c:pt>
                <c:pt idx="842">
                  <c:v>1951.4166666666017</c:v>
                </c:pt>
                <c:pt idx="843">
                  <c:v>1951.499999999935</c:v>
                </c:pt>
                <c:pt idx="844">
                  <c:v>1951.5833333332682</c:v>
                </c:pt>
                <c:pt idx="845">
                  <c:v>1951.6666666666015</c:v>
                </c:pt>
                <c:pt idx="846">
                  <c:v>1951.7499999999347</c:v>
                </c:pt>
                <c:pt idx="847">
                  <c:v>1951.833333333268</c:v>
                </c:pt>
                <c:pt idx="848">
                  <c:v>1951.9166666666013</c:v>
                </c:pt>
                <c:pt idx="849">
                  <c:v>1951.9999999999345</c:v>
                </c:pt>
                <c:pt idx="850">
                  <c:v>1952.0833333332678</c:v>
                </c:pt>
                <c:pt idx="851">
                  <c:v>1952.166666666601</c:v>
                </c:pt>
                <c:pt idx="852">
                  <c:v>1952.2499999999343</c:v>
                </c:pt>
                <c:pt idx="853">
                  <c:v>1952.3333333332675</c:v>
                </c:pt>
                <c:pt idx="854">
                  <c:v>1952.4166666666008</c:v>
                </c:pt>
                <c:pt idx="855">
                  <c:v>1952.4999999999341</c:v>
                </c:pt>
                <c:pt idx="856">
                  <c:v>1952.5833333332673</c:v>
                </c:pt>
                <c:pt idx="857">
                  <c:v>1952.6666666666006</c:v>
                </c:pt>
                <c:pt idx="858">
                  <c:v>1952.7499999999338</c:v>
                </c:pt>
                <c:pt idx="859">
                  <c:v>1952.8333333332671</c:v>
                </c:pt>
                <c:pt idx="860">
                  <c:v>1952.9166666666003</c:v>
                </c:pt>
                <c:pt idx="861">
                  <c:v>1952.9999999999336</c:v>
                </c:pt>
                <c:pt idx="862">
                  <c:v>1953.0833333332669</c:v>
                </c:pt>
                <c:pt idx="863">
                  <c:v>1953.1666666666001</c:v>
                </c:pt>
                <c:pt idx="864">
                  <c:v>1953.2499999999334</c:v>
                </c:pt>
                <c:pt idx="865">
                  <c:v>1953.3333333332666</c:v>
                </c:pt>
                <c:pt idx="866">
                  <c:v>1953.4166666665999</c:v>
                </c:pt>
                <c:pt idx="867">
                  <c:v>1953.4999999999332</c:v>
                </c:pt>
                <c:pt idx="868">
                  <c:v>1953.5833333332664</c:v>
                </c:pt>
                <c:pt idx="869">
                  <c:v>1953.6666666665997</c:v>
                </c:pt>
                <c:pt idx="870">
                  <c:v>1953.7499999999329</c:v>
                </c:pt>
                <c:pt idx="871">
                  <c:v>1953.8333333332662</c:v>
                </c:pt>
                <c:pt idx="872">
                  <c:v>1953.9166666665994</c:v>
                </c:pt>
                <c:pt idx="873">
                  <c:v>1953.9999999999327</c:v>
                </c:pt>
                <c:pt idx="874">
                  <c:v>1954.083333333266</c:v>
                </c:pt>
                <c:pt idx="875">
                  <c:v>1954.1666666665992</c:v>
                </c:pt>
                <c:pt idx="876">
                  <c:v>1954.2499999999325</c:v>
                </c:pt>
                <c:pt idx="877">
                  <c:v>1954.3333333332657</c:v>
                </c:pt>
                <c:pt idx="878">
                  <c:v>1954.416666666599</c:v>
                </c:pt>
                <c:pt idx="879">
                  <c:v>1954.4999999999322</c:v>
                </c:pt>
                <c:pt idx="880">
                  <c:v>1954.5833333332655</c:v>
                </c:pt>
                <c:pt idx="881">
                  <c:v>1954.6666666665988</c:v>
                </c:pt>
                <c:pt idx="882">
                  <c:v>1954.749999999932</c:v>
                </c:pt>
                <c:pt idx="883">
                  <c:v>1954.8333333332653</c:v>
                </c:pt>
                <c:pt idx="884">
                  <c:v>1954.9166666665985</c:v>
                </c:pt>
                <c:pt idx="885">
                  <c:v>1954.9999999999318</c:v>
                </c:pt>
                <c:pt idx="886">
                  <c:v>1955.083333333265</c:v>
                </c:pt>
                <c:pt idx="887">
                  <c:v>1955.1666666665983</c:v>
                </c:pt>
                <c:pt idx="888">
                  <c:v>1955.2499999999316</c:v>
                </c:pt>
                <c:pt idx="889">
                  <c:v>1955.3333333332648</c:v>
                </c:pt>
                <c:pt idx="890">
                  <c:v>1955.4166666665981</c:v>
                </c:pt>
                <c:pt idx="891">
                  <c:v>1955.4999999999313</c:v>
                </c:pt>
                <c:pt idx="892">
                  <c:v>1955.5833333332646</c:v>
                </c:pt>
                <c:pt idx="893">
                  <c:v>1955.6666666665978</c:v>
                </c:pt>
                <c:pt idx="894">
                  <c:v>1955.7499999999311</c:v>
                </c:pt>
                <c:pt idx="895">
                  <c:v>1955.8333333332644</c:v>
                </c:pt>
                <c:pt idx="896">
                  <c:v>1955.9166666665976</c:v>
                </c:pt>
                <c:pt idx="897">
                  <c:v>1955.9999999999309</c:v>
                </c:pt>
                <c:pt idx="898">
                  <c:v>1956.0833333332641</c:v>
                </c:pt>
                <c:pt idx="899">
                  <c:v>1956.1666666665974</c:v>
                </c:pt>
                <c:pt idx="900">
                  <c:v>1956.2499999999307</c:v>
                </c:pt>
                <c:pt idx="901">
                  <c:v>1956.3333333332639</c:v>
                </c:pt>
                <c:pt idx="902">
                  <c:v>1956.4166666665972</c:v>
                </c:pt>
                <c:pt idx="903">
                  <c:v>1956.4999999999304</c:v>
                </c:pt>
                <c:pt idx="904">
                  <c:v>1956.5833333332637</c:v>
                </c:pt>
                <c:pt idx="905">
                  <c:v>1956.6666666665969</c:v>
                </c:pt>
                <c:pt idx="906">
                  <c:v>1956.7499999999302</c:v>
                </c:pt>
                <c:pt idx="907">
                  <c:v>1956.8333333332635</c:v>
                </c:pt>
                <c:pt idx="908">
                  <c:v>1956.9166666665967</c:v>
                </c:pt>
                <c:pt idx="909">
                  <c:v>1956.99999999993</c:v>
                </c:pt>
                <c:pt idx="910">
                  <c:v>1957.0833333332632</c:v>
                </c:pt>
                <c:pt idx="911">
                  <c:v>1957.1666666665965</c:v>
                </c:pt>
                <c:pt idx="912">
                  <c:v>1957.2499999999297</c:v>
                </c:pt>
                <c:pt idx="913">
                  <c:v>1957.333333333263</c:v>
                </c:pt>
                <c:pt idx="914">
                  <c:v>1957.4166666665963</c:v>
                </c:pt>
                <c:pt idx="915">
                  <c:v>1957.4999999999295</c:v>
                </c:pt>
                <c:pt idx="916">
                  <c:v>1957.5833333332628</c:v>
                </c:pt>
                <c:pt idx="917">
                  <c:v>1957.666666666596</c:v>
                </c:pt>
                <c:pt idx="918">
                  <c:v>1957.7499999999293</c:v>
                </c:pt>
                <c:pt idx="919">
                  <c:v>1957.8333333332625</c:v>
                </c:pt>
                <c:pt idx="920">
                  <c:v>1957.9166666665958</c:v>
                </c:pt>
                <c:pt idx="921">
                  <c:v>1957.9999999999291</c:v>
                </c:pt>
                <c:pt idx="922">
                  <c:v>1958.0833333332623</c:v>
                </c:pt>
                <c:pt idx="923">
                  <c:v>1958.1666666665956</c:v>
                </c:pt>
                <c:pt idx="924">
                  <c:v>1958.2499999999288</c:v>
                </c:pt>
                <c:pt idx="925">
                  <c:v>1958.3333333332621</c:v>
                </c:pt>
                <c:pt idx="926">
                  <c:v>1958.4166666665953</c:v>
                </c:pt>
                <c:pt idx="927">
                  <c:v>1958.4999999999286</c:v>
                </c:pt>
                <c:pt idx="928">
                  <c:v>1958.5833333332619</c:v>
                </c:pt>
                <c:pt idx="929">
                  <c:v>1958.6666666665951</c:v>
                </c:pt>
                <c:pt idx="930">
                  <c:v>1958.7499999999284</c:v>
                </c:pt>
                <c:pt idx="931">
                  <c:v>1958.8333333332616</c:v>
                </c:pt>
                <c:pt idx="932">
                  <c:v>1958.9166666665949</c:v>
                </c:pt>
                <c:pt idx="933">
                  <c:v>1958.9999999999281</c:v>
                </c:pt>
                <c:pt idx="934">
                  <c:v>1959.0833333332614</c:v>
                </c:pt>
                <c:pt idx="935">
                  <c:v>1959.1666666665947</c:v>
                </c:pt>
                <c:pt idx="936">
                  <c:v>1959.2499999999279</c:v>
                </c:pt>
                <c:pt idx="937">
                  <c:v>1959.3333333332612</c:v>
                </c:pt>
                <c:pt idx="938">
                  <c:v>1959.4166666665944</c:v>
                </c:pt>
                <c:pt idx="939">
                  <c:v>1959.4999999999277</c:v>
                </c:pt>
                <c:pt idx="940">
                  <c:v>1959.583333333261</c:v>
                </c:pt>
                <c:pt idx="941">
                  <c:v>1959.6666666665942</c:v>
                </c:pt>
                <c:pt idx="942">
                  <c:v>1959.7499999999275</c:v>
                </c:pt>
                <c:pt idx="943">
                  <c:v>1959.8333333332607</c:v>
                </c:pt>
                <c:pt idx="944">
                  <c:v>1959.916666666594</c:v>
                </c:pt>
                <c:pt idx="945">
                  <c:v>1959.9999999999272</c:v>
                </c:pt>
                <c:pt idx="946">
                  <c:v>1960.0833333332605</c:v>
                </c:pt>
                <c:pt idx="947">
                  <c:v>1960.1666666665938</c:v>
                </c:pt>
                <c:pt idx="948">
                  <c:v>1960.249999999927</c:v>
                </c:pt>
                <c:pt idx="949">
                  <c:v>1960.3333333332603</c:v>
                </c:pt>
                <c:pt idx="950">
                  <c:v>1960.4166666665935</c:v>
                </c:pt>
                <c:pt idx="951">
                  <c:v>1960.4999999999268</c:v>
                </c:pt>
                <c:pt idx="952">
                  <c:v>1960.58333333326</c:v>
                </c:pt>
                <c:pt idx="953">
                  <c:v>1960.6666666665933</c:v>
                </c:pt>
                <c:pt idx="954">
                  <c:v>1960.7499999999266</c:v>
                </c:pt>
                <c:pt idx="955">
                  <c:v>1960.8333333332598</c:v>
                </c:pt>
                <c:pt idx="956">
                  <c:v>1960.9166666665931</c:v>
                </c:pt>
                <c:pt idx="957">
                  <c:v>1960.9999999999263</c:v>
                </c:pt>
                <c:pt idx="958">
                  <c:v>1961.0833333332596</c:v>
                </c:pt>
                <c:pt idx="959">
                  <c:v>1961.1666666665928</c:v>
                </c:pt>
                <c:pt idx="960">
                  <c:v>1961.2499999999261</c:v>
                </c:pt>
                <c:pt idx="961">
                  <c:v>1961.3333333332594</c:v>
                </c:pt>
                <c:pt idx="962">
                  <c:v>1961.4166666665926</c:v>
                </c:pt>
                <c:pt idx="963">
                  <c:v>1961.4999999999259</c:v>
                </c:pt>
                <c:pt idx="964">
                  <c:v>1961.5833333332591</c:v>
                </c:pt>
                <c:pt idx="965">
                  <c:v>1961.6666666665924</c:v>
                </c:pt>
                <c:pt idx="966">
                  <c:v>1961.7499999999256</c:v>
                </c:pt>
                <c:pt idx="967">
                  <c:v>1961.8333333332589</c:v>
                </c:pt>
                <c:pt idx="968">
                  <c:v>1961.9166666665922</c:v>
                </c:pt>
                <c:pt idx="969">
                  <c:v>1961.9999999999254</c:v>
                </c:pt>
                <c:pt idx="970">
                  <c:v>1962.0833333332587</c:v>
                </c:pt>
                <c:pt idx="971">
                  <c:v>1962.1666666665919</c:v>
                </c:pt>
                <c:pt idx="972">
                  <c:v>1962.2499999999252</c:v>
                </c:pt>
                <c:pt idx="973">
                  <c:v>1962.3333333332585</c:v>
                </c:pt>
                <c:pt idx="974">
                  <c:v>1962.4166666665917</c:v>
                </c:pt>
                <c:pt idx="975">
                  <c:v>1962.499999999925</c:v>
                </c:pt>
                <c:pt idx="976">
                  <c:v>1962.5833333332582</c:v>
                </c:pt>
                <c:pt idx="977">
                  <c:v>1962.6666666665915</c:v>
                </c:pt>
                <c:pt idx="978">
                  <c:v>1962.7499999999247</c:v>
                </c:pt>
                <c:pt idx="979">
                  <c:v>1962.833333333258</c:v>
                </c:pt>
                <c:pt idx="980">
                  <c:v>1962.9166666665913</c:v>
                </c:pt>
                <c:pt idx="981">
                  <c:v>1962.9999999999245</c:v>
                </c:pt>
                <c:pt idx="982">
                  <c:v>1963.0833333332578</c:v>
                </c:pt>
                <c:pt idx="983">
                  <c:v>1963.166666666591</c:v>
                </c:pt>
                <c:pt idx="984">
                  <c:v>1963.2499999999243</c:v>
                </c:pt>
                <c:pt idx="985">
                  <c:v>1963.3333333332575</c:v>
                </c:pt>
                <c:pt idx="986">
                  <c:v>1963.4166666665908</c:v>
                </c:pt>
                <c:pt idx="987">
                  <c:v>1963.4999999999241</c:v>
                </c:pt>
                <c:pt idx="988">
                  <c:v>1963.5833333332573</c:v>
                </c:pt>
                <c:pt idx="989">
                  <c:v>1963.6666666665906</c:v>
                </c:pt>
                <c:pt idx="990">
                  <c:v>1963.7499999999238</c:v>
                </c:pt>
                <c:pt idx="991">
                  <c:v>1963.8333333332571</c:v>
                </c:pt>
                <c:pt idx="992">
                  <c:v>1963.9166666665903</c:v>
                </c:pt>
                <c:pt idx="993">
                  <c:v>1963.9999999999236</c:v>
                </c:pt>
                <c:pt idx="994">
                  <c:v>1964.0833333332569</c:v>
                </c:pt>
                <c:pt idx="995">
                  <c:v>1964.1666666665901</c:v>
                </c:pt>
                <c:pt idx="996">
                  <c:v>1964.2499999999234</c:v>
                </c:pt>
                <c:pt idx="997">
                  <c:v>1964.3333333332566</c:v>
                </c:pt>
                <c:pt idx="998">
                  <c:v>1964.4166666665899</c:v>
                </c:pt>
                <c:pt idx="999">
                  <c:v>1964.4999999999231</c:v>
                </c:pt>
                <c:pt idx="1000">
                  <c:v>1964.5833333332564</c:v>
                </c:pt>
                <c:pt idx="1001">
                  <c:v>1964.6666666665897</c:v>
                </c:pt>
                <c:pt idx="1002">
                  <c:v>1964.7499999999229</c:v>
                </c:pt>
                <c:pt idx="1003">
                  <c:v>1964.8333333332562</c:v>
                </c:pt>
                <c:pt idx="1004">
                  <c:v>1964.9166666665894</c:v>
                </c:pt>
                <c:pt idx="1005">
                  <c:v>1964.9999999999227</c:v>
                </c:pt>
                <c:pt idx="1006">
                  <c:v>1965.083333333256</c:v>
                </c:pt>
                <c:pt idx="1007">
                  <c:v>1965.1666666665892</c:v>
                </c:pt>
                <c:pt idx="1008">
                  <c:v>1965.2499999999225</c:v>
                </c:pt>
                <c:pt idx="1009">
                  <c:v>1965.3333333332557</c:v>
                </c:pt>
                <c:pt idx="1010">
                  <c:v>1965.416666666589</c:v>
                </c:pt>
                <c:pt idx="1011">
                  <c:v>1965.4999999999222</c:v>
                </c:pt>
                <c:pt idx="1012">
                  <c:v>1965.5833333332555</c:v>
                </c:pt>
                <c:pt idx="1013">
                  <c:v>1965.6666666665888</c:v>
                </c:pt>
                <c:pt idx="1014">
                  <c:v>1965.749999999922</c:v>
                </c:pt>
                <c:pt idx="1015">
                  <c:v>1965.8333333332553</c:v>
                </c:pt>
                <c:pt idx="1016">
                  <c:v>1965.9166666665885</c:v>
                </c:pt>
                <c:pt idx="1017">
                  <c:v>1965.9999999999218</c:v>
                </c:pt>
                <c:pt idx="1018">
                  <c:v>1966.083333333255</c:v>
                </c:pt>
                <c:pt idx="1019">
                  <c:v>1966.1666666665883</c:v>
                </c:pt>
                <c:pt idx="1020">
                  <c:v>1966.2499999999216</c:v>
                </c:pt>
                <c:pt idx="1021">
                  <c:v>1966.3333333332548</c:v>
                </c:pt>
                <c:pt idx="1022">
                  <c:v>1966.4166666665881</c:v>
                </c:pt>
                <c:pt idx="1023">
                  <c:v>1966.4999999999213</c:v>
                </c:pt>
                <c:pt idx="1024">
                  <c:v>1966.5833333332546</c:v>
                </c:pt>
                <c:pt idx="1025">
                  <c:v>1966.6666666665878</c:v>
                </c:pt>
                <c:pt idx="1026">
                  <c:v>1966.7499999999211</c:v>
                </c:pt>
                <c:pt idx="1027">
                  <c:v>1966.8333333332544</c:v>
                </c:pt>
                <c:pt idx="1028">
                  <c:v>1966.9166666665876</c:v>
                </c:pt>
                <c:pt idx="1029">
                  <c:v>1966.9999999999209</c:v>
                </c:pt>
                <c:pt idx="1030">
                  <c:v>1967.0833333332541</c:v>
                </c:pt>
                <c:pt idx="1031">
                  <c:v>1967.1666666665874</c:v>
                </c:pt>
                <c:pt idx="1032">
                  <c:v>1967.2499999999206</c:v>
                </c:pt>
                <c:pt idx="1033">
                  <c:v>1967.3333333332539</c:v>
                </c:pt>
                <c:pt idx="1034">
                  <c:v>1967.4166666665872</c:v>
                </c:pt>
                <c:pt idx="1035">
                  <c:v>1967.4999999999204</c:v>
                </c:pt>
                <c:pt idx="1036">
                  <c:v>1967.5833333332537</c:v>
                </c:pt>
                <c:pt idx="1037">
                  <c:v>1967.6666666665869</c:v>
                </c:pt>
                <c:pt idx="1038">
                  <c:v>1967.7499999999202</c:v>
                </c:pt>
                <c:pt idx="1039">
                  <c:v>1967.8333333332534</c:v>
                </c:pt>
                <c:pt idx="1040">
                  <c:v>1967.9166666665867</c:v>
                </c:pt>
                <c:pt idx="1041">
                  <c:v>1967.99999999992</c:v>
                </c:pt>
                <c:pt idx="1042">
                  <c:v>1968.0833333332532</c:v>
                </c:pt>
                <c:pt idx="1043">
                  <c:v>1968.1666666665865</c:v>
                </c:pt>
                <c:pt idx="1044">
                  <c:v>1968.2499999999197</c:v>
                </c:pt>
                <c:pt idx="1045">
                  <c:v>1968.333333333253</c:v>
                </c:pt>
                <c:pt idx="1046">
                  <c:v>1968.4166666665863</c:v>
                </c:pt>
                <c:pt idx="1047">
                  <c:v>1968.4999999999195</c:v>
                </c:pt>
                <c:pt idx="1048">
                  <c:v>1968.5833333332528</c:v>
                </c:pt>
                <c:pt idx="1049">
                  <c:v>1968.666666666586</c:v>
                </c:pt>
                <c:pt idx="1050">
                  <c:v>1968.7499999999193</c:v>
                </c:pt>
                <c:pt idx="1051">
                  <c:v>1968.8333333332525</c:v>
                </c:pt>
                <c:pt idx="1052">
                  <c:v>1968.9166666665858</c:v>
                </c:pt>
                <c:pt idx="1053">
                  <c:v>1968.9999999999191</c:v>
                </c:pt>
                <c:pt idx="1054">
                  <c:v>1969.0833333332523</c:v>
                </c:pt>
                <c:pt idx="1055">
                  <c:v>1969.1666666665856</c:v>
                </c:pt>
                <c:pt idx="1056">
                  <c:v>1969.2499999999188</c:v>
                </c:pt>
                <c:pt idx="1057">
                  <c:v>1969.3333333332521</c:v>
                </c:pt>
                <c:pt idx="1058">
                  <c:v>1969.4166666665853</c:v>
                </c:pt>
                <c:pt idx="1059">
                  <c:v>1969.4999999999186</c:v>
                </c:pt>
                <c:pt idx="1060">
                  <c:v>1969.5833333332519</c:v>
                </c:pt>
                <c:pt idx="1061">
                  <c:v>1969.6666666665851</c:v>
                </c:pt>
                <c:pt idx="1062">
                  <c:v>1969.7499999999184</c:v>
                </c:pt>
                <c:pt idx="1063">
                  <c:v>1969.8333333332516</c:v>
                </c:pt>
                <c:pt idx="1064">
                  <c:v>1969.9166666665849</c:v>
                </c:pt>
                <c:pt idx="1065">
                  <c:v>1969.9999999999181</c:v>
                </c:pt>
                <c:pt idx="1066">
                  <c:v>1970.0833333332514</c:v>
                </c:pt>
                <c:pt idx="1067">
                  <c:v>1970.1666666665847</c:v>
                </c:pt>
                <c:pt idx="1068">
                  <c:v>1970.2499999999179</c:v>
                </c:pt>
                <c:pt idx="1069">
                  <c:v>1970.3333333332512</c:v>
                </c:pt>
                <c:pt idx="1070">
                  <c:v>1970.4166666665844</c:v>
                </c:pt>
                <c:pt idx="1071">
                  <c:v>1970.4999999999177</c:v>
                </c:pt>
                <c:pt idx="1072">
                  <c:v>1970.5833333332509</c:v>
                </c:pt>
                <c:pt idx="1073">
                  <c:v>1970.6666666665842</c:v>
                </c:pt>
                <c:pt idx="1074">
                  <c:v>1970.7499999999175</c:v>
                </c:pt>
                <c:pt idx="1075">
                  <c:v>1970.8333333332507</c:v>
                </c:pt>
                <c:pt idx="1076">
                  <c:v>1970.916666666584</c:v>
                </c:pt>
                <c:pt idx="1077">
                  <c:v>1970.9999999999172</c:v>
                </c:pt>
                <c:pt idx="1078">
                  <c:v>1971.0833333332505</c:v>
                </c:pt>
                <c:pt idx="1079">
                  <c:v>1971.1666666665838</c:v>
                </c:pt>
                <c:pt idx="1080">
                  <c:v>1971.249999999917</c:v>
                </c:pt>
                <c:pt idx="1081">
                  <c:v>1971.3333333332503</c:v>
                </c:pt>
                <c:pt idx="1082">
                  <c:v>1971.4166666665835</c:v>
                </c:pt>
                <c:pt idx="1083">
                  <c:v>1971.4999999999168</c:v>
                </c:pt>
                <c:pt idx="1084">
                  <c:v>1971.58333333325</c:v>
                </c:pt>
                <c:pt idx="1085">
                  <c:v>1971.6666666665833</c:v>
                </c:pt>
                <c:pt idx="1086">
                  <c:v>1971.7499999999166</c:v>
                </c:pt>
                <c:pt idx="1087">
                  <c:v>1971.8333333332498</c:v>
                </c:pt>
                <c:pt idx="1088">
                  <c:v>1971.9166666665831</c:v>
                </c:pt>
                <c:pt idx="1089">
                  <c:v>1971.9999999999163</c:v>
                </c:pt>
                <c:pt idx="1090">
                  <c:v>1972.0833333332496</c:v>
                </c:pt>
                <c:pt idx="1091">
                  <c:v>1972.1666666665828</c:v>
                </c:pt>
                <c:pt idx="1092">
                  <c:v>1972.2499999999161</c:v>
                </c:pt>
                <c:pt idx="1093">
                  <c:v>1972.3333333332494</c:v>
                </c:pt>
                <c:pt idx="1094">
                  <c:v>1972.4166666665826</c:v>
                </c:pt>
                <c:pt idx="1095">
                  <c:v>1972.4999999999159</c:v>
                </c:pt>
                <c:pt idx="1096">
                  <c:v>1972.5833333332491</c:v>
                </c:pt>
                <c:pt idx="1097">
                  <c:v>1972.6666666665824</c:v>
                </c:pt>
                <c:pt idx="1098">
                  <c:v>1972.7499999999156</c:v>
                </c:pt>
                <c:pt idx="1099">
                  <c:v>1972.8333333332489</c:v>
                </c:pt>
                <c:pt idx="1100">
                  <c:v>1972.9166666665822</c:v>
                </c:pt>
                <c:pt idx="1101">
                  <c:v>1972.9999999999154</c:v>
                </c:pt>
                <c:pt idx="1102">
                  <c:v>1973.0833333332487</c:v>
                </c:pt>
                <c:pt idx="1103">
                  <c:v>1973.1666666665819</c:v>
                </c:pt>
                <c:pt idx="1104">
                  <c:v>1973.2499999999152</c:v>
                </c:pt>
                <c:pt idx="1105">
                  <c:v>1973.3333333332484</c:v>
                </c:pt>
                <c:pt idx="1106">
                  <c:v>1973.4166666665817</c:v>
                </c:pt>
                <c:pt idx="1107">
                  <c:v>1973.499999999915</c:v>
                </c:pt>
                <c:pt idx="1108">
                  <c:v>1973.5833333332482</c:v>
                </c:pt>
                <c:pt idx="1109">
                  <c:v>1973.6666666665815</c:v>
                </c:pt>
                <c:pt idx="1110">
                  <c:v>1973.7499999999147</c:v>
                </c:pt>
                <c:pt idx="1111">
                  <c:v>1973.833333333248</c:v>
                </c:pt>
                <c:pt idx="1112">
                  <c:v>1973.9166666665812</c:v>
                </c:pt>
                <c:pt idx="1113">
                  <c:v>1973.9999999999145</c:v>
                </c:pt>
                <c:pt idx="1114">
                  <c:v>1974.0833333332478</c:v>
                </c:pt>
                <c:pt idx="1115">
                  <c:v>1974.166666666581</c:v>
                </c:pt>
                <c:pt idx="1116">
                  <c:v>1974.2499999999143</c:v>
                </c:pt>
                <c:pt idx="1117">
                  <c:v>1974.3333333332475</c:v>
                </c:pt>
                <c:pt idx="1118">
                  <c:v>1974.4166666665808</c:v>
                </c:pt>
                <c:pt idx="1119">
                  <c:v>1974.4999999999141</c:v>
                </c:pt>
                <c:pt idx="1120">
                  <c:v>1974.5833333332473</c:v>
                </c:pt>
                <c:pt idx="1121">
                  <c:v>1974.6666666665806</c:v>
                </c:pt>
                <c:pt idx="1122">
                  <c:v>1974.7499999999138</c:v>
                </c:pt>
                <c:pt idx="1123">
                  <c:v>1974.8333333332471</c:v>
                </c:pt>
                <c:pt idx="1124">
                  <c:v>1974.9166666665803</c:v>
                </c:pt>
                <c:pt idx="1125">
                  <c:v>1974.9999999999136</c:v>
                </c:pt>
                <c:pt idx="1126">
                  <c:v>1975.0833333332469</c:v>
                </c:pt>
                <c:pt idx="1127">
                  <c:v>1975.1666666665801</c:v>
                </c:pt>
                <c:pt idx="1128">
                  <c:v>1975.2499999999134</c:v>
                </c:pt>
                <c:pt idx="1129">
                  <c:v>1975.3333333332466</c:v>
                </c:pt>
                <c:pt idx="1130">
                  <c:v>1975.4166666665799</c:v>
                </c:pt>
                <c:pt idx="1131">
                  <c:v>1975.4999999999131</c:v>
                </c:pt>
                <c:pt idx="1132">
                  <c:v>1975.5833333332464</c:v>
                </c:pt>
                <c:pt idx="1133">
                  <c:v>1975.6666666665797</c:v>
                </c:pt>
                <c:pt idx="1134">
                  <c:v>1975.7499999999129</c:v>
                </c:pt>
                <c:pt idx="1135">
                  <c:v>1975.8333333332462</c:v>
                </c:pt>
                <c:pt idx="1136">
                  <c:v>1975.9166666665794</c:v>
                </c:pt>
                <c:pt idx="1137">
                  <c:v>1975.9999999999127</c:v>
                </c:pt>
                <c:pt idx="1138">
                  <c:v>1976.0833333332459</c:v>
                </c:pt>
                <c:pt idx="1139">
                  <c:v>1976.1666666665792</c:v>
                </c:pt>
                <c:pt idx="1140">
                  <c:v>1976.2499999999125</c:v>
                </c:pt>
                <c:pt idx="1141">
                  <c:v>1976.3333333332457</c:v>
                </c:pt>
                <c:pt idx="1142">
                  <c:v>1976.416666666579</c:v>
                </c:pt>
                <c:pt idx="1143">
                  <c:v>1976.4999999999122</c:v>
                </c:pt>
                <c:pt idx="1144">
                  <c:v>1976.5833333332455</c:v>
                </c:pt>
                <c:pt idx="1145">
                  <c:v>1976.6666666665787</c:v>
                </c:pt>
                <c:pt idx="1146">
                  <c:v>1976.749999999912</c:v>
                </c:pt>
                <c:pt idx="1147">
                  <c:v>1976.8333333332453</c:v>
                </c:pt>
                <c:pt idx="1148">
                  <c:v>1976.9166666665785</c:v>
                </c:pt>
                <c:pt idx="1149">
                  <c:v>1976.9999999999118</c:v>
                </c:pt>
                <c:pt idx="1150">
                  <c:v>1977.083333333245</c:v>
                </c:pt>
                <c:pt idx="1151">
                  <c:v>1977.1666666665783</c:v>
                </c:pt>
                <c:pt idx="1152">
                  <c:v>1977.2499999999116</c:v>
                </c:pt>
                <c:pt idx="1153">
                  <c:v>1977.3333333332448</c:v>
                </c:pt>
                <c:pt idx="1154">
                  <c:v>1977.4166666665781</c:v>
                </c:pt>
                <c:pt idx="1155">
                  <c:v>1977.4999999999113</c:v>
                </c:pt>
                <c:pt idx="1156">
                  <c:v>1977.5833333332446</c:v>
                </c:pt>
                <c:pt idx="1157">
                  <c:v>1977.6666666665778</c:v>
                </c:pt>
                <c:pt idx="1158">
                  <c:v>1977.7499999999111</c:v>
                </c:pt>
                <c:pt idx="1159">
                  <c:v>1977.8333333332444</c:v>
                </c:pt>
                <c:pt idx="1160">
                  <c:v>1977.9166666665776</c:v>
                </c:pt>
                <c:pt idx="1161">
                  <c:v>1977.9999999999109</c:v>
                </c:pt>
                <c:pt idx="1162">
                  <c:v>1978.0833333332441</c:v>
                </c:pt>
                <c:pt idx="1163">
                  <c:v>1978.1666666665774</c:v>
                </c:pt>
                <c:pt idx="1164">
                  <c:v>1978.2499999999106</c:v>
                </c:pt>
                <c:pt idx="1165">
                  <c:v>1978.3333333332439</c:v>
                </c:pt>
                <c:pt idx="1166">
                  <c:v>1978.4166666665772</c:v>
                </c:pt>
                <c:pt idx="1167">
                  <c:v>1978.4999999999104</c:v>
                </c:pt>
                <c:pt idx="1168">
                  <c:v>1978.5833333332437</c:v>
                </c:pt>
                <c:pt idx="1169">
                  <c:v>1978.6666666665769</c:v>
                </c:pt>
                <c:pt idx="1170">
                  <c:v>1978.7499999999102</c:v>
                </c:pt>
                <c:pt idx="1171">
                  <c:v>1978.8333333332434</c:v>
                </c:pt>
                <c:pt idx="1172">
                  <c:v>1978.9166666665767</c:v>
                </c:pt>
                <c:pt idx="1173">
                  <c:v>1978.99999999991</c:v>
                </c:pt>
                <c:pt idx="1174">
                  <c:v>1979.0833333332432</c:v>
                </c:pt>
                <c:pt idx="1175">
                  <c:v>1979.1666666665765</c:v>
                </c:pt>
                <c:pt idx="1176">
                  <c:v>1979.2499999999097</c:v>
                </c:pt>
                <c:pt idx="1177">
                  <c:v>1979.333333333243</c:v>
                </c:pt>
                <c:pt idx="1178">
                  <c:v>1979.4166666665762</c:v>
                </c:pt>
                <c:pt idx="1179">
                  <c:v>1979.4999999999095</c:v>
                </c:pt>
                <c:pt idx="1180">
                  <c:v>1979.5833333332428</c:v>
                </c:pt>
                <c:pt idx="1181">
                  <c:v>1979.666666666576</c:v>
                </c:pt>
                <c:pt idx="1182">
                  <c:v>1979.7499999999093</c:v>
                </c:pt>
                <c:pt idx="1183">
                  <c:v>1979.8333333332425</c:v>
                </c:pt>
                <c:pt idx="1184">
                  <c:v>1979.9166666665758</c:v>
                </c:pt>
                <c:pt idx="1185">
                  <c:v>1979.9999999999091</c:v>
                </c:pt>
                <c:pt idx="1186">
                  <c:v>1980.0833333332423</c:v>
                </c:pt>
                <c:pt idx="1187">
                  <c:v>1980.1666666665756</c:v>
                </c:pt>
                <c:pt idx="1188">
                  <c:v>1980.2499999999088</c:v>
                </c:pt>
                <c:pt idx="1189">
                  <c:v>1980.3333333332421</c:v>
                </c:pt>
                <c:pt idx="1190">
                  <c:v>1980.4166666665753</c:v>
                </c:pt>
                <c:pt idx="1191">
                  <c:v>1980.4999999999086</c:v>
                </c:pt>
                <c:pt idx="1192">
                  <c:v>1980.5833333332419</c:v>
                </c:pt>
                <c:pt idx="1193">
                  <c:v>1980.6666666665751</c:v>
                </c:pt>
                <c:pt idx="1194">
                  <c:v>1980.7499999999084</c:v>
                </c:pt>
                <c:pt idx="1195">
                  <c:v>1980.8333333332416</c:v>
                </c:pt>
                <c:pt idx="1196">
                  <c:v>1980.9166666665749</c:v>
                </c:pt>
                <c:pt idx="1197">
                  <c:v>1980.9999999999081</c:v>
                </c:pt>
                <c:pt idx="1198">
                  <c:v>1981.0833333332414</c:v>
                </c:pt>
                <c:pt idx="1199">
                  <c:v>1981.1666666665747</c:v>
                </c:pt>
                <c:pt idx="1200">
                  <c:v>1981.2499999999079</c:v>
                </c:pt>
                <c:pt idx="1201">
                  <c:v>1981.3333333332412</c:v>
                </c:pt>
                <c:pt idx="1202">
                  <c:v>1981.4166666665744</c:v>
                </c:pt>
                <c:pt idx="1203">
                  <c:v>1981.4999999999077</c:v>
                </c:pt>
                <c:pt idx="1204">
                  <c:v>1981.5833333332409</c:v>
                </c:pt>
                <c:pt idx="1205">
                  <c:v>1981.6666666665742</c:v>
                </c:pt>
                <c:pt idx="1206">
                  <c:v>1981.7499999999075</c:v>
                </c:pt>
                <c:pt idx="1207">
                  <c:v>1981.8333333332407</c:v>
                </c:pt>
                <c:pt idx="1208">
                  <c:v>1981.916666666574</c:v>
                </c:pt>
                <c:pt idx="1209">
                  <c:v>1981.9999999999072</c:v>
                </c:pt>
                <c:pt idx="1210">
                  <c:v>1982.0833333332405</c:v>
                </c:pt>
                <c:pt idx="1211">
                  <c:v>1982.1666666665737</c:v>
                </c:pt>
                <c:pt idx="1212">
                  <c:v>1982.249999999907</c:v>
                </c:pt>
                <c:pt idx="1213">
                  <c:v>1982.3333333332403</c:v>
                </c:pt>
                <c:pt idx="1214">
                  <c:v>1982.4166666665735</c:v>
                </c:pt>
                <c:pt idx="1215">
                  <c:v>1982.4999999999068</c:v>
                </c:pt>
                <c:pt idx="1216">
                  <c:v>1982.58333333324</c:v>
                </c:pt>
                <c:pt idx="1217">
                  <c:v>1982.6666666665733</c:v>
                </c:pt>
                <c:pt idx="1218">
                  <c:v>1982.7499999999065</c:v>
                </c:pt>
                <c:pt idx="1219">
                  <c:v>1982.8333333332398</c:v>
                </c:pt>
                <c:pt idx="1220">
                  <c:v>1982.9166666665731</c:v>
                </c:pt>
                <c:pt idx="1221">
                  <c:v>1982.9999999999063</c:v>
                </c:pt>
                <c:pt idx="1222">
                  <c:v>1983.0833333332396</c:v>
                </c:pt>
                <c:pt idx="1223">
                  <c:v>1983.1666666665728</c:v>
                </c:pt>
                <c:pt idx="1224">
                  <c:v>1983.2499999999061</c:v>
                </c:pt>
                <c:pt idx="1225">
                  <c:v>1983.3333333332394</c:v>
                </c:pt>
                <c:pt idx="1226">
                  <c:v>1983.4166666665726</c:v>
                </c:pt>
                <c:pt idx="1227">
                  <c:v>1983.4999999999059</c:v>
                </c:pt>
                <c:pt idx="1228">
                  <c:v>1983.5833333332391</c:v>
                </c:pt>
                <c:pt idx="1229">
                  <c:v>1983.6666666665724</c:v>
                </c:pt>
                <c:pt idx="1230">
                  <c:v>1983.7499999999056</c:v>
                </c:pt>
                <c:pt idx="1231">
                  <c:v>1983.8333333332389</c:v>
                </c:pt>
                <c:pt idx="1232">
                  <c:v>1983.9166666665722</c:v>
                </c:pt>
                <c:pt idx="1233">
                  <c:v>1983.9999999999054</c:v>
                </c:pt>
                <c:pt idx="1234">
                  <c:v>1984.0833333332387</c:v>
                </c:pt>
                <c:pt idx="1235">
                  <c:v>1984.1666666665719</c:v>
                </c:pt>
                <c:pt idx="1236">
                  <c:v>1984.2499999999052</c:v>
                </c:pt>
                <c:pt idx="1237">
                  <c:v>1984.3333333332384</c:v>
                </c:pt>
                <c:pt idx="1238">
                  <c:v>1984.4166666665717</c:v>
                </c:pt>
                <c:pt idx="1239">
                  <c:v>1984.499999999905</c:v>
                </c:pt>
                <c:pt idx="1240">
                  <c:v>1984.5833333332382</c:v>
                </c:pt>
                <c:pt idx="1241">
                  <c:v>1984.6666666665715</c:v>
                </c:pt>
                <c:pt idx="1242">
                  <c:v>1984.7499999999047</c:v>
                </c:pt>
                <c:pt idx="1243">
                  <c:v>1984.833333333238</c:v>
                </c:pt>
                <c:pt idx="1244">
                  <c:v>1984.9166666665712</c:v>
                </c:pt>
                <c:pt idx="1245">
                  <c:v>1984.9999999999045</c:v>
                </c:pt>
                <c:pt idx="1246">
                  <c:v>1985.0833333332378</c:v>
                </c:pt>
                <c:pt idx="1247">
                  <c:v>1985.166666666571</c:v>
                </c:pt>
                <c:pt idx="1248">
                  <c:v>1985.2499999999043</c:v>
                </c:pt>
                <c:pt idx="1249">
                  <c:v>1985.3333333332375</c:v>
                </c:pt>
                <c:pt idx="1250">
                  <c:v>1985.4166666665708</c:v>
                </c:pt>
                <c:pt idx="1251">
                  <c:v>1985.499999999904</c:v>
                </c:pt>
                <c:pt idx="1252">
                  <c:v>1985.5833333332373</c:v>
                </c:pt>
                <c:pt idx="1253">
                  <c:v>1985.6666666665706</c:v>
                </c:pt>
                <c:pt idx="1254">
                  <c:v>1985.7499999999038</c:v>
                </c:pt>
                <c:pt idx="1255">
                  <c:v>1985.8333333332371</c:v>
                </c:pt>
                <c:pt idx="1256">
                  <c:v>1985.9166666665703</c:v>
                </c:pt>
                <c:pt idx="1257">
                  <c:v>1985.9999999999036</c:v>
                </c:pt>
                <c:pt idx="1258">
                  <c:v>1986.0833333332369</c:v>
                </c:pt>
                <c:pt idx="1259">
                  <c:v>1986.1666666665701</c:v>
                </c:pt>
                <c:pt idx="1260">
                  <c:v>1986.2499999999034</c:v>
                </c:pt>
                <c:pt idx="1261">
                  <c:v>1986.3333333332366</c:v>
                </c:pt>
                <c:pt idx="1262">
                  <c:v>1986.4166666665699</c:v>
                </c:pt>
                <c:pt idx="1263">
                  <c:v>1986.4999999999031</c:v>
                </c:pt>
                <c:pt idx="1264">
                  <c:v>1986.5833333332364</c:v>
                </c:pt>
                <c:pt idx="1265">
                  <c:v>1986.6666666665697</c:v>
                </c:pt>
                <c:pt idx="1266">
                  <c:v>1986.7499999999029</c:v>
                </c:pt>
                <c:pt idx="1267">
                  <c:v>1986.8333333332362</c:v>
                </c:pt>
                <c:pt idx="1268">
                  <c:v>1986.9166666665694</c:v>
                </c:pt>
                <c:pt idx="1269">
                  <c:v>1986.9999999999027</c:v>
                </c:pt>
                <c:pt idx="1270">
                  <c:v>1987.0833333332359</c:v>
                </c:pt>
                <c:pt idx="1271">
                  <c:v>1987.1666666665692</c:v>
                </c:pt>
                <c:pt idx="1272">
                  <c:v>1987.2499999999025</c:v>
                </c:pt>
                <c:pt idx="1273">
                  <c:v>1987.3333333332357</c:v>
                </c:pt>
                <c:pt idx="1274">
                  <c:v>1987.416666666569</c:v>
                </c:pt>
                <c:pt idx="1275">
                  <c:v>1987.4999999999022</c:v>
                </c:pt>
                <c:pt idx="1276">
                  <c:v>1987.5833333332355</c:v>
                </c:pt>
                <c:pt idx="1277">
                  <c:v>1987.6666666665687</c:v>
                </c:pt>
                <c:pt idx="1278">
                  <c:v>1987.749999999902</c:v>
                </c:pt>
                <c:pt idx="1279">
                  <c:v>1987.8333333332353</c:v>
                </c:pt>
                <c:pt idx="1280">
                  <c:v>1987.9166666665685</c:v>
                </c:pt>
                <c:pt idx="1281">
                  <c:v>1987.9999999999018</c:v>
                </c:pt>
                <c:pt idx="1282">
                  <c:v>1988.083333333235</c:v>
                </c:pt>
                <c:pt idx="1283">
                  <c:v>1988.1666666665683</c:v>
                </c:pt>
                <c:pt idx="1284">
                  <c:v>1988.2499999999015</c:v>
                </c:pt>
                <c:pt idx="1285">
                  <c:v>1988.3333333332348</c:v>
                </c:pt>
                <c:pt idx="1286">
                  <c:v>1988.4166666665681</c:v>
                </c:pt>
                <c:pt idx="1287">
                  <c:v>1988.4999999999013</c:v>
                </c:pt>
                <c:pt idx="1288">
                  <c:v>1988.5833333332346</c:v>
                </c:pt>
                <c:pt idx="1289">
                  <c:v>1988.6666666665678</c:v>
                </c:pt>
                <c:pt idx="1290">
                  <c:v>1988.7499999999011</c:v>
                </c:pt>
                <c:pt idx="1291">
                  <c:v>1988.8333333332343</c:v>
                </c:pt>
                <c:pt idx="1292">
                  <c:v>1988.9166666665676</c:v>
                </c:pt>
                <c:pt idx="1293">
                  <c:v>1988.9999999999009</c:v>
                </c:pt>
                <c:pt idx="1294">
                  <c:v>1989.0833333332341</c:v>
                </c:pt>
                <c:pt idx="1295">
                  <c:v>1989.1666666665674</c:v>
                </c:pt>
                <c:pt idx="1296">
                  <c:v>1989.2499999999006</c:v>
                </c:pt>
                <c:pt idx="1297">
                  <c:v>1989.3333333332339</c:v>
                </c:pt>
                <c:pt idx="1298">
                  <c:v>1989.4166666665672</c:v>
                </c:pt>
                <c:pt idx="1299">
                  <c:v>1989.4999999999004</c:v>
                </c:pt>
                <c:pt idx="1300">
                  <c:v>1989.5833333332337</c:v>
                </c:pt>
                <c:pt idx="1301">
                  <c:v>1989.6666666665669</c:v>
                </c:pt>
                <c:pt idx="1302">
                  <c:v>1989.7499999999002</c:v>
                </c:pt>
                <c:pt idx="1303">
                  <c:v>1989.8333333332334</c:v>
                </c:pt>
                <c:pt idx="1304">
                  <c:v>1989.9166666665667</c:v>
                </c:pt>
                <c:pt idx="1305">
                  <c:v>1989.9999999999</c:v>
                </c:pt>
                <c:pt idx="1306">
                  <c:v>1990.0833333332332</c:v>
                </c:pt>
                <c:pt idx="1307">
                  <c:v>1990.1666666665665</c:v>
                </c:pt>
                <c:pt idx="1308">
                  <c:v>1990.2499999998997</c:v>
                </c:pt>
                <c:pt idx="1309">
                  <c:v>1990.333333333233</c:v>
                </c:pt>
                <c:pt idx="1310">
                  <c:v>1990.4166666665662</c:v>
                </c:pt>
                <c:pt idx="1311">
                  <c:v>1990.4999999998995</c:v>
                </c:pt>
                <c:pt idx="1312">
                  <c:v>1990.5833333332328</c:v>
                </c:pt>
                <c:pt idx="1313">
                  <c:v>1990.666666666566</c:v>
                </c:pt>
                <c:pt idx="1314">
                  <c:v>1990.7499999998993</c:v>
                </c:pt>
                <c:pt idx="1315">
                  <c:v>1990.8333333332325</c:v>
                </c:pt>
                <c:pt idx="1316">
                  <c:v>1990.9166666665658</c:v>
                </c:pt>
                <c:pt idx="1317">
                  <c:v>1990.999999999899</c:v>
                </c:pt>
                <c:pt idx="1318">
                  <c:v>1991.0833333332323</c:v>
                </c:pt>
                <c:pt idx="1319">
                  <c:v>1991.1666666665656</c:v>
                </c:pt>
                <c:pt idx="1320">
                  <c:v>1991.2499999998988</c:v>
                </c:pt>
                <c:pt idx="1321">
                  <c:v>1991.3333333332321</c:v>
                </c:pt>
                <c:pt idx="1322">
                  <c:v>1991.4166666665653</c:v>
                </c:pt>
                <c:pt idx="1323">
                  <c:v>1991.4999999998986</c:v>
                </c:pt>
                <c:pt idx="1324">
                  <c:v>1991.5833333332318</c:v>
                </c:pt>
                <c:pt idx="1325">
                  <c:v>1991.6666666665651</c:v>
                </c:pt>
                <c:pt idx="1326">
                  <c:v>1991.7499999998984</c:v>
                </c:pt>
                <c:pt idx="1327">
                  <c:v>1991.8333333332316</c:v>
                </c:pt>
                <c:pt idx="1328">
                  <c:v>1991.9166666665649</c:v>
                </c:pt>
                <c:pt idx="1329">
                  <c:v>1991.9999999998981</c:v>
                </c:pt>
                <c:pt idx="1330">
                  <c:v>1992.0833333332314</c:v>
                </c:pt>
                <c:pt idx="1331">
                  <c:v>1992.1666666665647</c:v>
                </c:pt>
                <c:pt idx="1332">
                  <c:v>1992.2499999998979</c:v>
                </c:pt>
                <c:pt idx="1333">
                  <c:v>1992.3333333332312</c:v>
                </c:pt>
                <c:pt idx="1334">
                  <c:v>1992.4166666665644</c:v>
                </c:pt>
                <c:pt idx="1335">
                  <c:v>1992.4999999998977</c:v>
                </c:pt>
                <c:pt idx="1336">
                  <c:v>1992.5833333332309</c:v>
                </c:pt>
                <c:pt idx="1337">
                  <c:v>1992.6666666665642</c:v>
                </c:pt>
                <c:pt idx="1338">
                  <c:v>1992.7499999998975</c:v>
                </c:pt>
                <c:pt idx="1339">
                  <c:v>1992.8333333332307</c:v>
                </c:pt>
                <c:pt idx="1340">
                  <c:v>1992.916666666564</c:v>
                </c:pt>
                <c:pt idx="1341">
                  <c:v>1992.9999999998972</c:v>
                </c:pt>
                <c:pt idx="1342">
                  <c:v>1993.0833333332305</c:v>
                </c:pt>
                <c:pt idx="1343">
                  <c:v>1993.1666666665637</c:v>
                </c:pt>
                <c:pt idx="1344">
                  <c:v>1993.249999999897</c:v>
                </c:pt>
                <c:pt idx="1345">
                  <c:v>1993.3333333332303</c:v>
                </c:pt>
                <c:pt idx="1346">
                  <c:v>1993.4166666665635</c:v>
                </c:pt>
                <c:pt idx="1347">
                  <c:v>1993.4999999998968</c:v>
                </c:pt>
                <c:pt idx="1348">
                  <c:v>1993.58333333323</c:v>
                </c:pt>
                <c:pt idx="1349">
                  <c:v>1993.6666666665633</c:v>
                </c:pt>
                <c:pt idx="1350">
                  <c:v>1993.7499999998965</c:v>
                </c:pt>
                <c:pt idx="1351">
                  <c:v>1993.8333333332298</c:v>
                </c:pt>
                <c:pt idx="1352">
                  <c:v>1993.9166666665631</c:v>
                </c:pt>
                <c:pt idx="1353">
                  <c:v>1993.9999999998963</c:v>
                </c:pt>
                <c:pt idx="1354">
                  <c:v>1994.0833333332296</c:v>
                </c:pt>
                <c:pt idx="1355">
                  <c:v>1994.1666666665628</c:v>
                </c:pt>
                <c:pt idx="1356">
                  <c:v>1994.2499999998961</c:v>
                </c:pt>
                <c:pt idx="1357">
                  <c:v>1994.3333333332293</c:v>
                </c:pt>
                <c:pt idx="1358">
                  <c:v>1994.4166666665626</c:v>
                </c:pt>
                <c:pt idx="1359">
                  <c:v>1994.4999999998959</c:v>
                </c:pt>
                <c:pt idx="1360">
                  <c:v>1994.5833333332291</c:v>
                </c:pt>
                <c:pt idx="1361">
                  <c:v>1994.6666666665624</c:v>
                </c:pt>
                <c:pt idx="1362">
                  <c:v>1994.7499999998956</c:v>
                </c:pt>
                <c:pt idx="1363">
                  <c:v>1994.8333333332289</c:v>
                </c:pt>
                <c:pt idx="1364">
                  <c:v>1994.9166666665622</c:v>
                </c:pt>
                <c:pt idx="1365">
                  <c:v>1994.9999999998954</c:v>
                </c:pt>
                <c:pt idx="1366">
                  <c:v>1995.0833333332287</c:v>
                </c:pt>
                <c:pt idx="1367">
                  <c:v>1995.1666666665619</c:v>
                </c:pt>
                <c:pt idx="1368">
                  <c:v>1995.2499999998952</c:v>
                </c:pt>
                <c:pt idx="1369">
                  <c:v>1995.3333333332284</c:v>
                </c:pt>
                <c:pt idx="1370">
                  <c:v>1995.4166666665617</c:v>
                </c:pt>
                <c:pt idx="1371">
                  <c:v>1995.499999999895</c:v>
                </c:pt>
                <c:pt idx="1372">
                  <c:v>1995.5833333332282</c:v>
                </c:pt>
                <c:pt idx="1373">
                  <c:v>1995.6666666665615</c:v>
                </c:pt>
                <c:pt idx="1374">
                  <c:v>1995.7499999998947</c:v>
                </c:pt>
                <c:pt idx="1375">
                  <c:v>1995.833333333228</c:v>
                </c:pt>
                <c:pt idx="1376">
                  <c:v>1995.9166666665612</c:v>
                </c:pt>
                <c:pt idx="1377">
                  <c:v>1995.9999999998945</c:v>
                </c:pt>
                <c:pt idx="1378">
                  <c:v>1996.0833333332278</c:v>
                </c:pt>
                <c:pt idx="1379">
                  <c:v>1996.166666666561</c:v>
                </c:pt>
                <c:pt idx="1380">
                  <c:v>1996.2499999998943</c:v>
                </c:pt>
                <c:pt idx="1381">
                  <c:v>1996.3333333332275</c:v>
                </c:pt>
                <c:pt idx="1382">
                  <c:v>1996.4166666665608</c:v>
                </c:pt>
                <c:pt idx="1383">
                  <c:v>1996.499999999894</c:v>
                </c:pt>
                <c:pt idx="1384">
                  <c:v>1996.5833333332273</c:v>
                </c:pt>
                <c:pt idx="1385">
                  <c:v>1996.6666666665606</c:v>
                </c:pt>
                <c:pt idx="1386">
                  <c:v>1996.7499999998938</c:v>
                </c:pt>
                <c:pt idx="1387">
                  <c:v>1996.8333333332271</c:v>
                </c:pt>
                <c:pt idx="1388">
                  <c:v>1996.9166666665603</c:v>
                </c:pt>
                <c:pt idx="1389">
                  <c:v>1996.9999999998936</c:v>
                </c:pt>
                <c:pt idx="1390">
                  <c:v>1997.0833333332268</c:v>
                </c:pt>
                <c:pt idx="1391">
                  <c:v>1997.1666666665601</c:v>
                </c:pt>
                <c:pt idx="1392">
                  <c:v>1997.2499999998934</c:v>
                </c:pt>
                <c:pt idx="1393">
                  <c:v>1997.3333333332266</c:v>
                </c:pt>
                <c:pt idx="1394">
                  <c:v>1997.4166666665599</c:v>
                </c:pt>
                <c:pt idx="1395">
                  <c:v>1997.4999999998931</c:v>
                </c:pt>
                <c:pt idx="1396">
                  <c:v>1997.5833333332264</c:v>
                </c:pt>
                <c:pt idx="1397">
                  <c:v>1997.6666666665596</c:v>
                </c:pt>
                <c:pt idx="1398">
                  <c:v>1997.7499999998929</c:v>
                </c:pt>
                <c:pt idx="1399">
                  <c:v>1997.8333333332262</c:v>
                </c:pt>
                <c:pt idx="1400">
                  <c:v>1997.9166666665594</c:v>
                </c:pt>
                <c:pt idx="1401">
                  <c:v>1997.9999999998927</c:v>
                </c:pt>
                <c:pt idx="1402">
                  <c:v>1998.0833333332259</c:v>
                </c:pt>
                <c:pt idx="1403">
                  <c:v>1998.1666666665592</c:v>
                </c:pt>
                <c:pt idx="1404">
                  <c:v>1998.2499999998925</c:v>
                </c:pt>
                <c:pt idx="1405">
                  <c:v>1998.3333333332257</c:v>
                </c:pt>
                <c:pt idx="1406">
                  <c:v>1998.416666666559</c:v>
                </c:pt>
                <c:pt idx="1407">
                  <c:v>1998.4999999998922</c:v>
                </c:pt>
                <c:pt idx="1408">
                  <c:v>1998.5833333332255</c:v>
                </c:pt>
                <c:pt idx="1409">
                  <c:v>1998.6666666665587</c:v>
                </c:pt>
                <c:pt idx="1410">
                  <c:v>1998.749999999892</c:v>
                </c:pt>
                <c:pt idx="1411">
                  <c:v>1998.8333333332253</c:v>
                </c:pt>
                <c:pt idx="1412">
                  <c:v>1998.9166666665585</c:v>
                </c:pt>
                <c:pt idx="1413">
                  <c:v>1998.9999999998918</c:v>
                </c:pt>
                <c:pt idx="1414">
                  <c:v>1999.083333333225</c:v>
                </c:pt>
                <c:pt idx="1415">
                  <c:v>1999.1666666665583</c:v>
                </c:pt>
                <c:pt idx="1416">
                  <c:v>1999.2499999998915</c:v>
                </c:pt>
                <c:pt idx="1417">
                  <c:v>1999.3333333332248</c:v>
                </c:pt>
                <c:pt idx="1418">
                  <c:v>1999.4166666665581</c:v>
                </c:pt>
                <c:pt idx="1419">
                  <c:v>1999.4999999998913</c:v>
                </c:pt>
                <c:pt idx="1420">
                  <c:v>1999.5833333332246</c:v>
                </c:pt>
                <c:pt idx="1421">
                  <c:v>1999.6666666665578</c:v>
                </c:pt>
                <c:pt idx="1422">
                  <c:v>1999.7499999998911</c:v>
                </c:pt>
                <c:pt idx="1423">
                  <c:v>1999.8333333332243</c:v>
                </c:pt>
                <c:pt idx="1424">
                  <c:v>1999.9166666665576</c:v>
                </c:pt>
                <c:pt idx="1425">
                  <c:v>1999.9999999998909</c:v>
                </c:pt>
                <c:pt idx="1426">
                  <c:v>2000.0833333332241</c:v>
                </c:pt>
                <c:pt idx="1427">
                  <c:v>2000.1666666665574</c:v>
                </c:pt>
                <c:pt idx="1428">
                  <c:v>2000.2499999998906</c:v>
                </c:pt>
                <c:pt idx="1429">
                  <c:v>2000.3333333332239</c:v>
                </c:pt>
                <c:pt idx="1430">
                  <c:v>2000.4166666665571</c:v>
                </c:pt>
                <c:pt idx="1431">
                  <c:v>2000.4999999998904</c:v>
                </c:pt>
                <c:pt idx="1432">
                  <c:v>2000.5833333332237</c:v>
                </c:pt>
                <c:pt idx="1433">
                  <c:v>2000.6666666665569</c:v>
                </c:pt>
                <c:pt idx="1434">
                  <c:v>2000.7499999998902</c:v>
                </c:pt>
                <c:pt idx="1435">
                  <c:v>2000.8333333332234</c:v>
                </c:pt>
                <c:pt idx="1436">
                  <c:v>2000.9166666665567</c:v>
                </c:pt>
                <c:pt idx="1437">
                  <c:v>2000.99999999989</c:v>
                </c:pt>
                <c:pt idx="1438">
                  <c:v>2001.0833333332232</c:v>
                </c:pt>
                <c:pt idx="1439">
                  <c:v>2001.1666666665565</c:v>
                </c:pt>
                <c:pt idx="1440">
                  <c:v>2001.2499999998897</c:v>
                </c:pt>
                <c:pt idx="1441">
                  <c:v>2001.333333333223</c:v>
                </c:pt>
                <c:pt idx="1442">
                  <c:v>2001.4166666665562</c:v>
                </c:pt>
                <c:pt idx="1443">
                  <c:v>2001.4999999998895</c:v>
                </c:pt>
                <c:pt idx="1444">
                  <c:v>2001.5833333332228</c:v>
                </c:pt>
                <c:pt idx="1445">
                  <c:v>2001.666666666556</c:v>
                </c:pt>
                <c:pt idx="1446">
                  <c:v>2001.7499999998893</c:v>
                </c:pt>
                <c:pt idx="1447">
                  <c:v>2001.8333333332225</c:v>
                </c:pt>
                <c:pt idx="1448">
                  <c:v>2001.9166666665558</c:v>
                </c:pt>
                <c:pt idx="1449">
                  <c:v>2001.999999999889</c:v>
                </c:pt>
                <c:pt idx="1450">
                  <c:v>2002.0833333332223</c:v>
                </c:pt>
                <c:pt idx="1451">
                  <c:v>2002.1666666665556</c:v>
                </c:pt>
                <c:pt idx="1452">
                  <c:v>2002.2499999998888</c:v>
                </c:pt>
                <c:pt idx="1453">
                  <c:v>2002.3333333332221</c:v>
                </c:pt>
                <c:pt idx="1454">
                  <c:v>2002.4166666665553</c:v>
                </c:pt>
                <c:pt idx="1455">
                  <c:v>2002.4999999998886</c:v>
                </c:pt>
                <c:pt idx="1456">
                  <c:v>2002.5833333332218</c:v>
                </c:pt>
                <c:pt idx="1457">
                  <c:v>2002.6666666665551</c:v>
                </c:pt>
                <c:pt idx="1458">
                  <c:v>2002.7499999998884</c:v>
                </c:pt>
                <c:pt idx="1459">
                  <c:v>2002.8333333332216</c:v>
                </c:pt>
                <c:pt idx="1460">
                  <c:v>2002.9166666665549</c:v>
                </c:pt>
                <c:pt idx="1461">
                  <c:v>2002.9999999998881</c:v>
                </c:pt>
                <c:pt idx="1462">
                  <c:v>2003.0833333332214</c:v>
                </c:pt>
                <c:pt idx="1463">
                  <c:v>2003.1666666665546</c:v>
                </c:pt>
                <c:pt idx="1464">
                  <c:v>2003.2499999998879</c:v>
                </c:pt>
                <c:pt idx="1465">
                  <c:v>2003.3333333332212</c:v>
                </c:pt>
                <c:pt idx="1466">
                  <c:v>2003.4166666665544</c:v>
                </c:pt>
                <c:pt idx="1467">
                  <c:v>2003.4999999998877</c:v>
                </c:pt>
                <c:pt idx="1468">
                  <c:v>2003.5833333332209</c:v>
                </c:pt>
                <c:pt idx="1469">
                  <c:v>2003.6666666665542</c:v>
                </c:pt>
                <c:pt idx="1470">
                  <c:v>2003.7499999998875</c:v>
                </c:pt>
                <c:pt idx="1471">
                  <c:v>2003.8333333332207</c:v>
                </c:pt>
                <c:pt idx="1472">
                  <c:v>2003.916666666554</c:v>
                </c:pt>
                <c:pt idx="1473">
                  <c:v>2003.9999999998872</c:v>
                </c:pt>
                <c:pt idx="1474">
                  <c:v>2004.0833333332205</c:v>
                </c:pt>
                <c:pt idx="1475">
                  <c:v>2004.1666666665537</c:v>
                </c:pt>
                <c:pt idx="1476">
                  <c:v>2004.249999999887</c:v>
                </c:pt>
                <c:pt idx="1477">
                  <c:v>2004.3333333332203</c:v>
                </c:pt>
                <c:pt idx="1478">
                  <c:v>2004.4166666665535</c:v>
                </c:pt>
                <c:pt idx="1479">
                  <c:v>2004.4999999998868</c:v>
                </c:pt>
                <c:pt idx="1480">
                  <c:v>2004.58333333322</c:v>
                </c:pt>
                <c:pt idx="1481">
                  <c:v>2004.6666666665533</c:v>
                </c:pt>
                <c:pt idx="1482">
                  <c:v>2004.7499999998865</c:v>
                </c:pt>
                <c:pt idx="1483">
                  <c:v>2004.8333333332198</c:v>
                </c:pt>
                <c:pt idx="1484">
                  <c:v>2004.9166666665531</c:v>
                </c:pt>
                <c:pt idx="1485">
                  <c:v>2004.9999999998863</c:v>
                </c:pt>
                <c:pt idx="1486">
                  <c:v>2005.0833333332196</c:v>
                </c:pt>
                <c:pt idx="1487">
                  <c:v>2005.1666666665528</c:v>
                </c:pt>
                <c:pt idx="1488">
                  <c:v>2005.2499999998861</c:v>
                </c:pt>
                <c:pt idx="1489">
                  <c:v>2005.3333333332193</c:v>
                </c:pt>
                <c:pt idx="1490">
                  <c:v>2005.4166666665526</c:v>
                </c:pt>
                <c:pt idx="1491">
                  <c:v>2005.4999999998859</c:v>
                </c:pt>
                <c:pt idx="1492">
                  <c:v>2005.5833333332191</c:v>
                </c:pt>
                <c:pt idx="1493">
                  <c:v>2005.6666666665524</c:v>
                </c:pt>
                <c:pt idx="1494">
                  <c:v>2005.7499999998856</c:v>
                </c:pt>
                <c:pt idx="1495">
                  <c:v>2005.8333333332189</c:v>
                </c:pt>
                <c:pt idx="1496">
                  <c:v>2005.9166666665521</c:v>
                </c:pt>
                <c:pt idx="1497">
                  <c:v>2005.9999999998854</c:v>
                </c:pt>
                <c:pt idx="1498">
                  <c:v>2006.0833333332187</c:v>
                </c:pt>
                <c:pt idx="1499">
                  <c:v>2006.1666666665519</c:v>
                </c:pt>
                <c:pt idx="1500">
                  <c:v>2006.2499999998852</c:v>
                </c:pt>
                <c:pt idx="1501">
                  <c:v>2006.3333333332184</c:v>
                </c:pt>
                <c:pt idx="1502">
                  <c:v>2006.4166666665517</c:v>
                </c:pt>
                <c:pt idx="1503">
                  <c:v>2006.4999999998849</c:v>
                </c:pt>
                <c:pt idx="1504">
                  <c:v>2006.5833333332182</c:v>
                </c:pt>
                <c:pt idx="1505">
                  <c:v>2006.6666666665515</c:v>
                </c:pt>
                <c:pt idx="1506">
                  <c:v>2006.7499999998847</c:v>
                </c:pt>
                <c:pt idx="1507">
                  <c:v>2006.833333333218</c:v>
                </c:pt>
                <c:pt idx="1508">
                  <c:v>2006.9166666665512</c:v>
                </c:pt>
                <c:pt idx="1509">
                  <c:v>2006.9999999998845</c:v>
                </c:pt>
                <c:pt idx="1510">
                  <c:v>2007.0833333332178</c:v>
                </c:pt>
                <c:pt idx="1511">
                  <c:v>2007.166666666551</c:v>
                </c:pt>
                <c:pt idx="1512">
                  <c:v>2007.2499999998843</c:v>
                </c:pt>
                <c:pt idx="1513">
                  <c:v>2007.3333333332175</c:v>
                </c:pt>
                <c:pt idx="1514">
                  <c:v>2007.4166666665508</c:v>
                </c:pt>
                <c:pt idx="1515">
                  <c:v>2007.499999999884</c:v>
                </c:pt>
                <c:pt idx="1516">
                  <c:v>2007.5833333332173</c:v>
                </c:pt>
                <c:pt idx="1517">
                  <c:v>2007.6666666665506</c:v>
                </c:pt>
                <c:pt idx="1518">
                  <c:v>2007.7499999998838</c:v>
                </c:pt>
                <c:pt idx="1519">
                  <c:v>2007.8333333332171</c:v>
                </c:pt>
                <c:pt idx="1520">
                  <c:v>2007.9166666665503</c:v>
                </c:pt>
                <c:pt idx="1521">
                  <c:v>2007.9999999998836</c:v>
                </c:pt>
                <c:pt idx="1522">
                  <c:v>2008.0833333332168</c:v>
                </c:pt>
                <c:pt idx="1523">
                  <c:v>2008.1666666665501</c:v>
                </c:pt>
                <c:pt idx="1524">
                  <c:v>2008.2499999998834</c:v>
                </c:pt>
                <c:pt idx="1525">
                  <c:v>2008.3333333332166</c:v>
                </c:pt>
                <c:pt idx="1526">
                  <c:v>2008.4166666665499</c:v>
                </c:pt>
                <c:pt idx="1527">
                  <c:v>2008.4999999998831</c:v>
                </c:pt>
                <c:pt idx="1528">
                  <c:v>2008.5833333332164</c:v>
                </c:pt>
                <c:pt idx="1529">
                  <c:v>2008.6666666665496</c:v>
                </c:pt>
                <c:pt idx="1530">
                  <c:v>2008.7499999998829</c:v>
                </c:pt>
                <c:pt idx="1531">
                  <c:v>2008.8333333332162</c:v>
                </c:pt>
                <c:pt idx="1532">
                  <c:v>2008.9166666665494</c:v>
                </c:pt>
                <c:pt idx="1533">
                  <c:v>2008.9999999998827</c:v>
                </c:pt>
                <c:pt idx="1534">
                  <c:v>2009.0833333332159</c:v>
                </c:pt>
                <c:pt idx="1535">
                  <c:v>2009.1666666665492</c:v>
                </c:pt>
                <c:pt idx="1536">
                  <c:v>2009.2499999998824</c:v>
                </c:pt>
                <c:pt idx="1537">
                  <c:v>2009.3333333332157</c:v>
                </c:pt>
                <c:pt idx="1538">
                  <c:v>2009.416666666549</c:v>
                </c:pt>
                <c:pt idx="1539">
                  <c:v>2009.4999999998822</c:v>
                </c:pt>
                <c:pt idx="1540">
                  <c:v>2009.5833333332155</c:v>
                </c:pt>
                <c:pt idx="1541">
                  <c:v>2009.6666666665487</c:v>
                </c:pt>
                <c:pt idx="1542">
                  <c:v>2009.749999999882</c:v>
                </c:pt>
                <c:pt idx="1543">
                  <c:v>2009.8333333332153</c:v>
                </c:pt>
                <c:pt idx="1544">
                  <c:v>2009.9166666665485</c:v>
                </c:pt>
                <c:pt idx="1545">
                  <c:v>2009.9999999998818</c:v>
                </c:pt>
                <c:pt idx="1546">
                  <c:v>2010.083333333215</c:v>
                </c:pt>
                <c:pt idx="1547">
                  <c:v>2010.1666666665483</c:v>
                </c:pt>
                <c:pt idx="1548">
                  <c:v>2010.2499999998815</c:v>
                </c:pt>
                <c:pt idx="1549">
                  <c:v>2010.3333333332148</c:v>
                </c:pt>
                <c:pt idx="1550">
                  <c:v>2010.4166666665481</c:v>
                </c:pt>
                <c:pt idx="1551">
                  <c:v>2010.4999999998813</c:v>
                </c:pt>
                <c:pt idx="1552">
                  <c:v>2010.5833333332146</c:v>
                </c:pt>
                <c:pt idx="1553">
                  <c:v>2010.6666666665478</c:v>
                </c:pt>
                <c:pt idx="1554">
                  <c:v>2010.7499999998811</c:v>
                </c:pt>
                <c:pt idx="1555">
                  <c:v>2010.8333333332143</c:v>
                </c:pt>
                <c:pt idx="1556">
                  <c:v>2010.9166666665476</c:v>
                </c:pt>
                <c:pt idx="1557">
                  <c:v>2010.9999999998809</c:v>
                </c:pt>
                <c:pt idx="1558">
                  <c:v>2011.0833333332141</c:v>
                </c:pt>
                <c:pt idx="1559">
                  <c:v>2011.1666666665474</c:v>
                </c:pt>
                <c:pt idx="1560">
                  <c:v>2011.2499999998806</c:v>
                </c:pt>
                <c:pt idx="1561">
                  <c:v>2011.3333333332139</c:v>
                </c:pt>
                <c:pt idx="1562">
                  <c:v>2011.4166666665471</c:v>
                </c:pt>
                <c:pt idx="1563">
                  <c:v>2011.4999999998804</c:v>
                </c:pt>
                <c:pt idx="1564">
                  <c:v>2011.5833333332137</c:v>
                </c:pt>
                <c:pt idx="1565">
                  <c:v>2011.6666666665469</c:v>
                </c:pt>
                <c:pt idx="1566">
                  <c:v>2011.7499999998802</c:v>
                </c:pt>
                <c:pt idx="1567">
                  <c:v>2011.8333333332134</c:v>
                </c:pt>
                <c:pt idx="1568">
                  <c:v>2011.9166666665467</c:v>
                </c:pt>
                <c:pt idx="1569">
                  <c:v>2011.9999999998799</c:v>
                </c:pt>
                <c:pt idx="1570">
                  <c:v>2012.0833333332132</c:v>
                </c:pt>
                <c:pt idx="1571">
                  <c:v>2012.1666666665465</c:v>
                </c:pt>
                <c:pt idx="1572">
                  <c:v>2012.2499999998797</c:v>
                </c:pt>
                <c:pt idx="1573">
                  <c:v>2012.333333333213</c:v>
                </c:pt>
                <c:pt idx="1574">
                  <c:v>2012.4166666665462</c:v>
                </c:pt>
                <c:pt idx="1575">
                  <c:v>2012.4999999998795</c:v>
                </c:pt>
              </c:numCache>
            </c:numRef>
          </c:xVal>
          <c:yVal>
            <c:numRef>
              <c:f>total_range!$P$17:$P$1592</c:f>
              <c:numCache>
                <c:formatCode>General</c:formatCode>
                <c:ptCount val="1576"/>
                <c:pt idx="0">
                  <c:v>0.19392015021983033</c:v>
                </c:pt>
                <c:pt idx="1">
                  <c:v>0.39823350173474237</c:v>
                </c:pt>
                <c:pt idx="2">
                  <c:v>0.58246822951505339</c:v>
                </c:pt>
                <c:pt idx="3">
                  <c:v>0.73733536173435099</c:v>
                </c:pt>
                <c:pt idx="4">
                  <c:v>0.85502661791612433</c:v>
                </c:pt>
                <c:pt idx="5">
                  <c:v>0.92960809636865349</c:v>
                </c:pt>
                <c:pt idx="6">
                  <c:v>0.95731945689671516</c:v>
                </c:pt>
                <c:pt idx="7">
                  <c:v>0.93676351423428572</c:v>
                </c:pt>
                <c:pt idx="8">
                  <c:v>0.86897668303867304</c:v>
                </c:pt>
                <c:pt idx="9">
                  <c:v>0.75737672266916933</c:v>
                </c:pt>
                <c:pt idx="10">
                  <c:v>0.60759041641571554</c:v>
                </c:pt>
                <c:pt idx="11">
                  <c:v>0.42716987345658886</c:v>
                </c:pt>
                <c:pt idx="12">
                  <c:v>0.22521175738454768</c:v>
                </c:pt>
                <c:pt idx="13">
                  <c:v>1.1898639492130766E-2</c:v>
                </c:pt>
                <c:pt idx="14">
                  <c:v>-0.20201439855837292</c:v>
                </c:pt>
                <c:pt idx="15">
                  <c:v>-0.4057420275964348</c:v>
                </c:pt>
                <c:pt idx="16">
                  <c:v>-0.58901245885998754</c:v>
                </c:pt>
                <c:pt idx="17">
                  <c:v>-0.7425853396042964</c:v>
                </c:pt>
                <c:pt idx="18">
                  <c:v>-0.85871764450536425</c:v>
                </c:pt>
                <c:pt idx="19">
                  <c:v>-0.93155407298423532</c:v>
                </c:pt>
                <c:pt idx="20">
                  <c:v>-0.95742226891007454</c:v>
                </c:pt>
                <c:pt idx="21">
                  <c:v>-0.93501797794359298</c:v>
                </c:pt>
                <c:pt idx="22">
                  <c:v>-0.86547080702744317</c:v>
                </c:pt>
                <c:pt idx="23">
                  <c:v>-0.75228727048132449</c:v>
                </c:pt>
                <c:pt idx="24">
                  <c:v>-0.60117399427649332</c:v>
                </c:pt>
                <c:pt idx="25">
                  <c:v>-0.41974999238554156</c:v>
                </c:pt>
                <c:pt idx="26">
                  <c:v>-0.21716252201944208</c:v>
                </c:pt>
                <c:pt idx="27">
                  <c:v>-3.6258860259119246E-3</c:v>
                </c:pt>
                <c:pt idx="28">
                  <c:v>0.21009356432377285</c:v>
                </c:pt>
                <c:pt idx="29">
                  <c:v>0.41322026040132903</c:v>
                </c:pt>
                <c:pt idx="30">
                  <c:v>0.59551271201600486</c:v>
                </c:pt>
                <c:pt idx="31">
                  <c:v>0.74777987539738289</c:v>
                </c:pt>
                <c:pt idx="32">
                  <c:v>0.86234455847761382</c:v>
                </c:pt>
                <c:pt idx="33">
                  <c:v>1.687309258005389</c:v>
                </c:pt>
                <c:pt idx="34">
                  <c:v>1.7304920308250253</c:v>
                </c:pt>
                <c:pt idx="35">
                  <c:v>1.7065172501157486</c:v>
                </c:pt>
                <c:pt idx="36">
                  <c:v>1.6181149993795785</c:v>
                </c:pt>
                <c:pt idx="37">
                  <c:v>1.4710858006673482</c:v>
                </c:pt>
                <c:pt idx="38">
                  <c:v>1.2739770084314557</c:v>
                </c:pt>
                <c:pt idx="39">
                  <c:v>1.0380597127076499</c:v>
                </c:pt>
                <c:pt idx="40">
                  <c:v>0.77657756941354716</c:v>
                </c:pt>
                <c:pt idx="41">
                  <c:v>0.50076484258469867</c:v>
                </c:pt>
                <c:pt idx="42">
                  <c:v>0.22269692545091901</c:v>
                </c:pt>
                <c:pt idx="43">
                  <c:v>-4.5169736010995915E-2</c:v>
                </c:pt>
                <c:pt idx="44">
                  <c:v>-0.29053531707467123</c:v>
                </c:pt>
                <c:pt idx="45">
                  <c:v>-0.50183963395471731</c:v>
                </c:pt>
                <c:pt idx="46">
                  <c:v>-0.66885294243223004</c:v>
                </c:pt>
                <c:pt idx="47">
                  <c:v>-0.78323687009339182</c:v>
                </c:pt>
                <c:pt idx="48">
                  <c:v>-0.83903762445605412</c:v>
                </c:pt>
                <c:pt idx="49">
                  <c:v>-0.83307750979551776</c:v>
                </c:pt>
                <c:pt idx="50">
                  <c:v>-0.7652177254295861</c:v>
                </c:pt>
                <c:pt idx="51">
                  <c:v>-0.63781351881848403</c:v>
                </c:pt>
                <c:pt idx="52">
                  <c:v>-0.45724468527660039</c:v>
                </c:pt>
                <c:pt idx="53">
                  <c:v>-0.23241085062338707</c:v>
                </c:pt>
                <c:pt idx="54">
                  <c:v>2.5296716212298592E-2</c:v>
                </c:pt>
                <c:pt idx="55">
                  <c:v>0.30248888740594237</c:v>
                </c:pt>
                <c:pt idx="56">
                  <c:v>0.58439927833691774</c:v>
                </c:pt>
                <c:pt idx="57">
                  <c:v>0.85560134784928155</c:v>
                </c:pt>
                <c:pt idx="58">
                  <c:v>1.1007856899341262</c:v>
                </c:pt>
                <c:pt idx="59">
                  <c:v>1.305556582040676</c:v>
                </c:pt>
                <c:pt idx="60">
                  <c:v>1.457205519050031</c:v>
                </c:pt>
                <c:pt idx="61">
                  <c:v>1.5454184672175328</c:v>
                </c:pt>
                <c:pt idx="62">
                  <c:v>1.5628777922730452</c:v>
                </c:pt>
                <c:pt idx="63">
                  <c:v>1.5055942160018607</c:v>
                </c:pt>
                <c:pt idx="64">
                  <c:v>1.3746674057377914</c:v>
                </c:pt>
                <c:pt idx="65">
                  <c:v>1.1732058688997007</c:v>
                </c:pt>
                <c:pt idx="66">
                  <c:v>0.9079141619721518</c:v>
                </c:pt>
                <c:pt idx="67">
                  <c:v>0.58893878645443076</c:v>
                </c:pt>
                <c:pt idx="68">
                  <c:v>0.22951397972723731</c:v>
                </c:pt>
                <c:pt idx="69">
                  <c:v>-0.15458104846368514</c:v>
                </c:pt>
                <c:pt idx="70">
                  <c:v>-0.54573005451225287</c:v>
                </c:pt>
                <c:pt idx="71">
                  <c:v>-0.92531911673629086</c:v>
                </c:pt>
                <c:pt idx="72">
                  <c:v>-1.2746649262804015</c:v>
                </c:pt>
                <c:pt idx="73">
                  <c:v>-1.5759831523168994</c:v>
                </c:pt>
                <c:pt idx="74">
                  <c:v>-1.8133445256978604</c:v>
                </c:pt>
                <c:pt idx="75">
                  <c:v>-1.9727781715352868</c:v>
                </c:pt>
                <c:pt idx="76">
                  <c:v>-2.0418246371153588</c:v>
                </c:pt>
                <c:pt idx="77">
                  <c:v>-2.0157589218306042</c:v>
                </c:pt>
                <c:pt idx="78">
                  <c:v>-1.8950333455898578</c:v>
                </c:pt>
                <c:pt idx="79">
                  <c:v>-1.6851950863044656</c:v>
                </c:pt>
                <c:pt idx="80">
                  <c:v>-1.3965448626881827</c:v>
                </c:pt>
                <c:pt idx="81">
                  <c:v>-1.0435581250584491</c:v>
                </c:pt>
                <c:pt idx="82">
                  <c:v>-0.6441014842685131</c:v>
                </c:pt>
                <c:pt idx="83">
                  <c:v>-0.21848495875609952</c:v>
                </c:pt>
                <c:pt idx="84">
                  <c:v>0.21160237322525127</c:v>
                </c:pt>
                <c:pt idx="85">
                  <c:v>0.62422016925851476</c:v>
                </c:pt>
                <c:pt idx="86">
                  <c:v>0.99831238596097394</c:v>
                </c:pt>
                <c:pt idx="87">
                  <c:v>1.3148572011134787</c:v>
                </c:pt>
                <c:pt idx="88">
                  <c:v>1.5575409281132757</c:v>
                </c:pt>
                <c:pt idx="89">
                  <c:v>1.714012344085988</c:v>
                </c:pt>
                <c:pt idx="90">
                  <c:v>1.7764125679297125</c:v>
                </c:pt>
                <c:pt idx="91">
                  <c:v>1.7417822347408614</c:v>
                </c:pt>
                <c:pt idx="92">
                  <c:v>1.6122188293514059</c:v>
                </c:pt>
                <c:pt idx="93">
                  <c:v>1.3947775371693263</c:v>
                </c:pt>
                <c:pt idx="94">
                  <c:v>1.1011202563966211</c:v>
                </c:pt>
                <c:pt idx="95">
                  <c:v>0.74692986594884769</c:v>
                </c:pt>
                <c:pt idx="96">
                  <c:v>0.35111918004462062</c:v>
                </c:pt>
                <c:pt idx="97">
                  <c:v>-6.5126352777625754E-2</c:v>
                </c:pt>
                <c:pt idx="98">
                  <c:v>-0.47942451992068186</c:v>
                </c:pt>
                <c:pt idx="99">
                  <c:v>-0.86903493785376162</c:v>
                </c:pt>
                <c:pt idx="100">
                  <c:v>-1.212547333434276</c:v>
                </c:pt>
                <c:pt idx="101">
                  <c:v>-1.4907876583323805</c:v>
                </c:pt>
                <c:pt idx="102">
                  <c:v>-1.6878050394251942</c:v>
                </c:pt>
                <c:pt idx="103">
                  <c:v>-1.7917044852667978</c:v>
                </c:pt>
                <c:pt idx="104">
                  <c:v>-1.7952749378968633</c:v>
                </c:pt>
                <c:pt idx="105">
                  <c:v>-1.6963810603065539</c:v>
                </c:pt>
                <c:pt idx="106">
                  <c:v>-1.4980991172011042</c:v>
                </c:pt>
                <c:pt idx="107">
                  <c:v>-1.2085884591546043</c:v>
                </c:pt>
                <c:pt idx="108">
                  <c:v>-0.84070536035488463</c:v>
                </c:pt>
                <c:pt idx="109">
                  <c:v>-0.41137753420651924</c:v>
                </c:pt>
                <c:pt idx="110">
                  <c:v>5.9230316733936639E-2</c:v>
                </c:pt>
                <c:pt idx="111">
                  <c:v>0.54805750076365545</c:v>
                </c:pt>
                <c:pt idx="112">
                  <c:v>1.031280759371616</c:v>
                </c:pt>
                <c:pt idx="113">
                  <c:v>1.4846998510045264</c:v>
                </c:pt>
                <c:pt idx="114">
                  <c:v>1.8857106229852065</c:v>
                </c:pt>
                <c:pt idx="115">
                  <c:v>2.2144715082853224</c:v>
                </c:pt>
                <c:pt idx="116">
                  <c:v>2.4549058707958911</c:v>
                </c:pt>
                <c:pt idx="117">
                  <c:v>2.5954954975716964</c:v>
                </c:pt>
                <c:pt idx="118">
                  <c:v>2.6298301838776634</c:v>
                </c:pt>
                <c:pt idx="119">
                  <c:v>2.5568901052477964</c:v>
                </c:pt>
                <c:pt idx="120">
                  <c:v>2.381051689064944</c:v>
                </c:pt>
                <c:pt idx="121">
                  <c:v>2.1118203093019177</c:v>
                </c:pt>
                <c:pt idx="122">
                  <c:v>1.7633063352497791</c:v>
                </c:pt>
                <c:pt idx="123">
                  <c:v>1.3534304949021145</c:v>
                </c:pt>
                <c:pt idx="124">
                  <c:v>0.9022096616828108</c:v>
                </c:pt>
                <c:pt idx="125">
                  <c:v>0.43581483958375011</c:v>
                </c:pt>
                <c:pt idx="126">
                  <c:v>-1.966732803096477E-2</c:v>
                </c:pt>
                <c:pt idx="127">
                  <c:v>-0.43977025764579813</c:v>
                </c:pt>
                <c:pt idx="128">
                  <c:v>-0.80299008345361966</c:v>
                </c:pt>
                <c:pt idx="129">
                  <c:v>-1.0918784525772269</c:v>
                </c:pt>
                <c:pt idx="130">
                  <c:v>-1.2938447358600536</c:v>
                </c:pt>
                <c:pt idx="131">
                  <c:v>-1.4016430795829711</c:v>
                </c:pt>
                <c:pt idx="132">
                  <c:v>-1.4135374996061931</c:v>
                </c:pt>
                <c:pt idx="133">
                  <c:v>-1.3331540388306742</c:v>
                </c:pt>
                <c:pt idx="134">
                  <c:v>-1.1690452684318111</c:v>
                </c:pt>
                <c:pt idx="135">
                  <c:v>-0.93404195590854788</c:v>
                </c:pt>
                <c:pt idx="136">
                  <c:v>-0.64638036520847697</c:v>
                </c:pt>
                <c:pt idx="137">
                  <c:v>-0.32214748966084106</c:v>
                </c:pt>
                <c:pt idx="138">
                  <c:v>2.1273993799895002E-2</c:v>
                </c:pt>
                <c:pt idx="139">
                  <c:v>0.36598741089914877</c:v>
                </c:pt>
                <c:pt idx="140">
                  <c:v>0.69440303541493142</c:v>
                </c:pt>
                <c:pt idx="141">
                  <c:v>0.99005493452017979</c:v>
                </c:pt>
                <c:pt idx="142">
                  <c:v>1.2383693769906787</c:v>
                </c:pt>
                <c:pt idx="143">
                  <c:v>1.427343353973525</c:v>
                </c:pt>
                <c:pt idx="144">
                  <c:v>1.5480964154949115</c:v>
                </c:pt>
                <c:pt idx="145">
                  <c:v>1.5952660067904287</c:v>
                </c:pt>
                <c:pt idx="146">
                  <c:v>1.5672257241951277</c:v>
                </c:pt>
                <c:pt idx="147">
                  <c:v>1.4657736717975041</c:v>
                </c:pt>
                <c:pt idx="148">
                  <c:v>1.2958272379017755</c:v>
                </c:pt>
                <c:pt idx="149">
                  <c:v>1.0669639812081302</c:v>
                </c:pt>
                <c:pt idx="150">
                  <c:v>0.79163032624972707</c:v>
                </c:pt>
                <c:pt idx="151">
                  <c:v>0.48440423792901671</c:v>
                </c:pt>
                <c:pt idx="152">
                  <c:v>0.16117010972651294</c:v>
                </c:pt>
                <c:pt idx="153">
                  <c:v>-0.16174802954251044</c:v>
                </c:pt>
                <c:pt idx="154">
                  <c:v>-0.4684488625966462</c:v>
                </c:pt>
                <c:pt idx="155">
                  <c:v>-0.74426653578387958</c:v>
                </c:pt>
                <c:pt idx="156">
                  <c:v>-0.97649316433197053</c:v>
                </c:pt>
                <c:pt idx="157">
                  <c:v>-1.1549764386402614</c:v>
                </c:pt>
                <c:pt idx="158">
                  <c:v>-1.27256433654297</c:v>
                </c:pt>
                <c:pt idx="159">
                  <c:v>-1.3265545918896398</c:v>
                </c:pt>
                <c:pt idx="160">
                  <c:v>-1.3173495227954966</c:v>
                </c:pt>
                <c:pt idx="161">
                  <c:v>-1.2472715037651054</c:v>
                </c:pt>
                <c:pt idx="162">
                  <c:v>-1.1214636572804304</c:v>
                </c:pt>
                <c:pt idx="163">
                  <c:v>-0.94758488749512892</c:v>
                </c:pt>
                <c:pt idx="164">
                  <c:v>-0.7353849128870511</c:v>
                </c:pt>
                <c:pt idx="165">
                  <c:v>-0.49618150280157702</c:v>
                </c:pt>
                <c:pt idx="166">
                  <c:v>-0.24226771898248323</c:v>
                </c:pt>
                <c:pt idx="167">
                  <c:v>1.3719696078748705E-2</c:v>
                </c:pt>
                <c:pt idx="168">
                  <c:v>0.25943717362638075</c:v>
                </c:pt>
                <c:pt idx="169">
                  <c:v>0.48344368209885935</c:v>
                </c:pt>
                <c:pt idx="170">
                  <c:v>0.67575113718278768</c:v>
                </c:pt>
                <c:pt idx="171">
                  <c:v>0.82911669852414027</c:v>
                </c:pt>
                <c:pt idx="172">
                  <c:v>0.94235179533533797</c:v>
                </c:pt>
                <c:pt idx="173">
                  <c:v>1.0121282659558875</c:v>
                </c:pt>
                <c:pt idx="174">
                  <c:v>1.0363148953929568</c:v>
                </c:pt>
                <c:pt idx="175">
                  <c:v>1.0142665517228489</c:v>
                </c:pt>
                <c:pt idx="176">
                  <c:v>0.94706647764066165</c:v>
                </c:pt>
                <c:pt idx="177">
                  <c:v>0.83768946491502172</c:v>
                </c:pt>
                <c:pt idx="178">
                  <c:v>0.6910613781352335</c:v>
                </c:pt>
                <c:pt idx="179">
                  <c:v>0.51399889240336671</c:v>
                </c:pt>
                <c:pt idx="180">
                  <c:v>0.31502410976590811</c:v>
                </c:pt>
                <c:pt idx="181">
                  <c:v>0.10405733712921118</c:v>
                </c:pt>
                <c:pt idx="182">
                  <c:v>-0.10799917341191333</c:v>
                </c:pt>
                <c:pt idx="183">
                  <c:v>-0.30999556655347926</c:v>
                </c:pt>
                <c:pt idx="184">
                  <c:v>-0.49167815252588626</c:v>
                </c:pt>
                <c:pt idx="185">
                  <c:v>-0.64287525846145099</c:v>
                </c:pt>
                <c:pt idx="186">
                  <c:v>-0.75423894384990753</c:v>
                </c:pt>
                <c:pt idx="187">
                  <c:v>-0.81783116665314348</c:v>
                </c:pt>
                <c:pt idx="188">
                  <c:v>-0.82767658385326071</c:v>
                </c:pt>
                <c:pt idx="189">
                  <c:v>-0.78024138559916023</c:v>
                </c:pt>
                <c:pt idx="190">
                  <c:v>-0.67480020927656537</c:v>
                </c:pt>
                <c:pt idx="191">
                  <c:v>-0.51366088899569795</c:v>
                </c:pt>
                <c:pt idx="192">
                  <c:v>-0.30222468941755426</c:v>
                </c:pt>
                <c:pt idx="193">
                  <c:v>-4.8870186901725676E-2</c:v>
                </c:pt>
                <c:pt idx="194">
                  <c:v>0.23534108646321106</c:v>
                </c:pt>
                <c:pt idx="195">
                  <c:v>0.53737513186197283</c:v>
                </c:pt>
                <c:pt idx="196">
                  <c:v>0.84203298193477927</c:v>
                </c:pt>
                <c:pt idx="197">
                  <c:v>1.1330651686423916</c:v>
                </c:pt>
                <c:pt idx="198">
                  <c:v>1.3943745238964429</c:v>
                </c:pt>
                <c:pt idx="199">
                  <c:v>1.6108852318925866</c:v>
                </c:pt>
                <c:pt idx="200">
                  <c:v>1.7693768076552072</c:v>
                </c:pt>
                <c:pt idx="201">
                  <c:v>1.85923884385861</c:v>
                </c:pt>
                <c:pt idx="202">
                  <c:v>1.8731052019217438</c:v>
                </c:pt>
                <c:pt idx="203">
                  <c:v>1.8073321131760245</c:v>
                </c:pt>
                <c:pt idx="204">
                  <c:v>1.6622910338955532</c:v>
                </c:pt>
                <c:pt idx="205">
                  <c:v>1.4424567946835425</c:v>
                </c:pt>
                <c:pt idx="206">
                  <c:v>1.1562814084670234</c:v>
                </c:pt>
                <c:pt idx="207">
                  <c:v>0.8170019697544495</c:v>
                </c:pt>
                <c:pt idx="208">
                  <c:v>0.43928993382068843</c:v>
                </c:pt>
                <c:pt idx="209">
                  <c:v>4.2501663279110424E-2</c:v>
                </c:pt>
                <c:pt idx="210">
                  <c:v>-0.35292731979540415</c:v>
                </c:pt>
                <c:pt idx="211">
                  <c:v>-0.72663080384314149</c:v>
                </c:pt>
                <c:pt idx="212">
                  <c:v>-1.0594215883021867</c:v>
                </c:pt>
                <c:pt idx="213">
                  <c:v>-1.3343118100905305</c:v>
                </c:pt>
                <c:pt idx="214">
                  <c:v>-1.5373987979073231</c:v>
                </c:pt>
                <c:pt idx="215">
                  <c:v>-1.6585768243872661</c:v>
                </c:pt>
                <c:pt idx="216">
                  <c:v>-1.6920449804154889</c:v>
                </c:pt>
                <c:pt idx="217">
                  <c:v>-1.6365886352330095</c:v>
                </c:pt>
                <c:pt idx="218">
                  <c:v>-1.4956249101981554</c:v>
                </c:pt>
                <c:pt idx="219">
                  <c:v>-1.2766617422398476</c:v>
                </c:pt>
                <c:pt idx="220">
                  <c:v>-0.99200507816450001</c:v>
                </c:pt>
                <c:pt idx="221">
                  <c:v>-0.6565317649738619</c:v>
                </c:pt>
                <c:pt idx="222">
                  <c:v>-0.28775524022282262</c:v>
                </c:pt>
                <c:pt idx="223">
                  <c:v>9.502965423928128E-2</c:v>
                </c:pt>
                <c:pt idx="224">
                  <c:v>0.47170393576250635</c:v>
                </c:pt>
                <c:pt idx="225">
                  <c:v>0.82233548515722676</c:v>
                </c:pt>
                <c:pt idx="226">
                  <c:v>1.1281925998735023</c:v>
                </c:pt>
                <c:pt idx="227">
                  <c:v>1.3727077626822748</c:v>
                </c:pt>
                <c:pt idx="228">
                  <c:v>1.5423419401420941</c:v>
                </c:pt>
                <c:pt idx="229">
                  <c:v>1.6273033826035439</c:v>
                </c:pt>
                <c:pt idx="230">
                  <c:v>1.6220837725363988</c:v>
                </c:pt>
                <c:pt idx="231">
                  <c:v>1.5255890001996983</c:v>
                </c:pt>
                <c:pt idx="232">
                  <c:v>1.3412192283326612</c:v>
                </c:pt>
                <c:pt idx="233">
                  <c:v>1.0776158527969573</c:v>
                </c:pt>
                <c:pt idx="234">
                  <c:v>0.74763363563197505</c:v>
                </c:pt>
                <c:pt idx="235">
                  <c:v>0.36769288411845447</c:v>
                </c:pt>
                <c:pt idx="236">
                  <c:v>-4.3050043095069934E-2</c:v>
                </c:pt>
                <c:pt idx="237">
                  <c:v>-0.46367215454699029</c:v>
                </c:pt>
                <c:pt idx="238">
                  <c:v>-0.87254469849434457</c:v>
                </c:pt>
                <c:pt idx="239">
                  <c:v>-1.2484324474761261</c:v>
                </c:pt>
                <c:pt idx="240">
                  <c:v>-1.5715763479912219</c:v>
                </c:pt>
                <c:pt idx="241">
                  <c:v>-1.8247050776605833</c:v>
                </c:pt>
                <c:pt idx="242">
                  <c:v>-1.9939242756922071</c:v>
                </c:pt>
                <c:pt idx="243">
                  <c:v>-2.070104300074846</c:v>
                </c:pt>
                <c:pt idx="244">
                  <c:v>-2.0490922785684034</c:v>
                </c:pt>
                <c:pt idx="245">
                  <c:v>-1.9301784534673179</c:v>
                </c:pt>
                <c:pt idx="246">
                  <c:v>-1.7173799639445533</c:v>
                </c:pt>
                <c:pt idx="247">
                  <c:v>-1.4193392748262024</c:v>
                </c:pt>
                <c:pt idx="248">
                  <c:v>-1.0489841463708831</c:v>
                </c:pt>
                <c:pt idx="249">
                  <c:v>-0.62296209244146683</c:v>
                </c:pt>
                <c:pt idx="250">
                  <c:v>-0.16087286593164618</c:v>
                </c:pt>
                <c:pt idx="251">
                  <c:v>0.31566420616636182</c:v>
                </c:pt>
                <c:pt idx="252">
                  <c:v>0.78406301126849698</c:v>
                </c:pt>
                <c:pt idx="253">
                  <c:v>1.2218907520643245</c:v>
                </c:pt>
                <c:pt idx="254">
                  <c:v>1.6079983981772017</c:v>
                </c:pt>
                <c:pt idx="255">
                  <c:v>1.9237607433503969</c:v>
                </c:pt>
                <c:pt idx="256">
                  <c:v>2.1517352711335187</c:v>
                </c:pt>
                <c:pt idx="257">
                  <c:v>2.2806681399794577</c:v>
                </c:pt>
                <c:pt idx="258">
                  <c:v>2.3046629747488034</c:v>
                </c:pt>
                <c:pt idx="259">
                  <c:v>2.2234193570628453</c:v>
                </c:pt>
                <c:pt idx="260">
                  <c:v>2.0421804642397907</c:v>
                </c:pt>
                <c:pt idx="261">
                  <c:v>1.7713997973183555</c:v>
                </c:pt>
                <c:pt idx="262">
                  <c:v>1.426147620278881</c:v>
                </c:pt>
                <c:pt idx="263">
                  <c:v>1.0252904338260089</c:v>
                </c:pt>
                <c:pt idx="264">
                  <c:v>0.59048724794595708</c:v>
                </c:pt>
                <c:pt idx="265">
                  <c:v>0.14505409902437652</c:v>
                </c:pt>
                <c:pt idx="266">
                  <c:v>-0.28724563542880666</c:v>
                </c:pt>
                <c:pt idx="267">
                  <c:v>-0.68353868695581099</c:v>
                </c:pt>
                <c:pt idx="268">
                  <c:v>-1.0192488555177162</c:v>
                </c:pt>
                <c:pt idx="269">
                  <c:v>-1.2750449315445478</c:v>
                </c:pt>
                <c:pt idx="270">
                  <c:v>-1.4369520321696325</c:v>
                </c:pt>
                <c:pt idx="271">
                  <c:v>-1.4969167738235056</c:v>
                </c:pt>
                <c:pt idx="272">
                  <c:v>-1.4530096605386047</c:v>
                </c:pt>
                <c:pt idx="273">
                  <c:v>-1.3092782865418413</c:v>
                </c:pt>
                <c:pt idx="274">
                  <c:v>-1.0752812861109349</c:v>
                </c:pt>
                <c:pt idx="275">
                  <c:v>-0.76534482424188366</c:v>
                </c:pt>
                <c:pt idx="276">
                  <c:v>-0.39759553162561612</c:v>
                </c:pt>
                <c:pt idx="277">
                  <c:v>7.168627720929549E-3</c:v>
                </c:pt>
                <c:pt idx="278">
                  <c:v>0.42670272913182983</c:v>
                </c:pt>
                <c:pt idx="279">
                  <c:v>0.8388242298373455</c:v>
                </c:pt>
                <c:pt idx="280">
                  <c:v>1.221542169868062</c:v>
                </c:pt>
                <c:pt idx="281">
                  <c:v>1.554799196758073</c:v>
                </c:pt>
                <c:pt idx="282">
                  <c:v>1.8219982555500849</c:v>
                </c:pt>
                <c:pt idx="283">
                  <c:v>2.0107808986491875</c:v>
                </c:pt>
                <c:pt idx="284">
                  <c:v>2.1135286515750353</c:v>
                </c:pt>
                <c:pt idx="285">
                  <c:v>2.1275748313771565</c:v>
                </c:pt>
                <c:pt idx="286">
                  <c:v>2.0551301111998916</c:v>
                </c:pt>
                <c:pt idx="287">
                  <c:v>1.9029411171229258</c:v>
                </c:pt>
                <c:pt idx="288">
                  <c:v>1.6817127691935811</c:v>
                </c:pt>
                <c:pt idx="289">
                  <c:v>1.4053382268077546</c:v>
                </c:pt>
                <c:pt idx="290">
                  <c:v>1.089987461515338</c:v>
                </c:pt>
                <c:pt idx="291">
                  <c:v>0.75264118467871954</c:v>
                </c:pt>
                <c:pt idx="292">
                  <c:v>0.41179310741945052</c:v>
                </c:pt>
                <c:pt idx="293">
                  <c:v>7.7361278877771583E-2</c:v>
                </c:pt>
                <c:pt idx="294">
                  <c:v>-0.24048024278567348</c:v>
                </c:pt>
                <c:pt idx="295">
                  <c:v>-0.53142076008344308</c:v>
                </c:pt>
                <c:pt idx="296">
                  <c:v>-0.78530623321551096</c:v>
                </c:pt>
                <c:pt idx="297">
                  <c:v>-0.99256860586093709</c:v>
                </c:pt>
                <c:pt idx="298">
                  <c:v>-1.1447438370711258</c:v>
                </c:pt>
                <c:pt idx="299">
                  <c:v>-1.2350247495942108</c:v>
                </c:pt>
                <c:pt idx="300">
                  <c:v>-1.2587953787702022</c:v>
                </c:pt>
                <c:pt idx="301">
                  <c:v>-1.2140941296401013</c:v>
                </c:pt>
                <c:pt idx="302">
                  <c:v>-1.1019615534732194</c:v>
                </c:pt>
                <c:pt idx="303">
                  <c:v>-0.92772706214913814</c:v>
                </c:pt>
                <c:pt idx="304">
                  <c:v>-0.69420091064971601</c:v>
                </c:pt>
                <c:pt idx="305">
                  <c:v>-0.41786489898245904</c:v>
                </c:pt>
                <c:pt idx="306">
                  <c:v>-0.11740297119895671</c:v>
                </c:pt>
                <c:pt idx="307">
                  <c:v>0.18767889707731533</c:v>
                </c:pt>
                <c:pt idx="308">
                  <c:v>0.47835517798345123</c:v>
                </c:pt>
                <c:pt idx="309">
                  <c:v>0.73724391946076862</c:v>
                </c:pt>
                <c:pt idx="310">
                  <c:v>0.94958161470663827</c:v>
                </c:pt>
                <c:pt idx="311">
                  <c:v>1.1039736800645634</c:v>
                </c:pt>
                <c:pt idx="312">
                  <c:v>1.1928987852966997</c:v>
                </c:pt>
                <c:pt idx="313">
                  <c:v>1.2129582206583249</c:v>
                </c:pt>
                <c:pt idx="314">
                  <c:v>1.1648747244401749</c:v>
                </c:pt>
                <c:pt idx="315">
                  <c:v>1.0529324220369789</c:v>
                </c:pt>
                <c:pt idx="316">
                  <c:v>0.89130658065544832</c:v>
                </c:pt>
                <c:pt idx="317">
                  <c:v>0.68678700034161289</c:v>
                </c:pt>
                <c:pt idx="318">
                  <c:v>0.44768403447809035</c:v>
                </c:pt>
                <c:pt idx="319">
                  <c:v>0.18378861589297701</c:v>
                </c:pt>
                <c:pt idx="320">
                  <c:v>-9.38037197741389E-2</c:v>
                </c:pt>
                <c:pt idx="321">
                  <c:v>-0.37300384176754126</c:v>
                </c:pt>
                <c:pt idx="322">
                  <c:v>-0.6411604054529696</c:v>
                </c:pt>
                <c:pt idx="323">
                  <c:v>-0.88558791691929928</c:v>
                </c:pt>
                <c:pt idx="324">
                  <c:v>-1.0941586166868629</c:v>
                </c:pt>
                <c:pt idx="325">
                  <c:v>-1.2559204823146037</c:v>
                </c:pt>
                <c:pt idx="326">
                  <c:v>-1.361701065309086</c:v>
                </c:pt>
                <c:pt idx="327">
                  <c:v>-1.4021681834767672</c:v>
                </c:pt>
                <c:pt idx="328">
                  <c:v>-1.3693832247565705</c:v>
                </c:pt>
                <c:pt idx="329">
                  <c:v>-1.2641829794385453</c:v>
                </c:pt>
                <c:pt idx="330">
                  <c:v>-1.0914739878568671</c:v>
                </c:pt>
                <c:pt idx="331">
                  <c:v>-0.8598248889972484</c:v>
                </c:pt>
                <c:pt idx="332">
                  <c:v>-0.58088237438578816</c:v>
                </c:pt>
                <c:pt idx="333">
                  <c:v>-0.26864957685262736</c:v>
                </c:pt>
                <c:pt idx="334">
                  <c:v>6.133005324571919E-2</c:v>
                </c:pt>
                <c:pt idx="335">
                  <c:v>0.39283893180078444</c:v>
                </c:pt>
                <c:pt idx="336">
                  <c:v>0.70985668186109885</c:v>
                </c:pt>
                <c:pt idx="337">
                  <c:v>0.99739349221582019</c:v>
                </c:pt>
                <c:pt idx="338">
                  <c:v>1.2422452786065306</c:v>
                </c:pt>
                <c:pt idx="339">
                  <c:v>1.4315478867742084</c:v>
                </c:pt>
                <c:pt idx="340">
                  <c:v>1.5618432340259876</c:v>
                </c:pt>
                <c:pt idx="341">
                  <c:v>1.6285944606706562</c:v>
                </c:pt>
                <c:pt idx="342">
                  <c:v>1.6295265270726313</c:v>
                </c:pt>
                <c:pt idx="343">
                  <c:v>1.5649278223512779</c:v>
                </c:pt>
                <c:pt idx="344">
                  <c:v>1.4378349599920628</c:v>
                </c:pt>
                <c:pt idx="345">
                  <c:v>1.2540763888165891</c:v>
                </c:pt>
                <c:pt idx="346">
                  <c:v>1.022160616411059</c:v>
                </c:pt>
                <c:pt idx="347">
                  <c:v>0.75300615216132116</c:v>
                </c:pt>
                <c:pt idx="348">
                  <c:v>0.45952060580690668</c:v>
                </c:pt>
                <c:pt idx="349">
                  <c:v>0.15604648893733664</c:v>
                </c:pt>
                <c:pt idx="350">
                  <c:v>-0.14229943865675124</c:v>
                </c:pt>
                <c:pt idx="351">
                  <c:v>-0.41866732886900448</c:v>
                </c:pt>
                <c:pt idx="352">
                  <c:v>-0.65930114459784217</c:v>
                </c:pt>
                <c:pt idx="353">
                  <c:v>-0.85160294302435458</c:v>
                </c:pt>
                <c:pt idx="354">
                  <c:v>-0.98497244046910248</c:v>
                </c:pt>
                <c:pt idx="355">
                  <c:v>-1.0514461066532086</c:v>
                </c:pt>
                <c:pt idx="356">
                  <c:v>-1.046220412555471</c:v>
                </c:pt>
                <c:pt idx="357">
                  <c:v>-0.96802491396469548</c:v>
                </c:pt>
                <c:pt idx="358">
                  <c:v>-0.81931789795347187</c:v>
                </c:pt>
                <c:pt idx="359">
                  <c:v>-0.60628866314746677</c:v>
                </c:pt>
                <c:pt idx="360">
                  <c:v>-0.3386587229247171</c:v>
                </c:pt>
                <c:pt idx="361">
                  <c:v>-2.928713611998443E-2</c:v>
                </c:pt>
                <c:pt idx="362">
                  <c:v>0.3064044195049398</c:v>
                </c:pt>
                <c:pt idx="363">
                  <c:v>0.6501805940755967</c:v>
                </c:pt>
                <c:pt idx="364">
                  <c:v>0.98345804865937192</c:v>
                </c:pt>
                <c:pt idx="365">
                  <c:v>1.2874903613710955</c:v>
                </c:pt>
                <c:pt idx="366">
                  <c:v>1.544723649095145</c:v>
                </c:pt>
                <c:pt idx="367">
                  <c:v>1.739746637708292</c:v>
                </c:pt>
                <c:pt idx="368">
                  <c:v>1.8601314969884131</c:v>
                </c:pt>
                <c:pt idx="369">
                  <c:v>1.8971239546353107</c:v>
                </c:pt>
                <c:pt idx="370">
                  <c:v>1.8461487074454959</c:v>
                </c:pt>
                <c:pt idx="371">
                  <c:v>1.7071025432015487</c:v>
                </c:pt>
                <c:pt idx="372">
                  <c:v>1.4844211548763944</c:v>
                </c:pt>
                <c:pt idx="373">
                  <c:v>1.1869124750092701</c:v>
                </c:pt>
                <c:pt idx="374">
                  <c:v>0.82736444320390856</c:v>
                </c:pt>
                <c:pt idx="375">
                  <c:v>0.42289654273387167</c:v>
                </c:pt>
                <c:pt idx="376">
                  <c:v>-7.8834900337339253E-3</c:v>
                </c:pt>
                <c:pt idx="377">
                  <c:v>-0.44408918952695503</c:v>
                </c:pt>
                <c:pt idx="378">
                  <c:v>-0.86432516705694362</c:v>
                </c:pt>
                <c:pt idx="379">
                  <c:v>-1.247804914686897</c:v>
                </c:pt>
                <c:pt idx="380">
                  <c:v>-1.5754320055103648</c:v>
                </c:pt>
                <c:pt idx="381">
                  <c:v>-1.8307921299395371</c:v>
                </c:pt>
                <c:pt idx="382">
                  <c:v>-2.0010074692637656</c:v>
                </c:pt>
                <c:pt idx="383">
                  <c:v>-2.0774109340376317</c:v>
                </c:pt>
                <c:pt idx="384">
                  <c:v>-2.0560080032092678</c:v>
                </c:pt>
                <c:pt idx="385">
                  <c:v>-1.9377012208144611</c:v>
                </c:pt>
                <c:pt idx="386">
                  <c:v>-1.7282675311515561</c:v>
                </c:pt>
                <c:pt idx="387">
                  <c:v>-1.4379646413023368</c:v>
                </c:pt>
                <c:pt idx="388">
                  <c:v>-1.0806311604422154</c:v>
                </c:pt>
                <c:pt idx="389">
                  <c:v>-0.67515289454969896</c:v>
                </c:pt>
                <c:pt idx="390">
                  <c:v>-0.24280343566190066</c:v>
                </c:pt>
                <c:pt idx="391">
                  <c:v>0.19390833790227249</c:v>
                </c:pt>
                <c:pt idx="392">
                  <c:v>0.61243146374053214</c:v>
                </c:pt>
                <c:pt idx="393">
                  <c:v>0.99134797297625155</c:v>
                </c:pt>
                <c:pt idx="394">
                  <c:v>1.3114729828782798</c:v>
                </c:pt>
                <c:pt idx="395">
                  <c:v>1.5568265827214383</c:v>
                </c:pt>
                <c:pt idx="396">
                  <c:v>1.7154319813773007</c:v>
                </c:pt>
                <c:pt idx="397">
                  <c:v>1.7799018325941418</c:v>
                </c:pt>
                <c:pt idx="398">
                  <c:v>1.747787014876123</c:v>
                </c:pt>
                <c:pt idx="399">
                  <c:v>1.6214024080803411</c:v>
                </c:pt>
                <c:pt idx="400">
                  <c:v>1.4073047121729418</c:v>
                </c:pt>
                <c:pt idx="401">
                  <c:v>1.1181449418103886</c:v>
                </c:pt>
                <c:pt idx="402">
                  <c:v>0.77047992672139698</c:v>
                </c:pt>
                <c:pt idx="403">
                  <c:v>0.38382725818803465</c:v>
                </c:pt>
                <c:pt idx="404">
                  <c:v>-2.040924924082313E-2</c:v>
                </c:pt>
                <c:pt idx="405">
                  <c:v>-0.42008782351039992</c:v>
                </c:pt>
                <c:pt idx="406">
                  <c:v>-0.79349199983605534</c:v>
                </c:pt>
                <c:pt idx="407">
                  <c:v>-1.1204502730630668</c:v>
                </c:pt>
                <c:pt idx="408">
                  <c:v>-1.383357915375079</c:v>
                </c:pt>
                <c:pt idx="409">
                  <c:v>-1.5680514835866575</c:v>
                </c:pt>
                <c:pt idx="410">
                  <c:v>-1.6644945704163179</c:v>
                </c:pt>
                <c:pt idx="411">
                  <c:v>-1.6674465734388009</c:v>
                </c:pt>
                <c:pt idx="412">
                  <c:v>-1.5707162043258114</c:v>
                </c:pt>
                <c:pt idx="413">
                  <c:v>-1.3805402067608512</c:v>
                </c:pt>
                <c:pt idx="414">
                  <c:v>-1.1087122057751297</c:v>
                </c:pt>
                <c:pt idx="415">
                  <c:v>-0.77152270398987721</c:v>
                </c:pt>
                <c:pt idx="416">
                  <c:v>-0.38851194137666478</c:v>
                </c:pt>
                <c:pt idx="417">
                  <c:v>1.8881163809273238E-2</c:v>
                </c:pt>
                <c:pt idx="418">
                  <c:v>0.42869131727477872</c:v>
                </c:pt>
                <c:pt idx="419">
                  <c:v>0.81974234377804045</c:v>
                </c:pt>
                <c:pt idx="420">
                  <c:v>1.1728365774757556</c:v>
                </c:pt>
                <c:pt idx="421">
                  <c:v>1.4717597702405278</c:v>
                </c:pt>
                <c:pt idx="422">
                  <c:v>1.7040562064351803</c:v>
                </c:pt>
                <c:pt idx="423">
                  <c:v>1.8612039137849532</c:v>
                </c:pt>
                <c:pt idx="424">
                  <c:v>1.9418054297043112</c:v>
                </c:pt>
                <c:pt idx="425">
                  <c:v>1.9465181873175115</c:v>
                </c:pt>
                <c:pt idx="426">
                  <c:v>1.8795936277491996</c:v>
                </c:pt>
                <c:pt idx="427">
                  <c:v>1.7485368586948304</c:v>
                </c:pt>
                <c:pt idx="428">
                  <c:v>1.5636081051544983</c:v>
                </c:pt>
                <c:pt idx="429">
                  <c:v>1.3371936821257329</c:v>
                </c:pt>
                <c:pt idx="430">
                  <c:v>1.0830849216380274</c:v>
                </c:pt>
                <c:pt idx="431">
                  <c:v>0.81570488773377003</c:v>
                </c:pt>
                <c:pt idx="432">
                  <c:v>0.54932790811648036</c:v>
                </c:pt>
                <c:pt idx="433">
                  <c:v>0.29733432130167992</c:v>
                </c:pt>
                <c:pt idx="434">
                  <c:v>7.1541243125198994E-2</c:v>
                </c:pt>
                <c:pt idx="435">
                  <c:v>-0.11862895041336044</c:v>
                </c:pt>
                <c:pt idx="436">
                  <c:v>-0.26714395710605832</c:v>
                </c:pt>
                <c:pt idx="437">
                  <c:v>-0.36991564473452132</c:v>
                </c:pt>
                <c:pt idx="438">
                  <c:v>-0.42532844132524561</c:v>
                </c:pt>
                <c:pt idx="439">
                  <c:v>-0.43422448349680165</c:v>
                </c:pt>
                <c:pt idx="440">
                  <c:v>-0.39976733615136351</c:v>
                </c:pt>
                <c:pt idx="441">
                  <c:v>-0.32719061310948683</c:v>
                </c:pt>
                <c:pt idx="442">
                  <c:v>-0.22344635645851987</c:v>
                </c:pt>
                <c:pt idx="443">
                  <c:v>-9.6773051992541992E-2</c:v>
                </c:pt>
                <c:pt idx="444">
                  <c:v>4.3791637271140965E-2</c:v>
                </c:pt>
                <c:pt idx="445">
                  <c:v>0.18892537499241235</c:v>
                </c:pt>
                <c:pt idx="446">
                  <c:v>0.32953422457004344</c:v>
                </c:pt>
                <c:pt idx="447">
                  <c:v>0.45594651770051053</c:v>
                </c:pt>
                <c:pt idx="448">
                  <c:v>0.56318775477366112</c:v>
                </c:pt>
                <c:pt idx="449">
                  <c:v>0.64772259475571614</c:v>
                </c:pt>
                <c:pt idx="450">
                  <c:v>0.70650517036192195</c:v>
                </c:pt>
                <c:pt idx="451">
                  <c:v>0.73710200584895791</c:v>
                </c:pt>
                <c:pt idx="452">
                  <c:v>0.73784089976273248</c:v>
                </c:pt>
                <c:pt idx="453">
                  <c:v>0.70796262921095865</c:v>
                </c:pt>
                <c:pt idx="454">
                  <c:v>0.6477549193888863</c:v>
                </c:pt>
                <c:pt idx="455">
                  <c:v>0.55864839215110718</c:v>
                </c:pt>
                <c:pt idx="456">
                  <c:v>0.44326109153011078</c:v>
                </c:pt>
                <c:pt idx="457">
                  <c:v>0.30537939267596248</c:v>
                </c:pt>
                <c:pt idx="458">
                  <c:v>0.14987166863083784</c:v>
                </c:pt>
                <c:pt idx="459">
                  <c:v>-1.6953505473309885E-2</c:v>
                </c:pt>
                <c:pt idx="460">
                  <c:v>-0.18884766972685935</c:v>
                </c:pt>
                <c:pt idx="461">
                  <c:v>-0.36179505621787511</c:v>
                </c:pt>
                <c:pt idx="462">
                  <c:v>-0.5307434028441731</c:v>
                </c:pt>
                <c:pt idx="463">
                  <c:v>-0.68971273390267795</c:v>
                </c:pt>
                <c:pt idx="464">
                  <c:v>-0.83205572280006657</c:v>
                </c:pt>
                <c:pt idx="465">
                  <c:v>-0.95084132975924229</c:v>
                </c:pt>
                <c:pt idx="466">
                  <c:v>-1.0393256256742067</c:v>
                </c:pt>
                <c:pt idx="467">
                  <c:v>-1.0914685297462878</c:v>
                </c:pt>
                <c:pt idx="468">
                  <c:v>-1.1024517554328357</c:v>
                </c:pt>
                <c:pt idx="469">
                  <c:v>-1.0691552641838213</c:v>
                </c:pt>
                <c:pt idx="470">
                  <c:v>-0.99055171442273704</c:v>
                </c:pt>
                <c:pt idx="471">
                  <c:v>-0.86765430908449692</c:v>
                </c:pt>
                <c:pt idx="472">
                  <c:v>-0.70373679709633408</c:v>
                </c:pt>
                <c:pt idx="473">
                  <c:v>-0.50625731328541868</c:v>
                </c:pt>
                <c:pt idx="474">
                  <c:v>-0.28483036209478707</c:v>
                </c:pt>
                <c:pt idx="475">
                  <c:v>-5.0743671738388958E-2</c:v>
                </c:pt>
                <c:pt idx="476">
                  <c:v>0.18362712617357804</c:v>
                </c:pt>
                <c:pt idx="477">
                  <c:v>0.4054779234049895</c:v>
                </c:pt>
                <c:pt idx="478">
                  <c:v>0.60227651710167018</c:v>
                </c:pt>
                <c:pt idx="479">
                  <c:v>0.76246771406796143</c:v>
                </c:pt>
                <c:pt idx="480">
                  <c:v>0.87614505365281647</c:v>
                </c:pt>
                <c:pt idx="481">
                  <c:v>0.93565244143410375</c:v>
                </c:pt>
                <c:pt idx="482">
                  <c:v>0.93608049624741685</c:v>
                </c:pt>
                <c:pt idx="483">
                  <c:v>0.87664334532108246</c:v>
                </c:pt>
                <c:pt idx="484">
                  <c:v>0.75766786516956952</c:v>
                </c:pt>
                <c:pt idx="485">
                  <c:v>0.58467763784448479</c:v>
                </c:pt>
                <c:pt idx="486">
                  <c:v>0.36646179707862087</c:v>
                </c:pt>
                <c:pt idx="487">
                  <c:v>0.11459754828158529</c:v>
                </c:pt>
                <c:pt idx="488">
                  <c:v>-0.15716979237021894</c:v>
                </c:pt>
                <c:pt idx="489">
                  <c:v>-0.43365953134225538</c:v>
                </c:pt>
                <c:pt idx="490">
                  <c:v>-0.69906597373339763</c:v>
                </c:pt>
                <c:pt idx="491">
                  <c:v>-0.9378068604392259</c:v>
                </c:pt>
                <c:pt idx="492">
                  <c:v>-1.1353680072699366</c:v>
                </c:pt>
                <c:pt idx="493">
                  <c:v>-1.2791018026751744</c:v>
                </c:pt>
                <c:pt idx="494">
                  <c:v>-1.3589387361944285</c:v>
                </c:pt>
                <c:pt idx="495">
                  <c:v>-1.3669390571125324</c:v>
                </c:pt>
                <c:pt idx="496">
                  <c:v>-1.3002476488674433</c:v>
                </c:pt>
                <c:pt idx="497">
                  <c:v>-1.1594161928288893</c:v>
                </c:pt>
                <c:pt idx="498">
                  <c:v>-0.9488253850289301</c:v>
                </c:pt>
                <c:pt idx="499">
                  <c:v>-0.6765710132085021</c:v>
                </c:pt>
                <c:pt idx="500">
                  <c:v>-0.35414975215059835</c:v>
                </c:pt>
                <c:pt idx="501">
                  <c:v>4.0421967749265861E-3</c:v>
                </c:pt>
                <c:pt idx="502">
                  <c:v>0.3813766076630018</c:v>
                </c:pt>
                <c:pt idx="503">
                  <c:v>0.7597942672943504</c:v>
                </c:pt>
                <c:pt idx="504">
                  <c:v>1.120700998726345</c:v>
                </c:pt>
                <c:pt idx="505">
                  <c:v>1.4459131723737224</c:v>
                </c:pt>
                <c:pt idx="506">
                  <c:v>1.7186043700624309</c:v>
                </c:pt>
                <c:pt idx="507">
                  <c:v>1.9238398386738289</c:v>
                </c:pt>
                <c:pt idx="508">
                  <c:v>2.0466199508789993</c:v>
                </c:pt>
                <c:pt idx="509">
                  <c:v>2.0796363834316649</c:v>
                </c:pt>
                <c:pt idx="510">
                  <c:v>2.0206817608729035</c:v>
                </c:pt>
                <c:pt idx="511">
                  <c:v>1.8726350602747044</c:v>
                </c:pt>
                <c:pt idx="512">
                  <c:v>1.6431826579098496</c:v>
                </c:pt>
                <c:pt idx="513">
                  <c:v>1.3443007834305358</c:v>
                </c:pt>
                <c:pt idx="514">
                  <c:v>0.9915332456715007</c:v>
                </c:pt>
                <c:pt idx="515">
                  <c:v>0.60310608274567368</c:v>
                </c:pt>
                <c:pt idx="516">
                  <c:v>0.19892734782436836</c:v>
                </c:pt>
                <c:pt idx="517">
                  <c:v>-0.20047665626951489</c:v>
                </c:pt>
                <c:pt idx="518">
                  <c:v>-0.57503523936380663</c:v>
                </c:pt>
                <c:pt idx="519">
                  <c:v>-0.90647507188812826</c:v>
                </c:pt>
                <c:pt idx="520">
                  <c:v>-1.178591766804518</c:v>
                </c:pt>
                <c:pt idx="521">
                  <c:v>-1.378413545521127</c:v>
                </c:pt>
                <c:pt idx="522">
                  <c:v>-1.4968277465062758</c:v>
                </c:pt>
                <c:pt idx="523">
                  <c:v>-1.529003718614893</c:v>
                </c:pt>
                <c:pt idx="524">
                  <c:v>-1.4745942040435018</c:v>
                </c:pt>
                <c:pt idx="525">
                  <c:v>-1.3377084416662843</c:v>
                </c:pt>
                <c:pt idx="526">
                  <c:v>-1.1266595843379232</c:v>
                </c:pt>
                <c:pt idx="527">
                  <c:v>-0.85350288677883479</c:v>
                </c:pt>
                <c:pt idx="528">
                  <c:v>-0.53338841840942686</c:v>
                </c:pt>
                <c:pt idx="529">
                  <c:v>-0.18376327725278793</c:v>
                </c:pt>
                <c:pt idx="530">
                  <c:v>0.17653592005201257</c:v>
                </c:pt>
                <c:pt idx="531">
                  <c:v>0.52832300868944837</c:v>
                </c:pt>
                <c:pt idx="532">
                  <c:v>0.85080054182083886</c:v>
                </c:pt>
                <c:pt idx="533">
                  <c:v>1.1249953040082796</c:v>
                </c:pt>
                <c:pt idx="534">
                  <c:v>1.3354605171449336</c:v>
                </c:pt>
                <c:pt idx="535">
                  <c:v>1.4710148220275625</c:v>
                </c:pt>
                <c:pt idx="536">
                  <c:v>1.5251937325800076</c:v>
                </c:pt>
                <c:pt idx="537">
                  <c:v>1.4964091308152814</c:v>
                </c:pt>
                <c:pt idx="538">
                  <c:v>1.3878285053566537</c:v>
                </c:pt>
                <c:pt idx="539">
                  <c:v>1.2069961502231392</c:v>
                </c:pt>
                <c:pt idx="540">
                  <c:v>0.96523216612598961</c:v>
                </c:pt>
                <c:pt idx="541">
                  <c:v>0.67685289301334461</c:v>
                </c:pt>
                <c:pt idx="542">
                  <c:v>0.35826340693031578</c:v>
                </c:pt>
                <c:pt idx="543">
                  <c:v>2.6166260252332374E-2</c:v>
                </c:pt>
                <c:pt idx="544">
                  <c:v>-0.30191368932283091</c:v>
                </c:pt>
                <c:pt idx="545">
                  <c:v>-0.61060607259329358</c:v>
                </c:pt>
                <c:pt idx="546">
                  <c:v>-0.88576795277571407</c:v>
                </c:pt>
                <c:pt idx="547">
                  <c:v>-1.1151139431747248</c:v>
                </c:pt>
                <c:pt idx="548">
                  <c:v>-1.2887611349160397</c:v>
                </c:pt>
                <c:pt idx="549">
                  <c:v>-1.3996584275272175</c:v>
                </c:pt>
                <c:pt idx="550">
                  <c:v>-1.4438766515546526</c:v>
                </c:pt>
                <c:pt idx="551">
                  <c:v>-1.4207431131992019</c:v>
                </c:pt>
                <c:pt idx="552">
                  <c:v>-1.3328143645241952</c:v>
                </c:pt>
                <c:pt idx="553">
                  <c:v>-1.1856887714715938</c:v>
                </c:pt>
                <c:pt idx="554">
                  <c:v>-0.98766932760154724</c:v>
                </c:pt>
                <c:pt idx="555">
                  <c:v>-0.74929646788171689</c:v>
                </c:pt>
                <c:pt idx="556">
                  <c:v>-0.48209981493569964</c:v>
                </c:pt>
                <c:pt idx="557">
                  <c:v>-0.2006377104046449</c:v>
                </c:pt>
                <c:pt idx="558">
                  <c:v>8.038669560039767E-2</c:v>
                </c:pt>
                <c:pt idx="559">
                  <c:v>0.34697133031715321</c:v>
                </c:pt>
                <c:pt idx="560">
                  <c:v>0.5865730477460972</c:v>
                </c:pt>
                <c:pt idx="561">
                  <c:v>0.78874085966416407</c:v>
                </c:pt>
                <c:pt idx="562">
                  <c:v>0.94559737129841004</c:v>
                </c:pt>
                <c:pt idx="563">
                  <c:v>1.0521497408214391</c:v>
                </c:pt>
                <c:pt idx="564">
                  <c:v>1.1064219006383185</c:v>
                </c:pt>
                <c:pt idx="565">
                  <c:v>1.1094105077766478</c:v>
                </c:pt>
                <c:pt idx="566">
                  <c:v>1.064874450907455</c:v>
                </c:pt>
                <c:pt idx="567">
                  <c:v>0.9780444948856285</c:v>
                </c:pt>
                <c:pt idx="568">
                  <c:v>0.86237425564102566</c:v>
                </c:pt>
                <c:pt idx="569">
                  <c:v>0.72301156106960895</c:v>
                </c:pt>
                <c:pt idx="570">
                  <c:v>0.56561974988127228</c:v>
                </c:pt>
                <c:pt idx="571">
                  <c:v>0.39649793802674049</c:v>
                </c:pt>
                <c:pt idx="572">
                  <c:v>0.22258956820334652</c:v>
                </c:pt>
                <c:pt idx="573">
                  <c:v>5.1375092526177724E-2</c:v>
                </c:pt>
                <c:pt idx="574">
                  <c:v>-0.10934395490407817</c:v>
                </c:pt>
                <c:pt idx="575">
                  <c:v>-0.25175228642237535</c:v>
                </c:pt>
                <c:pt idx="576">
                  <c:v>-0.36839510935398984</c:v>
                </c:pt>
                <c:pt idx="577">
                  <c:v>-0.45258949984972535</c:v>
                </c:pt>
                <c:pt idx="578">
                  <c:v>-0.49884067907604368</c:v>
                </c:pt>
                <c:pt idx="579">
                  <c:v>-0.50267136149819813</c:v>
                </c:pt>
                <c:pt idx="580">
                  <c:v>-0.460319897657545</c:v>
                </c:pt>
                <c:pt idx="581">
                  <c:v>-0.37281176387516041</c:v>
                </c:pt>
                <c:pt idx="582">
                  <c:v>-0.24373877349152714</c:v>
                </c:pt>
                <c:pt idx="583">
                  <c:v>-7.9066672149459283E-2</c:v>
                </c:pt>
                <c:pt idx="584">
                  <c:v>0.11316630494050645</c:v>
                </c:pt>
                <c:pt idx="585">
                  <c:v>0.32327224469084503</c:v>
                </c:pt>
                <c:pt idx="586">
                  <c:v>0.54040889234675327</c:v>
                </c:pt>
                <c:pt idx="587">
                  <c:v>0.75313959736511593</c:v>
                </c:pt>
                <c:pt idx="588">
                  <c:v>0.9500247396078505</c:v>
                </c:pt>
                <c:pt idx="589">
                  <c:v>1.1202162145848695</c:v>
                </c:pt>
                <c:pt idx="590">
                  <c:v>1.2540252001179137</c:v>
                </c:pt>
                <c:pt idx="591">
                  <c:v>1.3429882192833864</c:v>
                </c:pt>
                <c:pt idx="592">
                  <c:v>1.3807033275626561</c:v>
                </c:pt>
                <c:pt idx="593">
                  <c:v>1.3638355893666159</c:v>
                </c:pt>
                <c:pt idx="594">
                  <c:v>1.2918181001592011</c:v>
                </c:pt>
                <c:pt idx="595">
                  <c:v>1.1668810232202034</c:v>
                </c:pt>
                <c:pt idx="596">
                  <c:v>0.99393786850257715</c:v>
                </c:pt>
                <c:pt idx="597">
                  <c:v>0.78033668546412349</c:v>
                </c:pt>
                <c:pt idx="598">
                  <c:v>0.53548835391123306</c:v>
                </c:pt>
                <c:pt idx="599">
                  <c:v>0.27039161750066609</c:v>
                </c:pt>
                <c:pt idx="600">
                  <c:v>-2.9213029223031468E-3</c:v>
                </c:pt>
                <c:pt idx="601">
                  <c:v>-0.2719911615061939</c:v>
                </c:pt>
                <c:pt idx="602">
                  <c:v>-0.52455938131306168</c:v>
                </c:pt>
                <c:pt idx="603">
                  <c:v>-0.74752876251614131</c:v>
                </c:pt>
                <c:pt idx="604">
                  <c:v>-0.93324216773630098</c:v>
                </c:pt>
                <c:pt idx="605">
                  <c:v>-1.0741167613530087</c:v>
                </c:pt>
                <c:pt idx="606">
                  <c:v>-1.164125261725379</c:v>
                </c:pt>
                <c:pt idx="607">
                  <c:v>-1.1992210480900025</c:v>
                </c:pt>
                <c:pt idx="608">
                  <c:v>-1.1776848406544689</c:v>
                </c:pt>
                <c:pt idx="609">
                  <c:v>-1.1003629391770313</c:v>
                </c:pt>
                <c:pt idx="610">
                  <c:v>-0.97077485169400679</c:v>
                </c:pt>
                <c:pt idx="611">
                  <c:v>-0.79507532745901877</c:v>
                </c:pt>
                <c:pt idx="612">
                  <c:v>-0.58186640788279975</c:v>
                </c:pt>
                <c:pt idx="613">
                  <c:v>-0.34186272468851525</c:v>
                </c:pt>
                <c:pt idx="614">
                  <c:v>-8.7423768002010918E-2</c:v>
                </c:pt>
                <c:pt idx="615">
                  <c:v>0.16758589035930407</c:v>
                </c:pt>
                <c:pt idx="616">
                  <c:v>0.40921128952562902</c:v>
                </c:pt>
                <c:pt idx="617">
                  <c:v>0.62384598956686499</c:v>
                </c:pt>
                <c:pt idx="618">
                  <c:v>0.799001049388264</c:v>
                </c:pt>
                <c:pt idx="619">
                  <c:v>0.92399836637178479</c:v>
                </c:pt>
                <c:pt idx="620">
                  <c:v>0.99057967175979111</c:v>
                </c:pt>
                <c:pt idx="621">
                  <c:v>0.99340558951417468</c:v>
                </c:pt>
                <c:pt idx="622">
                  <c:v>0.93041138852282346</c:v>
                </c:pt>
                <c:pt idx="623">
                  <c:v>0.80299836918960399</c:v>
                </c:pt>
                <c:pt idx="624">
                  <c:v>0.61604685350470367</c:v>
                </c:pt>
                <c:pt idx="625">
                  <c:v>0.37774677128461398</c:v>
                </c:pt>
                <c:pt idx="626">
                  <c:v>9.9249627312207656E-2</c:v>
                </c:pt>
                <c:pt idx="627">
                  <c:v>-0.20596990963913886</c:v>
                </c:pt>
                <c:pt idx="628">
                  <c:v>-0.52253940185490844</c:v>
                </c:pt>
                <c:pt idx="629">
                  <c:v>-0.83420119435424966</c:v>
                </c:pt>
                <c:pt idx="630">
                  <c:v>-1.124426372880313</c:v>
                </c:pt>
                <c:pt idx="631">
                  <c:v>-1.3772644260408258</c:v>
                </c:pt>
                <c:pt idx="632">
                  <c:v>-1.578188705527791</c:v>
                </c:pt>
                <c:pt idx="633">
                  <c:v>-1.7148914409347926</c:v>
                </c:pt>
                <c:pt idx="634">
                  <c:v>-1.7779851630217767</c:v>
                </c:pt>
                <c:pt idx="635">
                  <c:v>-1.7615695722647429</c:v>
                </c:pt>
                <c:pt idx="636">
                  <c:v>-1.6636309061663503</c:v>
                </c:pt>
                <c:pt idx="637">
                  <c:v>-1.4862483367643033</c:v>
                </c:pt>
                <c:pt idx="638">
                  <c:v>-1.2355909200107424</c:v>
                </c:pt>
                <c:pt idx="639">
                  <c:v>-0.92113715814225061</c:v>
                </c:pt>
                <c:pt idx="640">
                  <c:v>-0.554826801645114</c:v>
                </c:pt>
                <c:pt idx="641">
                  <c:v>-0.15681499175252472</c:v>
                </c:pt>
                <c:pt idx="642">
                  <c:v>0.25131702079069512</c:v>
                </c:pt>
                <c:pt idx="643">
                  <c:v>0.64789060921826946</c:v>
                </c:pt>
                <c:pt idx="644">
                  <c:v>1.0123786023161525</c:v>
                </c:pt>
                <c:pt idx="645">
                  <c:v>1.3265187889167969</c:v>
                </c:pt>
                <c:pt idx="646">
                  <c:v>1.5752457992057596</c:v>
                </c:pt>
                <c:pt idx="647">
                  <c:v>1.7474067967841742</c:v>
                </c:pt>
                <c:pt idx="648">
                  <c:v>1.8362363977424419</c:v>
                </c:pt>
                <c:pt idx="649">
                  <c:v>1.839580660337526</c:v>
                </c:pt>
                <c:pt idx="650">
                  <c:v>1.759869343854366</c:v>
                </c:pt>
                <c:pt idx="651">
                  <c:v>1.6037699857400489</c:v>
                </c:pt>
                <c:pt idx="652">
                  <c:v>1.380189399974741</c:v>
                </c:pt>
                <c:pt idx="653">
                  <c:v>1.1044432340065486</c:v>
                </c:pt>
                <c:pt idx="654">
                  <c:v>0.7942439497245255</c:v>
                </c:pt>
                <c:pt idx="655">
                  <c:v>0.46854337209021768</c:v>
                </c:pt>
                <c:pt idx="656">
                  <c:v>0.14637594364007847</c:v>
                </c:pt>
                <c:pt idx="657">
                  <c:v>-0.15423544007850673</c:v>
                </c:pt>
                <c:pt idx="658">
                  <c:v>-0.41725626270813526</c:v>
                </c:pt>
                <c:pt idx="659">
                  <c:v>-0.6294539509458339</c:v>
                </c:pt>
                <c:pt idx="660">
                  <c:v>-0.78101327624299155</c:v>
                </c:pt>
                <c:pt idx="661">
                  <c:v>-0.86593105275105509</c:v>
                </c:pt>
                <c:pt idx="662">
                  <c:v>-0.88217952892737128</c:v>
                </c:pt>
                <c:pt idx="663">
                  <c:v>-0.83156738689284881</c:v>
                </c:pt>
                <c:pt idx="664">
                  <c:v>-0.71578631348170529</c:v>
                </c:pt>
                <c:pt idx="665">
                  <c:v>-0.54538483474688282</c:v>
                </c:pt>
                <c:pt idx="666">
                  <c:v>-0.33402946970270275</c:v>
                </c:pt>
                <c:pt idx="667">
                  <c:v>-9.7339626275936508E-2</c:v>
                </c:pt>
                <c:pt idx="668">
                  <c:v>0.14831689275689888</c:v>
                </c:pt>
                <c:pt idx="669">
                  <c:v>0.38698893101862764</c:v>
                </c:pt>
                <c:pt idx="670">
                  <c:v>0.60419636698730639</c:v>
                </c:pt>
                <c:pt idx="671">
                  <c:v>0.78781508853568438</c:v>
                </c:pt>
                <c:pt idx="672">
                  <c:v>0.92874688493141622</c:v>
                </c:pt>
                <c:pt idx="673">
                  <c:v>1.0213445105041783</c:v>
                </c:pt>
                <c:pt idx="674">
                  <c:v>1.0635788108624931</c:v>
                </c:pt>
                <c:pt idx="675">
                  <c:v>1.0556897783456636</c:v>
                </c:pt>
                <c:pt idx="676">
                  <c:v>1.0134642192816798</c:v>
                </c:pt>
                <c:pt idx="677">
                  <c:v>0.94236209984798036</c:v>
                </c:pt>
                <c:pt idx="678">
                  <c:v>0.84722430211341326</c:v>
                </c:pt>
                <c:pt idx="679">
                  <c:v>0.73243634663435797</c:v>
                </c:pt>
                <c:pt idx="680">
                  <c:v>0.60212213489459121</c:v>
                </c:pt>
                <c:pt idx="681">
                  <c:v>0.46033014354460333</c:v>
                </c:pt>
                <c:pt idx="682">
                  <c:v>0.31118190687847469</c:v>
                </c:pt>
                <c:pt idx="683">
                  <c:v>0.15896410253579712</c:v>
                </c:pt>
                <c:pt idx="684">
                  <c:v>8.1527364586625184E-3</c:v>
                </c:pt>
                <c:pt idx="685">
                  <c:v>-0.13663231977189155</c:v>
                </c:pt>
                <c:pt idx="686">
                  <c:v>-0.27073757642505308</c:v>
                </c:pt>
                <c:pt idx="687">
                  <c:v>-0.39020633519776426</c:v>
                </c:pt>
                <c:pt idx="688">
                  <c:v>-0.49073599836115245</c:v>
                </c:pt>
                <c:pt idx="689">
                  <c:v>-0.56861440681371223</c:v>
                </c:pt>
                <c:pt idx="690">
                  <c:v>-0.62092686459675495</c:v>
                </c:pt>
                <c:pt idx="691">
                  <c:v>-0.64575599582492837</c:v>
                </c:pt>
                <c:pt idx="692">
                  <c:v>-0.6423448872927745</c:v>
                </c:pt>
                <c:pt idx="693">
                  <c:v>-0.6112070953374118</c:v>
                </c:pt>
                <c:pt idx="694">
                  <c:v>-0.55417320483941446</c:v>
                </c:pt>
                <c:pt idx="695">
                  <c:v>-0.47436550968266689</c:v>
                </c:pt>
                <c:pt idx="696">
                  <c:v>-0.37609865099699846</c:v>
                </c:pt>
                <c:pt idx="697">
                  <c:v>-0.2647086161886138</c:v>
                </c:pt>
                <c:pt idx="698">
                  <c:v>-0.14631618564379051</c:v>
                </c:pt>
                <c:pt idx="699">
                  <c:v>-2.847385038286239E-2</c:v>
                </c:pt>
                <c:pt idx="700">
                  <c:v>8.1498384590209152E-2</c:v>
                </c:pt>
                <c:pt idx="701">
                  <c:v>0.17669812015867351</c:v>
                </c:pt>
                <c:pt idx="702">
                  <c:v>0.25108013902232446</c:v>
                </c:pt>
                <c:pt idx="703">
                  <c:v>0.29978629195537554</c:v>
                </c:pt>
                <c:pt idx="704">
                  <c:v>0.31940520577519166</c:v>
                </c:pt>
                <c:pt idx="705">
                  <c:v>0.30815171935336205</c:v>
                </c:pt>
                <c:pt idx="706">
                  <c:v>0.26595922642474612</c:v>
                </c:pt>
                <c:pt idx="707">
                  <c:v>0.19448170397334003</c:v>
                </c:pt>
                <c:pt idx="708">
                  <c:v>9.7006889456538042E-2</c:v>
                </c:pt>
                <c:pt idx="709">
                  <c:v>-2.1714861088117425E-2</c:v>
                </c:pt>
                <c:pt idx="710">
                  <c:v>-0.15571595286179399</c:v>
                </c:pt>
                <c:pt idx="711">
                  <c:v>-0.29565321944402195</c:v>
                </c:pt>
                <c:pt idx="712">
                  <c:v>-0.43468956428585726</c:v>
                </c:pt>
                <c:pt idx="713">
                  <c:v>-0.56618846476098506</c:v>
                </c:pt>
                <c:pt idx="714">
                  <c:v>-0.68343612198068426</c:v>
                </c:pt>
                <c:pt idx="715">
                  <c:v>-0.77999508956514996</c:v>
                </c:pt>
                <c:pt idx="716">
                  <c:v>-0.85006353658022604</c:v>
                </c:pt>
                <c:pt idx="717">
                  <c:v>-0.88881864082810369</c:v>
                </c:pt>
                <c:pt idx="718">
                  <c:v>-0.89272305439325816</c:v>
                </c:pt>
                <c:pt idx="719">
                  <c:v>-0.85977488807398905</c:v>
                </c:pt>
                <c:pt idx="720">
                  <c:v>-0.78968501155383863</c:v>
                </c:pt>
                <c:pt idx="721">
                  <c:v>-0.68396820331170005</c:v>
                </c:pt>
                <c:pt idx="722">
                  <c:v>-0.54594071100840558</c:v>
                </c:pt>
                <c:pt idx="723">
                  <c:v>-0.38062708526997374</c:v>
                </c:pt>
                <c:pt idx="724">
                  <c:v>-0.1946488093131187</c:v>
                </c:pt>
                <c:pt idx="725">
                  <c:v>4.5072960943293439E-3</c:v>
                </c:pt>
                <c:pt idx="726">
                  <c:v>0.2084326098215622</c:v>
                </c:pt>
                <c:pt idx="727">
                  <c:v>0.40817993272755992</c:v>
                </c:pt>
                <c:pt idx="728">
                  <c:v>0.59469463972200687</c:v>
                </c:pt>
                <c:pt idx="729">
                  <c:v>0.75927140812319704</c:v>
                </c:pt>
                <c:pt idx="730">
                  <c:v>0.89401104952940269</c:v>
                </c:pt>
                <c:pt idx="731">
                  <c:v>0.99225236765131275</c:v>
                </c:pt>
                <c:pt idx="732">
                  <c:v>1.048953784322435</c:v>
                </c:pt>
                <c:pt idx="733">
                  <c:v>1.0610021596724981</c:v>
                </c:pt>
                <c:pt idx="734">
                  <c:v>1.0274295566425464</c:v>
                </c:pt>
                <c:pt idx="735">
                  <c:v>0.94926205135801989</c:v>
                </c:pt>
                <c:pt idx="736">
                  <c:v>0.83044312171385037</c:v>
                </c:pt>
                <c:pt idx="737">
                  <c:v>0.67630253209841995</c:v>
                </c:pt>
                <c:pt idx="738">
                  <c:v>0.49404941861433371</c:v>
                </c:pt>
                <c:pt idx="739">
                  <c:v>0.2924838883564902</c:v>
                </c:pt>
                <c:pt idx="740">
                  <c:v>8.1606270666977912E-2</c:v>
                </c:pt>
                <c:pt idx="741">
                  <c:v>-0.12785748440534006</c:v>
                </c:pt>
                <c:pt idx="742">
                  <c:v>-0.32499035457048631</c:v>
                </c:pt>
                <c:pt idx="743">
                  <c:v>-0.49925094612028259</c:v>
                </c:pt>
                <c:pt idx="744">
                  <c:v>-0.64104104338127554</c:v>
                </c:pt>
                <c:pt idx="745">
                  <c:v>-0.7422431467159194</c:v>
                </c:pt>
                <c:pt idx="746">
                  <c:v>-0.79669632752422936</c:v>
                </c:pt>
                <c:pt idx="747">
                  <c:v>-0.80033196681683683</c:v>
                </c:pt>
                <c:pt idx="748">
                  <c:v>-0.75316978886317743</c:v>
                </c:pt>
                <c:pt idx="749">
                  <c:v>-0.65617802057250563</c:v>
                </c:pt>
                <c:pt idx="750">
                  <c:v>-0.51291038992047011</c:v>
                </c:pt>
                <c:pt idx="751">
                  <c:v>-0.32949403747695261</c:v>
                </c:pt>
                <c:pt idx="752">
                  <c:v>-0.1144620890457427</c:v>
                </c:pt>
                <c:pt idx="753">
                  <c:v>0.12156609579802849</c:v>
                </c:pt>
                <c:pt idx="754">
                  <c:v>0.3663450142378657</c:v>
                </c:pt>
                <c:pt idx="755">
                  <c:v>0.60658242322598488</c:v>
                </c:pt>
                <c:pt idx="756">
                  <c:v>0.82860849812864656</c:v>
                </c:pt>
                <c:pt idx="757">
                  <c:v>1.0190992968569317</c:v>
                </c:pt>
                <c:pt idx="758">
                  <c:v>1.1658147480005456</c:v>
                </c:pt>
                <c:pt idx="759">
                  <c:v>1.2583984779263544</c:v>
                </c:pt>
                <c:pt idx="760">
                  <c:v>1.2843309626374195</c:v>
                </c:pt>
                <c:pt idx="761">
                  <c:v>1.2395716078739423</c:v>
                </c:pt>
                <c:pt idx="762">
                  <c:v>1.1244670478064858</c:v>
                </c:pt>
                <c:pt idx="763">
                  <c:v>0.94356846036423736</c:v>
                </c:pt>
                <c:pt idx="764">
                  <c:v>0.70523572282140645</c:v>
                </c:pt>
                <c:pt idx="765">
                  <c:v>0.4210612248481867</c:v>
                </c:pt>
                <c:pt idx="766">
                  <c:v>0.10514946343168972</c:v>
                </c:pt>
                <c:pt idx="767">
                  <c:v>-0.22670639531407352</c:v>
                </c:pt>
                <c:pt idx="768">
                  <c:v>-0.55790729641054237</c:v>
                </c:pt>
                <c:pt idx="769">
                  <c:v>-0.87194590925892657</c:v>
                </c:pt>
                <c:pt idx="770">
                  <c:v>-1.1532755326307291</c:v>
                </c:pt>
                <c:pt idx="771">
                  <c:v>-1.3879782448065554</c:v>
                </c:pt>
                <c:pt idx="772">
                  <c:v>-1.559604163454386</c:v>
                </c:pt>
                <c:pt idx="773">
                  <c:v>-1.659454356366145</c:v>
                </c:pt>
                <c:pt idx="774">
                  <c:v>-1.6838485654660513</c:v>
                </c:pt>
                <c:pt idx="775">
                  <c:v>-1.6340038127820742</c:v>
                </c:pt>
                <c:pt idx="776">
                  <c:v>-1.5156203280777125</c:v>
                </c:pt>
                <c:pt idx="777">
                  <c:v>-1.3382263976430064</c:v>
                </c:pt>
                <c:pt idx="778">
                  <c:v>-1.1143402575682169</c:v>
                </c:pt>
                <c:pt idx="779">
                  <c:v>-0.8585120912891443</c:v>
                </c:pt>
                <c:pt idx="780">
                  <c:v>-0.58631085103854974</c:v>
                </c:pt>
                <c:pt idx="781">
                  <c:v>-0.31331834454996504</c:v>
                </c:pt>
                <c:pt idx="782">
                  <c:v>-5.4188114169217684E-2</c:v>
                </c:pt>
                <c:pt idx="783">
                  <c:v>0.17847610746076101</c:v>
                </c:pt>
                <c:pt idx="784">
                  <c:v>0.37672052399502226</c:v>
                </c:pt>
                <c:pt idx="785">
                  <c:v>0.53434280252110777</c:v>
                </c:pt>
                <c:pt idx="786">
                  <c:v>0.64716094090795828</c:v>
                </c:pt>
                <c:pt idx="787">
                  <c:v>0.71314811146454737</c:v>
                </c:pt>
                <c:pt idx="788">
                  <c:v>0.73248042655814249</c:v>
                </c:pt>
                <c:pt idx="789">
                  <c:v>0.70748731380577023</c:v>
                </c:pt>
                <c:pt idx="790">
                  <c:v>0.6425022175802797</c:v>
                </c:pt>
                <c:pt idx="791">
                  <c:v>0.54361849956082919</c:v>
                </c:pt>
                <c:pt idx="792">
                  <c:v>0.41836032766897147</c:v>
                </c:pt>
                <c:pt idx="793">
                  <c:v>0.27528579667860964</c:v>
                </c:pt>
                <c:pt idx="794">
                  <c:v>0.12354211368925862</c:v>
                </c:pt>
                <c:pt idx="795">
                  <c:v>-2.8620198801833113E-2</c:v>
                </c:pt>
                <c:pt idx="796">
                  <c:v>-0.171297645821957</c:v>
                </c:pt>
                <c:pt idx="797">
                  <c:v>-0.2943249954867036</c:v>
                </c:pt>
                <c:pt idx="798">
                  <c:v>-0.38953851135831191</c:v>
                </c:pt>
                <c:pt idx="799">
                  <c:v>-0.45119405675755442</c:v>
                </c:pt>
                <c:pt idx="800">
                  <c:v>-0.47619025380658841</c:v>
                </c:pt>
                <c:pt idx="801">
                  <c:v>-0.46409896132872397</c:v>
                </c:pt>
                <c:pt idx="802">
                  <c:v>-0.41701521417598481</c:v>
                </c:pt>
                <c:pt idx="803">
                  <c:v>-0.33924937287635931</c:v>
                </c:pt>
                <c:pt idx="804">
                  <c:v>-0.23689120056930663</c:v>
                </c:pt>
                <c:pt idx="805">
                  <c:v>-0.11728177552556313</c:v>
                </c:pt>
                <c:pt idx="806">
                  <c:v>1.1566420481830042E-2</c:v>
                </c:pt>
                <c:pt idx="807">
                  <c:v>0.14027668611295138</c:v>
                </c:pt>
                <c:pt idx="808">
                  <c:v>0.26093478112333612</c:v>
                </c:pt>
                <c:pt idx="809">
                  <c:v>0.36882697507245837</c:v>
                </c:pt>
                <c:pt idx="810">
                  <c:v>0.46024377911719638</c:v>
                </c:pt>
                <c:pt idx="811">
                  <c:v>0.53259308425719865</c:v>
                </c:pt>
                <c:pt idx="812">
                  <c:v>0.58445965129204791</c:v>
                </c:pt>
                <c:pt idx="813">
                  <c:v>0.61560504291724527</c:v>
                </c:pt>
                <c:pt idx="814">
                  <c:v>0.62690676720362282</c:v>
                </c:pt>
                <c:pt idx="815">
                  <c:v>0.62023737631905329</c:v>
                </c:pt>
                <c:pt idx="816">
                  <c:v>0.59829131851924156</c:v>
                </c:pt>
                <c:pt idx="817">
                  <c:v>0.56436729494579907</c:v>
                </c:pt>
                <c:pt idx="818">
                  <c:v>0.52212119475575813</c:v>
                </c:pt>
                <c:pt idx="819">
                  <c:v>0.47621816543854867</c:v>
                </c:pt>
                <c:pt idx="820">
                  <c:v>0.43328822554205154</c:v>
                </c:pt>
                <c:pt idx="821">
                  <c:v>0.39292512726647666</c:v>
                </c:pt>
                <c:pt idx="822">
                  <c:v>0.35420177021269655</c:v>
                </c:pt>
                <c:pt idx="823">
                  <c:v>0.31602162615453705</c:v>
                </c:pt>
                <c:pt idx="824">
                  <c:v>0.27740951061606506</c:v>
                </c:pt>
                <c:pt idx="825">
                  <c:v>0.23772702566808476</c:v>
                </c:pt>
                <c:pt idx="826">
                  <c:v>0.19680614228025253</c:v>
                </c:pt>
                <c:pt idx="827">
                  <c:v>0.15500130230942391</c:v>
                </c:pt>
                <c:pt idx="828">
                  <c:v>0.1131660363170853</c:v>
                </c:pt>
                <c:pt idx="829">
                  <c:v>7.256528978802021E-2</c:v>
                </c:pt>
                <c:pt idx="830">
                  <c:v>3.4737638522830135E-2</c:v>
                </c:pt>
                <c:pt idx="831">
                  <c:v>5.5871713516960492E-4</c:v>
                </c:pt>
                <c:pt idx="832">
                  <c:v>-3.1437158435792145E-2</c:v>
                </c:pt>
                <c:pt idx="833">
                  <c:v>-5.8080189198665297E-2</c:v>
                </c:pt>
                <c:pt idx="834">
                  <c:v>-7.6248967594251496E-2</c:v>
                </c:pt>
                <c:pt idx="835">
                  <c:v>-8.337389280851179E-2</c:v>
                </c:pt>
                <c:pt idx="836">
                  <c:v>-7.7861239850888456E-2</c:v>
                </c:pt>
                <c:pt idx="837">
                  <c:v>-5.9404518849046628E-2</c:v>
                </c:pt>
                <c:pt idx="838">
                  <c:v>-2.9161196084000585E-2</c:v>
                </c:pt>
                <c:pt idx="839">
                  <c:v>1.0215964786607593E-2</c:v>
                </c:pt>
                <c:pt idx="840">
                  <c:v>5.4692599502913733E-2</c:v>
                </c:pt>
                <c:pt idx="841">
                  <c:v>9.9100663764367755E-2</c:v>
                </c:pt>
                <c:pt idx="842">
                  <c:v>0.13750024353767548</c:v>
                </c:pt>
                <c:pt idx="843">
                  <c:v>0.16421708571513371</c:v>
                </c:pt>
                <c:pt idx="844">
                  <c:v>0.17293246697091852</c:v>
                </c:pt>
                <c:pt idx="845">
                  <c:v>0.15820534652717783</c:v>
                </c:pt>
                <c:pt idx="846">
                  <c:v>0.1158165115640829</c:v>
                </c:pt>
                <c:pt idx="847">
                  <c:v>4.3184373375919682E-2</c:v>
                </c:pt>
                <c:pt idx="848">
                  <c:v>-6.0313552821295385E-2</c:v>
                </c:pt>
                <c:pt idx="849">
                  <c:v>-0.19313887325675999</c:v>
                </c:pt>
                <c:pt idx="850">
                  <c:v>-0.35152923570865907</c:v>
                </c:pt>
                <c:pt idx="851">
                  <c:v>-0.52958366865699769</c:v>
                </c:pt>
                <c:pt idx="852">
                  <c:v>-0.71949704906355083</c:v>
                </c:pt>
                <c:pt idx="853">
                  <c:v>-0.9119341724494674</c:v>
                </c:pt>
                <c:pt idx="854">
                  <c:v>-1.0965254769064221</c:v>
                </c:pt>
                <c:pt idx="855">
                  <c:v>-1.2612426299649082</c:v>
                </c:pt>
                <c:pt idx="856">
                  <c:v>-1.390620105336039</c:v>
                </c:pt>
                <c:pt idx="857">
                  <c:v>-1.4749085407604401</c:v>
                </c:pt>
                <c:pt idx="858">
                  <c:v>-1.5074072480033478</c:v>
                </c:pt>
                <c:pt idx="859">
                  <c:v>-1.4847165554649571</c:v>
                </c:pt>
                <c:pt idx="860">
                  <c:v>-1.4067955736812605</c:v>
                </c:pt>
                <c:pt idx="861">
                  <c:v>-1.2768387013584486</c:v>
                </c:pt>
                <c:pt idx="862">
                  <c:v>-1.1009890695061317</c:v>
                </c:pt>
                <c:pt idx="863">
                  <c:v>-0.88791293484920253</c:v>
                </c:pt>
                <c:pt idx="864">
                  <c:v>-0.64826129017768941</c:v>
                </c:pt>
                <c:pt idx="865">
                  <c:v>-0.39404910419430272</c:v>
                </c:pt>
                <c:pt idx="866">
                  <c:v>-0.13798423990840644</c:v>
                </c:pt>
                <c:pt idx="867">
                  <c:v>0.10802801958924679</c:v>
                </c:pt>
                <c:pt idx="868">
                  <c:v>0.33392295873225614</c:v>
                </c:pt>
                <c:pt idx="869">
                  <c:v>0.52983494350001292</c:v>
                </c:pt>
                <c:pt idx="870">
                  <c:v>0.6868450559623922</c:v>
                </c:pt>
                <c:pt idx="871">
                  <c:v>0.7974938947710446</c:v>
                </c:pt>
                <c:pt idx="872">
                  <c:v>0.85625825941203149</c:v>
                </c:pt>
                <c:pt idx="873">
                  <c:v>0.85995552156511246</c:v>
                </c:pt>
                <c:pt idx="874">
                  <c:v>0.80804245852374446</c:v>
                </c:pt>
                <c:pt idx="875">
                  <c:v>0.70278403188017413</c:v>
                </c:pt>
                <c:pt idx="876">
                  <c:v>0.54927296554477545</c:v>
                </c:pt>
                <c:pt idx="877">
                  <c:v>0.35529151101986833</c:v>
                </c:pt>
                <c:pt idx="878">
                  <c:v>0.13101637598840593</c:v>
                </c:pt>
                <c:pt idx="879">
                  <c:v>-0.1114545792054637</c:v>
                </c:pt>
                <c:pt idx="880">
                  <c:v>-0.35742698030734488</c:v>
                </c:pt>
                <c:pt idx="881">
                  <c:v>-0.59050382821287251</c:v>
                </c:pt>
                <c:pt idx="882">
                  <c:v>-0.79529455067574994</c:v>
                </c:pt>
                <c:pt idx="883">
                  <c:v>-0.95827344134096593</c:v>
                </c:pt>
                <c:pt idx="884">
                  <c:v>-1.0684947553802628</c:v>
                </c:pt>
                <c:pt idx="885">
                  <c:v>-1.1181394249308831</c:v>
                </c:pt>
                <c:pt idx="886">
                  <c:v>-1.1028757990498388</c:v>
                </c:pt>
                <c:pt idx="887">
                  <c:v>-1.0220259129088158</c:v>
                </c:pt>
                <c:pt idx="888">
                  <c:v>-0.87853694592176101</c:v>
                </c:pt>
                <c:pt idx="889">
                  <c:v>-0.67876647316550198</c:v>
                </c:pt>
                <c:pt idx="890">
                  <c:v>-0.4320970572128513</c:v>
                </c:pt>
                <c:pt idx="891">
                  <c:v>-0.15163850463836209</c:v>
                </c:pt>
                <c:pt idx="892">
                  <c:v>0.14939636672045253</c:v>
                </c:pt>
                <c:pt idx="893">
                  <c:v>0.45486605290875687</c:v>
                </c:pt>
                <c:pt idx="894">
                  <c:v>0.74860929749391592</c:v>
                </c:pt>
                <c:pt idx="895">
                  <c:v>1.015377035621347</c:v>
                </c:pt>
                <c:pt idx="896">
                  <c:v>1.2416624415559308</c:v>
                </c:pt>
                <c:pt idx="897">
                  <c:v>1.4163931834951677</c:v>
                </c:pt>
                <c:pt idx="898">
                  <c:v>1.5314584046087725</c:v>
                </c:pt>
                <c:pt idx="899">
                  <c:v>1.5820525741059497</c:v>
                </c:pt>
                <c:pt idx="900">
                  <c:v>1.5668271589457683</c:v>
                </c:pt>
                <c:pt idx="901">
                  <c:v>1.4878523744950123</c:v>
                </c:pt>
                <c:pt idx="902">
                  <c:v>1.3503979957189141</c:v>
                </c:pt>
                <c:pt idx="903">
                  <c:v>1.163259973920876</c:v>
                </c:pt>
                <c:pt idx="904">
                  <c:v>0.93127049978257936</c:v>
                </c:pt>
                <c:pt idx="905">
                  <c:v>0.6728837010813723</c:v>
                </c:pt>
                <c:pt idx="906">
                  <c:v>0.40726932993943998</c:v>
                </c:pt>
                <c:pt idx="907">
                  <c:v>0.15266758986131979</c:v>
                </c:pt>
                <c:pt idx="908">
                  <c:v>-7.5014534860192078E-2</c:v>
                </c:pt>
                <c:pt idx="909">
                  <c:v>-0.26329432864720148</c:v>
                </c:pt>
                <c:pt idx="910">
                  <c:v>-0.40384570843942907</c:v>
                </c:pt>
                <c:pt idx="911">
                  <c:v>-0.49285403441367864</c:v>
                </c:pt>
                <c:pt idx="912">
                  <c:v>-0.53099800621723636</c:v>
                </c:pt>
                <c:pt idx="913">
                  <c:v>-0.52308834397201576</c:v>
                </c:pt>
                <c:pt idx="914">
                  <c:v>-0.47741011377092785</c:v>
                </c:pt>
                <c:pt idx="915">
                  <c:v>-0.40574049532323658</c:v>
                </c:pt>
                <c:pt idx="916">
                  <c:v>-0.32396576182475856</c:v>
                </c:pt>
                <c:pt idx="917">
                  <c:v>-0.24259944662550775</c:v>
                </c:pt>
                <c:pt idx="918">
                  <c:v>-0.17107505751963464</c:v>
                </c:pt>
                <c:pt idx="919">
                  <c:v>-0.11716687300753569</c:v>
                </c:pt>
                <c:pt idx="920">
                  <c:v>-8.6521743830620348E-2</c:v>
                </c:pt>
                <c:pt idx="921">
                  <c:v>-8.233232828427603E-2</c:v>
                </c:pt>
                <c:pt idx="922">
                  <c:v>-0.10517335808535599</c:v>
                </c:pt>
                <c:pt idx="923">
                  <c:v>-0.15301358811073296</c:v>
                </c:pt>
                <c:pt idx="924">
                  <c:v>-0.2214049092654404</c:v>
                </c:pt>
                <c:pt idx="925">
                  <c:v>-0.3038385974625063</c:v>
                </c:pt>
                <c:pt idx="926">
                  <c:v>-0.39224786071693013</c:v>
                </c:pt>
                <c:pt idx="927">
                  <c:v>-0.47812859076390091</c:v>
                </c:pt>
                <c:pt idx="928">
                  <c:v>-0.54279785848958406</c:v>
                </c:pt>
                <c:pt idx="929">
                  <c:v>-0.58013327273364956</c:v>
                </c:pt>
                <c:pt idx="930">
                  <c:v>-0.58715272145562558</c:v>
                </c:pt>
                <c:pt idx="931">
                  <c:v>-0.56375667354617864</c:v>
                </c:pt>
                <c:pt idx="932">
                  <c:v>-0.51233698278681983</c:v>
                </c:pt>
                <c:pt idx="933">
                  <c:v>-0.43729583768912755</c:v>
                </c:pt>
                <c:pt idx="934">
                  <c:v>-0.34451215830304999</c:v>
                </c:pt>
                <c:pt idx="935">
                  <c:v>-0.24079102843368713</c:v>
                </c:pt>
                <c:pt idx="936">
                  <c:v>-0.13332511061451421</c:v>
                </c:pt>
                <c:pt idx="937">
                  <c:v>-2.9193583916534788E-2</c:v>
                </c:pt>
                <c:pt idx="938">
                  <c:v>6.5081458734120301E-2</c:v>
                </c:pt>
                <c:pt idx="939">
                  <c:v>0.14166884531399146</c:v>
                </c:pt>
                <c:pt idx="940">
                  <c:v>0.19168101684419409</c:v>
                </c:pt>
                <c:pt idx="941">
                  <c:v>0.21245084180565113</c:v>
                </c:pt>
                <c:pt idx="942">
                  <c:v>0.20420797627823251</c:v>
                </c:pt>
                <c:pt idx="943">
                  <c:v>0.16975278704867883</c:v>
                </c:pt>
                <c:pt idx="944">
                  <c:v>0.11396255214723024</c:v>
                </c:pt>
                <c:pt idx="945">
                  <c:v>4.318539694800691E-2</c:v>
                </c:pt>
                <c:pt idx="946">
                  <c:v>-3.5423855812295506E-2</c:v>
                </c:pt>
                <c:pt idx="947">
                  <c:v>-0.11457177930983009</c:v>
                </c:pt>
                <c:pt idx="948">
                  <c:v>-0.18745152745984947</c:v>
                </c:pt>
                <c:pt idx="949">
                  <c:v>-0.24828317891022844</c:v>
                </c:pt>
                <c:pt idx="950">
                  <c:v>-0.29273729370822466</c:v>
                </c:pt>
                <c:pt idx="951">
                  <c:v>-0.3172628457473482</c:v>
                </c:pt>
                <c:pt idx="952">
                  <c:v>-0.32373085604766871</c:v>
                </c:pt>
                <c:pt idx="953">
                  <c:v>-0.31437059149238428</c:v>
                </c:pt>
                <c:pt idx="954">
                  <c:v>-0.29206157699641028</c:v>
                </c:pt>
                <c:pt idx="955">
                  <c:v>-0.26013811256204022</c:v>
                </c:pt>
                <c:pt idx="956">
                  <c:v>-0.22218362697347321</c:v>
                </c:pt>
                <c:pt idx="957">
                  <c:v>-0.1818205477880705</c:v>
                </c:pt>
                <c:pt idx="958">
                  <c:v>-0.14250388169830064</c:v>
                </c:pt>
                <c:pt idx="959">
                  <c:v>-0.10732740980778974</c:v>
                </c:pt>
                <c:pt idx="960">
                  <c:v>-7.8852186316362094E-2</c:v>
                </c:pt>
                <c:pt idx="961">
                  <c:v>-5.8967424742279784E-2</c:v>
                </c:pt>
                <c:pt idx="962">
                  <c:v>-4.8791551660332028E-2</c:v>
                </c:pt>
                <c:pt idx="963">
                  <c:v>-4.6493506820256658E-2</c:v>
                </c:pt>
                <c:pt idx="964">
                  <c:v>-5.3933942488517489E-2</c:v>
                </c:pt>
                <c:pt idx="965">
                  <c:v>-7.3212912733728985E-2</c:v>
                </c:pt>
                <c:pt idx="966">
                  <c:v>-0.10419639892602256</c:v>
                </c:pt>
                <c:pt idx="967">
                  <c:v>-0.1445585490749893</c:v>
                </c:pt>
                <c:pt idx="968">
                  <c:v>-0.1900515094992426</c:v>
                </c:pt>
                <c:pt idx="969">
                  <c:v>-0.23496418604250438</c:v>
                </c:pt>
                <c:pt idx="970">
                  <c:v>-0.27272148718173234</c:v>
                </c:pt>
                <c:pt idx="971">
                  <c:v>-0.29656769934728483</c:v>
                </c:pt>
                <c:pt idx="972">
                  <c:v>-0.30027605877624142</c:v>
                </c:pt>
                <c:pt idx="973">
                  <c:v>-0.27882482691951399</c:v>
                </c:pt>
                <c:pt idx="974">
                  <c:v>-0.22898665006130076</c:v>
                </c:pt>
                <c:pt idx="975">
                  <c:v>-0.14862053684697279</c:v>
                </c:pt>
                <c:pt idx="976">
                  <c:v>-3.9059033766716766E-2</c:v>
                </c:pt>
                <c:pt idx="977">
                  <c:v>9.2463333102658973E-2</c:v>
                </c:pt>
                <c:pt idx="978">
                  <c:v>0.23695783915196056</c:v>
                </c:pt>
                <c:pt idx="979">
                  <c:v>0.38426403221218869</c:v>
                </c:pt>
                <c:pt idx="980">
                  <c:v>0.52367806184623955</c:v>
                </c:pt>
                <c:pt idx="981">
                  <c:v>0.64460053076906365</c:v>
                </c:pt>
                <c:pt idx="982">
                  <c:v>0.73717503581650967</c:v>
                </c:pt>
                <c:pt idx="983">
                  <c:v>0.79288807072269862</c:v>
                </c:pt>
                <c:pt idx="984">
                  <c:v>0.80510189585882419</c:v>
                </c:pt>
                <c:pt idx="985">
                  <c:v>0.76949215909728497</c:v>
                </c:pt>
                <c:pt idx="986">
                  <c:v>0.68436734967334845</c:v>
                </c:pt>
                <c:pt idx="987">
                  <c:v>0.55007049598532398</c:v>
                </c:pt>
                <c:pt idx="988">
                  <c:v>0.36923803034627223</c:v>
                </c:pt>
                <c:pt idx="989">
                  <c:v>0.15055291072884353</c:v>
                </c:pt>
                <c:pt idx="990">
                  <c:v>-9.5006030149433179E-2</c:v>
                </c:pt>
                <c:pt idx="991">
                  <c:v>-0.35484579284203216</c:v>
                </c:pt>
                <c:pt idx="992">
                  <c:v>-0.61549625913451034</c:v>
                </c:pt>
                <c:pt idx="993">
                  <c:v>-0.86336759728448265</c:v>
                </c:pt>
                <c:pt idx="994">
                  <c:v>-1.0854934100000002</c:v>
                </c:pt>
                <c:pt idx="995">
                  <c:v>-1.270225864477095</c:v>
                </c:pt>
                <c:pt idx="996">
                  <c:v>-1.4078525910726905</c:v>
                </c:pt>
                <c:pt idx="997">
                  <c:v>-1.491106784325648</c:v>
                </c:pt>
                <c:pt idx="998">
                  <c:v>-1.515548188039253</c:v>
                </c:pt>
                <c:pt idx="999">
                  <c:v>-1.4784394038729263</c:v>
                </c:pt>
                <c:pt idx="1000">
                  <c:v>-1.3806920017934494</c:v>
                </c:pt>
                <c:pt idx="1001">
                  <c:v>-1.2279957477860037</c:v>
                </c:pt>
                <c:pt idx="1002">
                  <c:v>-1.028939039764152</c:v>
                </c:pt>
                <c:pt idx="1003">
                  <c:v>-0.79449659486791546</c:v>
                </c:pt>
                <c:pt idx="1004">
                  <c:v>-0.53740749588818759</c:v>
                </c:pt>
                <c:pt idx="1005">
                  <c:v>-0.27147659648040157</c:v>
                </c:pt>
                <c:pt idx="1006">
                  <c:v>-1.0834909784325136E-2</c:v>
                </c:pt>
                <c:pt idx="1007">
                  <c:v>0.23080432675689017</c:v>
                </c:pt>
                <c:pt idx="1008">
                  <c:v>0.440857373315233</c:v>
                </c:pt>
                <c:pt idx="1009">
                  <c:v>0.60851529548324479</c:v>
                </c:pt>
                <c:pt idx="1010">
                  <c:v>0.72529229532927886</c:v>
                </c:pt>
                <c:pt idx="1011">
                  <c:v>0.78444628504974878</c:v>
                </c:pt>
                <c:pt idx="1012">
                  <c:v>0.78259127231512948</c:v>
                </c:pt>
                <c:pt idx="1013">
                  <c:v>0.72057769644010339</c:v>
                </c:pt>
                <c:pt idx="1014">
                  <c:v>0.60252410382096455</c:v>
                </c:pt>
                <c:pt idx="1015">
                  <c:v>0.43554571032124151</c:v>
                </c:pt>
                <c:pt idx="1016">
                  <c:v>0.2293337584793394</c:v>
                </c:pt>
                <c:pt idx="1017">
                  <c:v>-4.3880928933388505E-3</c:v>
                </c:pt>
                <c:pt idx="1018">
                  <c:v>-0.2525021318739693</c:v>
                </c:pt>
                <c:pt idx="1019">
                  <c:v>-0.50119441239598528</c:v>
                </c:pt>
                <c:pt idx="1020">
                  <c:v>-0.73667714511028803</c:v>
                </c:pt>
                <c:pt idx="1021">
                  <c:v>-0.94589857582005055</c:v>
                </c:pt>
                <c:pt idx="1022">
                  <c:v>-1.1172054824218911</c:v>
                </c:pt>
                <c:pt idx="1023">
                  <c:v>-1.2415730452212665</c:v>
                </c:pt>
                <c:pt idx="1024">
                  <c:v>-1.3083037203666723</c:v>
                </c:pt>
                <c:pt idx="1025">
                  <c:v>-1.3130286496649088</c:v>
                </c:pt>
                <c:pt idx="1026">
                  <c:v>-1.2553498828157927</c:v>
                </c:pt>
                <c:pt idx="1027">
                  <c:v>-1.1386313621534847</c:v>
                </c:pt>
                <c:pt idx="1028">
                  <c:v>-0.96958576951897368</c:v>
                </c:pt>
                <c:pt idx="1029">
                  <c:v>-0.75769487831639226</c:v>
                </c:pt>
                <c:pt idx="1030">
                  <c:v>-0.51450824238591875</c:v>
                </c:pt>
                <c:pt idx="1031">
                  <c:v>-0.25286674737639314</c:v>
                </c:pt>
                <c:pt idx="1032">
                  <c:v>1.3900997665917493E-2</c:v>
                </c:pt>
                <c:pt idx="1033">
                  <c:v>0.2727635213052983</c:v>
                </c:pt>
                <c:pt idx="1034">
                  <c:v>0.51171032485823187</c:v>
                </c:pt>
                <c:pt idx="1035">
                  <c:v>0.72008864385512583</c:v>
                </c:pt>
                <c:pt idx="1036">
                  <c:v>0.88949472099385796</c:v>
                </c:pt>
                <c:pt idx="1037">
                  <c:v>1.014166794020275</c:v>
                </c:pt>
                <c:pt idx="1038">
                  <c:v>1.0911118629434233</c:v>
                </c:pt>
                <c:pt idx="1039">
                  <c:v>1.1201248734668388</c:v>
                </c:pt>
                <c:pt idx="1040">
                  <c:v>1.1036421291539802</c:v>
                </c:pt>
                <c:pt idx="1041">
                  <c:v>1.0464471839400558</c:v>
                </c:pt>
                <c:pt idx="1042">
                  <c:v>0.95525488121649305</c:v>
                </c:pt>
                <c:pt idx="1043">
                  <c:v>0.83820350449432213</c:v>
                </c:pt>
                <c:pt idx="1044">
                  <c:v>0.70428946610623566</c:v>
                </c:pt>
                <c:pt idx="1045">
                  <c:v>0.5627810140393632</c:v>
                </c:pt>
                <c:pt idx="1046">
                  <c:v>0.42264669860646359</c:v>
                </c:pt>
                <c:pt idx="1047">
                  <c:v>0.29184137196368237</c:v>
                </c:pt>
                <c:pt idx="1048">
                  <c:v>0.17589980468841443</c:v>
                </c:pt>
                <c:pt idx="1049">
                  <c:v>7.8371226921198703E-2</c:v>
                </c:pt>
                <c:pt idx="1050">
                  <c:v>1.8798420335225247E-3</c:v>
                </c:pt>
                <c:pt idx="1051">
                  <c:v>-5.1926658569429358E-2</c:v>
                </c:pt>
                <c:pt idx="1052">
                  <c:v>-8.2411277291097026E-2</c:v>
                </c:pt>
                <c:pt idx="1053">
                  <c:v>-8.9954564551729066E-2</c:v>
                </c:pt>
                <c:pt idx="1054">
                  <c:v>-7.592643234534055E-2</c:v>
                </c:pt>
                <c:pt idx="1055">
                  <c:v>-4.2618148353350538E-2</c:v>
                </c:pt>
                <c:pt idx="1056">
                  <c:v>6.8667615304981652E-3</c:v>
                </c:pt>
                <c:pt idx="1057">
                  <c:v>6.8759677301659841E-2</c:v>
                </c:pt>
                <c:pt idx="1058">
                  <c:v>0.13880730009064018</c:v>
                </c:pt>
                <c:pt idx="1059">
                  <c:v>0.21167863431718625</c:v>
                </c:pt>
                <c:pt idx="1060">
                  <c:v>0.28293350039143639</c:v>
                </c:pt>
                <c:pt idx="1061">
                  <c:v>0.34773258630254589</c:v>
                </c:pt>
                <c:pt idx="1062">
                  <c:v>0.40173546680795069</c:v>
                </c:pt>
                <c:pt idx="1063">
                  <c:v>0.44133967883582048</c:v>
                </c:pt>
                <c:pt idx="1064">
                  <c:v>0.46386329391911607</c:v>
                </c:pt>
                <c:pt idx="1065">
                  <c:v>0.46766352897144753</c:v>
                </c:pt>
                <c:pt idx="1066">
                  <c:v>0.45218785422512225</c:v>
                </c:pt>
                <c:pt idx="1067">
                  <c:v>0.41795802774361401</c:v>
                </c:pt>
                <c:pt idx="1068">
                  <c:v>0.36649173195643764</c:v>
                </c:pt>
                <c:pt idx="1069">
                  <c:v>0.3001684147762671</c:v>
                </c:pt>
                <c:pt idx="1070">
                  <c:v>0.22205115520702814</c:v>
                </c:pt>
                <c:pt idx="1071">
                  <c:v>0.13560595570448605</c:v>
                </c:pt>
                <c:pt idx="1072">
                  <c:v>4.5601170844980235E-2</c:v>
                </c:pt>
                <c:pt idx="1073">
                  <c:v>-4.5571218536440784E-2</c:v>
                </c:pt>
                <c:pt idx="1074">
                  <c:v>-0.13560099226483879</c:v>
                </c:pt>
                <c:pt idx="1075">
                  <c:v>-0.22226957297755526</c:v>
                </c:pt>
                <c:pt idx="1076">
                  <c:v>-0.3034789481937285</c:v>
                </c:pt>
                <c:pt idx="1077">
                  <c:v>-0.37729684194099078</c:v>
                </c:pt>
                <c:pt idx="1078">
                  <c:v>-0.44201344727346531</c:v>
                </c:pt>
                <c:pt idx="1079">
                  <c:v>-0.49620361957085346</c:v>
                </c:pt>
                <c:pt idx="1080">
                  <c:v>-0.53878827398814366</c:v>
                </c:pt>
                <c:pt idx="1081">
                  <c:v>-0.56908881284338764</c:v>
                </c:pt>
                <c:pt idx="1082">
                  <c:v>-0.58686817443495842</c:v>
                </c:pt>
                <c:pt idx="1083">
                  <c:v>-0.59156137611698256</c:v>
                </c:pt>
                <c:pt idx="1084">
                  <c:v>-0.58932395889750888</c:v>
                </c:pt>
                <c:pt idx="1085">
                  <c:v>-0.57763298366012727</c:v>
                </c:pt>
                <c:pt idx="1086">
                  <c:v>-0.55389613432832041</c:v>
                </c:pt>
                <c:pt idx="1087">
                  <c:v>-0.51608503625648194</c:v>
                </c:pt>
                <c:pt idx="1088">
                  <c:v>-0.46325081068120738</c:v>
                </c:pt>
                <c:pt idx="1089">
                  <c:v>-0.39588475454042249</c:v>
                </c:pt>
                <c:pt idx="1090">
                  <c:v>-0.31610264978063624</c:v>
                </c:pt>
                <c:pt idx="1091">
                  <c:v>-0.22764589191462148</c:v>
                </c:pt>
                <c:pt idx="1092">
                  <c:v>-0.13570653268037403</c:v>
                </c:pt>
                <c:pt idx="1093">
                  <c:v>-4.6596397513737453E-2</c:v>
                </c:pt>
                <c:pt idx="1094">
                  <c:v>3.2709960998048015E-2</c:v>
                </c:pt>
                <c:pt idx="1095">
                  <c:v>9.4939896180627315E-2</c:v>
                </c:pt>
                <c:pt idx="1096">
                  <c:v>0.12461169797947033</c:v>
                </c:pt>
                <c:pt idx="1097">
                  <c:v>0.11936723541358987</c:v>
                </c:pt>
                <c:pt idx="1098">
                  <c:v>8.0112091157202192E-2</c:v>
                </c:pt>
                <c:pt idx="1099">
                  <c:v>1.056218996815661E-2</c:v>
                </c:pt>
                <c:pt idx="1100">
                  <c:v>-8.3327596155774342E-2</c:v>
                </c:pt>
                <c:pt idx="1101">
                  <c:v>-0.1940040466240488</c:v>
                </c:pt>
                <c:pt idx="1102">
                  <c:v>-0.31298171444706746</c:v>
                </c:pt>
                <c:pt idx="1103">
                  <c:v>-0.43149480616459612</c:v>
                </c:pt>
                <c:pt idx="1104">
                  <c:v>-0.54110165604697713</c:v>
                </c:pt>
                <c:pt idx="1105">
                  <c:v>-0.63421353973841321</c:v>
                </c:pt>
                <c:pt idx="1106">
                  <c:v>-0.704527097316762</c:v>
                </c:pt>
                <c:pt idx="1107">
                  <c:v>-0.74686779359371736</c:v>
                </c:pt>
                <c:pt idx="1108">
                  <c:v>-0.76652699708857686</c:v>
                </c:pt>
                <c:pt idx="1109">
                  <c:v>-0.76197470741351236</c:v>
                </c:pt>
                <c:pt idx="1110">
                  <c:v>-0.73132100043006576</c:v>
                </c:pt>
                <c:pt idx="1111">
                  <c:v>-0.67280863691301562</c:v>
                </c:pt>
                <c:pt idx="1112">
                  <c:v>-0.58532219522331685</c:v>
                </c:pt>
                <c:pt idx="1113">
                  <c:v>-0.46885813436658907</c:v>
                </c:pt>
                <c:pt idx="1114">
                  <c:v>-0.3249066744176532</c:v>
                </c:pt>
                <c:pt idx="1115">
                  <c:v>-0.1567084945889356</c:v>
                </c:pt>
                <c:pt idx="1116">
                  <c:v>3.0640105979378995E-2</c:v>
                </c:pt>
                <c:pt idx="1117">
                  <c:v>0.23024603893439147</c:v>
                </c:pt>
                <c:pt idx="1118">
                  <c:v>0.43364278440700565</c:v>
                </c:pt>
                <c:pt idx="1119">
                  <c:v>0.63268119986425253</c:v>
                </c:pt>
                <c:pt idx="1120">
                  <c:v>0.81337939380002477</c:v>
                </c:pt>
                <c:pt idx="1121">
                  <c:v>0.96412518274617798</c:v>
                </c:pt>
                <c:pt idx="1122">
                  <c:v>1.0751802732931777</c:v>
                </c:pt>
                <c:pt idx="1123">
                  <c:v>1.1391817527947576</c:v>
                </c:pt>
                <c:pt idx="1124">
                  <c:v>1.1515047164058121</c:v>
                </c:pt>
                <c:pt idx="1125">
                  <c:v>1.1104752386070147</c:v>
                </c:pt>
                <c:pt idx="1126">
                  <c:v>1.0174296556145668</c:v>
                </c:pt>
                <c:pt idx="1127">
                  <c:v>0.87661954230419437</c:v>
                </c:pt>
                <c:pt idx="1128">
                  <c:v>0.69497067150706615</c:v>
                </c:pt>
                <c:pt idx="1129">
                  <c:v>0.48170800297047212</c:v>
                </c:pt>
                <c:pt idx="1130">
                  <c:v>0.24786535893617331</c:v>
                </c:pt>
                <c:pt idx="1131">
                  <c:v>3.6491740626552333E-3</c:v>
                </c:pt>
                <c:pt idx="1132">
                  <c:v>-0.23904735493616269</c:v>
                </c:pt>
                <c:pt idx="1133">
                  <c:v>-0.46857078522570461</c:v>
                </c:pt>
                <c:pt idx="1134">
                  <c:v>-0.67330272368407518</c:v>
                </c:pt>
                <c:pt idx="1135">
                  <c:v>-0.84227073076096892</c:v>
                </c:pt>
                <c:pt idx="1136">
                  <c:v>-0.96578259217806683</c:v>
                </c:pt>
                <c:pt idx="1137">
                  <c:v>-1.036038970142432</c:v>
                </c:pt>
                <c:pt idx="1138">
                  <c:v>-1.047680925391774</c:v>
                </c:pt>
                <c:pt idx="1139">
                  <c:v>-0.998230581231904</c:v>
                </c:pt>
                <c:pt idx="1140">
                  <c:v>-0.88839122553652372</c:v>
                </c:pt>
                <c:pt idx="1141">
                  <c:v>-0.72217973149516779</c:v>
                </c:pt>
                <c:pt idx="1142">
                  <c:v>-0.50687524435024323</c:v>
                </c:pt>
                <c:pt idx="1143">
                  <c:v>-0.25089255272312994</c:v>
                </c:pt>
                <c:pt idx="1144">
                  <c:v>3.2491292801858432E-2</c:v>
                </c:pt>
                <c:pt idx="1145">
                  <c:v>0.32353427814166091</c:v>
                </c:pt>
                <c:pt idx="1146">
                  <c:v>0.60263933345191734</c:v>
                </c:pt>
                <c:pt idx="1147">
                  <c:v>0.8515593500289329</c:v>
                </c:pt>
                <c:pt idx="1148">
                  <c:v>1.0544306010700188</c:v>
                </c:pt>
                <c:pt idx="1149">
                  <c:v>1.1985979439568473</c:v>
                </c:pt>
                <c:pt idx="1150">
                  <c:v>1.2752087017157057</c:v>
                </c:pt>
                <c:pt idx="1151">
                  <c:v>1.2795617149714353</c:v>
                </c:pt>
                <c:pt idx="1152">
                  <c:v>1.211211763062664</c:v>
                </c:pt>
                <c:pt idx="1153">
                  <c:v>1.0738395962462248</c:v>
                </c:pt>
                <c:pt idx="1154">
                  <c:v>0.87490643099765397</c:v>
                </c:pt>
                <c:pt idx="1155">
                  <c:v>0.62414025438177367</c:v>
                </c:pt>
                <c:pt idx="1156">
                  <c:v>0.33420522366294086</c:v>
                </c:pt>
                <c:pt idx="1157">
                  <c:v>2.1526897531727037E-2</c:v>
                </c:pt>
                <c:pt idx="1158">
                  <c:v>-0.2967021166927965</c:v>
                </c:pt>
                <c:pt idx="1159">
                  <c:v>-0.60354903508981617</c:v>
                </c:pt>
                <c:pt idx="1160">
                  <c:v>-0.88329242384883844</c:v>
                </c:pt>
                <c:pt idx="1161">
                  <c:v>-1.1222519411784662</c:v>
                </c:pt>
                <c:pt idx="1162">
                  <c:v>-1.3094594077120769</c:v>
                </c:pt>
                <c:pt idx="1163">
                  <c:v>-1.4371438939817727</c:v>
                </c:pt>
                <c:pt idx="1164">
                  <c:v>-1.5010149080594779</c:v>
                </c:pt>
                <c:pt idx="1165">
                  <c:v>-1.5003395501800012</c:v>
                </c:pt>
                <c:pt idx="1166">
                  <c:v>-1.4378190473861172</c:v>
                </c:pt>
                <c:pt idx="1167">
                  <c:v>-1.3186283033163055</c:v>
                </c:pt>
                <c:pt idx="1168">
                  <c:v>-1.1467114942066716</c:v>
                </c:pt>
                <c:pt idx="1169">
                  <c:v>-0.93625282850468727</c:v>
                </c:pt>
                <c:pt idx="1170">
                  <c:v>-0.70314472535829031</c:v>
                </c:pt>
                <c:pt idx="1171">
                  <c:v>-0.46364001910695801</c:v>
                </c:pt>
                <c:pt idx="1172">
                  <c:v>-0.23309850354817918</c:v>
                </c:pt>
                <c:pt idx="1173">
                  <c:v>-2.4903167454046179E-2</c:v>
                </c:pt>
                <c:pt idx="1174">
                  <c:v>0.15039481116912795</c:v>
                </c:pt>
                <c:pt idx="1175">
                  <c:v>0.28566221777742873</c:v>
                </c:pt>
                <c:pt idx="1176">
                  <c:v>0.3774804236907221</c:v>
                </c:pt>
                <c:pt idx="1177">
                  <c:v>0.4261505199178961</c:v>
                </c:pt>
                <c:pt idx="1178">
                  <c:v>0.43542479984210297</c:v>
                </c:pt>
                <c:pt idx="1179">
                  <c:v>0.4103524796964097</c:v>
                </c:pt>
                <c:pt idx="1180">
                  <c:v>0.36200545034298315</c:v>
                </c:pt>
                <c:pt idx="1181">
                  <c:v>0.3001875737712264</c:v>
                </c:pt>
                <c:pt idx="1182">
                  <c:v>0.23482312045461026</c:v>
                </c:pt>
                <c:pt idx="1183">
                  <c:v>0.17524410754282094</c:v>
                </c:pt>
                <c:pt idx="1184">
                  <c:v>0.12953081510295084</c:v>
                </c:pt>
                <c:pt idx="1185">
                  <c:v>0.10395073211025226</c:v>
                </c:pt>
                <c:pt idx="1186">
                  <c:v>0.1025319356759208</c:v>
                </c:pt>
                <c:pt idx="1187">
                  <c:v>0.12680009483012283</c:v>
                </c:pt>
                <c:pt idx="1188">
                  <c:v>0.17569704073800968</c:v>
                </c:pt>
                <c:pt idx="1189">
                  <c:v>0.24568637821309322</c:v>
                </c:pt>
                <c:pt idx="1190">
                  <c:v>0.3310401669720352</c:v>
                </c:pt>
                <c:pt idx="1191">
                  <c:v>0.42387010386216306</c:v>
                </c:pt>
                <c:pt idx="1192">
                  <c:v>0.5074418248927266</c:v>
                </c:pt>
                <c:pt idx="1193">
                  <c:v>0.57357330730238099</c:v>
                </c:pt>
                <c:pt idx="1194">
                  <c:v>0.61645409506368354</c:v>
                </c:pt>
                <c:pt idx="1195">
                  <c:v>0.63271148827127177</c:v>
                </c:pt>
                <c:pt idx="1196">
                  <c:v>0.6213300494610694</c:v>
                </c:pt>
                <c:pt idx="1197">
                  <c:v>0.58345313833200185</c:v>
                </c:pt>
                <c:pt idx="1198">
                  <c:v>0.52209186182398215</c:v>
                </c:pt>
                <c:pt idx="1199">
                  <c:v>0.44176673922025278</c:v>
                </c:pt>
                <c:pt idx="1200">
                  <c:v>0.34810618108508701</c:v>
                </c:pt>
                <c:pt idx="1201">
                  <c:v>0.24742341854153516</c:v>
                </c:pt>
                <c:pt idx="1202">
                  <c:v>0.14629205176245572</c:v>
                </c:pt>
                <c:pt idx="1203">
                  <c:v>4.9763303666554175E-2</c:v>
                </c:pt>
                <c:pt idx="1204">
                  <c:v>-3.6696654720052041E-2</c:v>
                </c:pt>
                <c:pt idx="1205">
                  <c:v>-0.10800050091171791</c:v>
                </c:pt>
                <c:pt idx="1206">
                  <c:v>-0.15996603637354256</c:v>
                </c:pt>
                <c:pt idx="1207">
                  <c:v>-0.18954414409414552</c:v>
                </c:pt>
                <c:pt idx="1208">
                  <c:v>-0.19499237338983763</c:v>
                </c:pt>
                <c:pt idx="1209">
                  <c:v>-0.17598254746726974</c:v>
                </c:pt>
                <c:pt idx="1210">
                  <c:v>-0.13363763008971308</c:v>
                </c:pt>
                <c:pt idx="1211">
                  <c:v>-7.0493043655916798E-2</c:v>
                </c:pt>
                <c:pt idx="1212">
                  <c:v>9.6158238467573404E-3</c:v>
                </c:pt>
                <c:pt idx="1213">
                  <c:v>0.10173642031731345</c:v>
                </c:pt>
                <c:pt idx="1214">
                  <c:v>0.20004365694958731</c:v>
                </c:pt>
                <c:pt idx="1215">
                  <c:v>0.29857695784503663</c:v>
                </c:pt>
                <c:pt idx="1216">
                  <c:v>0.38532919108545449</c:v>
                </c:pt>
                <c:pt idx="1217">
                  <c:v>0.44882282350849578</c:v>
                </c:pt>
                <c:pt idx="1218">
                  <c:v>0.48104497151346443</c:v>
                </c:pt>
                <c:pt idx="1219">
                  <c:v>0.47781227719100949</c:v>
                </c:pt>
                <c:pt idx="1220">
                  <c:v>0.43876697965498324</c:v>
                </c:pt>
                <c:pt idx="1221">
                  <c:v>0.36705057838220889</c:v>
                </c:pt>
                <c:pt idx="1222">
                  <c:v>0.26871406329999309</c:v>
                </c:pt>
                <c:pt idx="1223">
                  <c:v>0.15193627154617362</c:v>
                </c:pt>
                <c:pt idx="1224">
                  <c:v>2.6126256996824387E-2</c:v>
                </c:pt>
                <c:pt idx="1225">
                  <c:v>-9.9014636954814883E-2</c:v>
                </c:pt>
                <c:pt idx="1226">
                  <c:v>-0.21439659788832238</c:v>
                </c:pt>
                <c:pt idx="1227">
                  <c:v>-0.31046681159279416</c:v>
                </c:pt>
                <c:pt idx="1228">
                  <c:v>-0.38240306695862664</c:v>
                </c:pt>
                <c:pt idx="1229">
                  <c:v>-0.43214787321325132</c:v>
                </c:pt>
                <c:pt idx="1230">
                  <c:v>-0.46280274130541132</c:v>
                </c:pt>
                <c:pt idx="1231">
                  <c:v>-0.47826947033258849</c:v>
                </c:pt>
                <c:pt idx="1232">
                  <c:v>-0.48291255340227074</c:v>
                </c:pt>
                <c:pt idx="1233">
                  <c:v>-0.48124674432581172</c:v>
                </c:pt>
                <c:pt idx="1234">
                  <c:v>-0.47765394180568155</c:v>
                </c:pt>
                <c:pt idx="1235">
                  <c:v>-0.47613270932714974</c:v>
                </c:pt>
                <c:pt idx="1236">
                  <c:v>-0.48008469357621925</c:v>
                </c:pt>
                <c:pt idx="1237">
                  <c:v>-0.49214157856134078</c:v>
                </c:pt>
                <c:pt idx="1238">
                  <c:v>-0.51403640848387711</c:v>
                </c:pt>
                <c:pt idx="1239">
                  <c:v>-0.54670588234469542</c:v>
                </c:pt>
                <c:pt idx="1240">
                  <c:v>-0.58720541799405357</c:v>
                </c:pt>
                <c:pt idx="1241">
                  <c:v>-0.63915255459971942</c:v>
                </c:pt>
                <c:pt idx="1242">
                  <c:v>-0.70461095629975934</c:v>
                </c:pt>
                <c:pt idx="1243">
                  <c:v>-0.78361990338391552</c:v>
                </c:pt>
                <c:pt idx="1244">
                  <c:v>-0.87396763956015411</c:v>
                </c:pt>
                <c:pt idx="1245">
                  <c:v>-0.97121443211547942</c:v>
                </c:pt>
                <c:pt idx="1246">
                  <c:v>-1.0689514779387905</c:v>
                </c:pt>
                <c:pt idx="1247">
                  <c:v>-1.1592663615981986</c:v>
                </c:pt>
                <c:pt idx="1248">
                  <c:v>-1.2333713795832404</c:v>
                </c:pt>
                <c:pt idx="1249">
                  <c:v>-1.2823419892985339</c:v>
                </c:pt>
                <c:pt idx="1250">
                  <c:v>-1.2979047861981174</c:v>
                </c:pt>
                <c:pt idx="1251">
                  <c:v>-1.2707410274826927</c:v>
                </c:pt>
                <c:pt idx="1252">
                  <c:v>-1.1926630469235087</c:v>
                </c:pt>
                <c:pt idx="1253">
                  <c:v>-1.0651364493378699</c:v>
                </c:pt>
                <c:pt idx="1254">
                  <c:v>-0.89288527915302951</c:v>
                </c:pt>
                <c:pt idx="1255">
                  <c:v>-0.68355195077991571</c:v>
                </c:pt>
                <c:pt idx="1256">
                  <c:v>-0.44721934396845364</c:v>
                </c:pt>
                <c:pt idx="1257">
                  <c:v>-0.19581724212899967</c:v>
                </c:pt>
                <c:pt idx="1258">
                  <c:v>5.7559171208227955E-2</c:v>
                </c:pt>
                <c:pt idx="1259">
                  <c:v>0.29938788644491054</c:v>
                </c:pt>
                <c:pt idx="1260">
                  <c:v>0.51648172361497879</c:v>
                </c:pt>
                <c:pt idx="1261">
                  <c:v>0.69673694240782202</c:v>
                </c:pt>
                <c:pt idx="1262">
                  <c:v>0.82983191398450462</c:v>
                </c:pt>
                <c:pt idx="1263">
                  <c:v>0.90609257260192755</c:v>
                </c:pt>
                <c:pt idx="1264">
                  <c:v>0.91699014138260837</c:v>
                </c:pt>
                <c:pt idx="1265">
                  <c:v>0.86257325305923738</c:v>
                </c:pt>
                <c:pt idx="1266">
                  <c:v>0.74691101260388149</c:v>
                </c:pt>
                <c:pt idx="1267">
                  <c:v>0.57769635016067822</c:v>
                </c:pt>
                <c:pt idx="1268">
                  <c:v>0.36568071418337522</c:v>
                </c:pt>
                <c:pt idx="1269">
                  <c:v>0.12397606908669512</c:v>
                </c:pt>
                <c:pt idx="1270">
                  <c:v>-0.13273689405219768</c:v>
                </c:pt>
                <c:pt idx="1271">
                  <c:v>-0.38905265966847991</c:v>
                </c:pt>
                <c:pt idx="1272">
                  <c:v>-0.62969572664574902</c:v>
                </c:pt>
                <c:pt idx="1273">
                  <c:v>-0.84034554243368964</c:v>
                </c:pt>
                <c:pt idx="1274">
                  <c:v>-1.0083932511079756</c:v>
                </c:pt>
                <c:pt idx="1275">
                  <c:v>-1.1219579642551198</c:v>
                </c:pt>
                <c:pt idx="1276">
                  <c:v>-1.1702390763766628</c:v>
                </c:pt>
                <c:pt idx="1277">
                  <c:v>-1.1498751392995885</c:v>
                </c:pt>
                <c:pt idx="1278">
                  <c:v>-1.0618590567732089</c:v>
                </c:pt>
                <c:pt idx="1279">
                  <c:v>-0.91125421922549621</c:v>
                </c:pt>
                <c:pt idx="1280">
                  <c:v>-0.70669766354462971</c:v>
                </c:pt>
                <c:pt idx="1281">
                  <c:v>-0.45973126978460394</c:v>
                </c:pt>
                <c:pt idx="1282">
                  <c:v>-0.18401029097473798</c:v>
                </c:pt>
                <c:pt idx="1283">
                  <c:v>0.10556205788193633</c:v>
                </c:pt>
                <c:pt idx="1284">
                  <c:v>0.39372294556054815</c:v>
                </c:pt>
                <c:pt idx="1285">
                  <c:v>0.66571319272460039</c:v>
                </c:pt>
                <c:pt idx="1286">
                  <c:v>0.90807132652761258</c:v>
                </c:pt>
                <c:pt idx="1287">
                  <c:v>1.1081263809573607</c:v>
                </c:pt>
                <c:pt idx="1288">
                  <c:v>1.2542822849714383</c:v>
                </c:pt>
                <c:pt idx="1289">
                  <c:v>1.3401466961739075</c:v>
                </c:pt>
                <c:pt idx="1290">
                  <c:v>1.3634215212709857</c:v>
                </c:pt>
                <c:pt idx="1291">
                  <c:v>1.3257819615696003</c:v>
                </c:pt>
                <c:pt idx="1292">
                  <c:v>1.2325088925934138</c:v>
                </c:pt>
                <c:pt idx="1293">
                  <c:v>1.0919165693884465</c:v>
                </c:pt>
                <c:pt idx="1294">
                  <c:v>0.91462751475832438</c:v>
                </c:pt>
                <c:pt idx="1295">
                  <c:v>0.71274928562385509</c:v>
                </c:pt>
                <c:pt idx="1296">
                  <c:v>0.49901083779251448</c:v>
                </c:pt>
                <c:pt idx="1297">
                  <c:v>0.28591464887852808</c:v>
                </c:pt>
                <c:pt idx="1298">
                  <c:v>8.4956165290028279E-2</c:v>
                </c:pt>
                <c:pt idx="1299">
                  <c:v>-9.4938952721232733E-2</c:v>
                </c:pt>
                <c:pt idx="1300">
                  <c:v>-0.24255484241655517</c:v>
                </c:pt>
                <c:pt idx="1301">
                  <c:v>-0.34995329162401678</c:v>
                </c:pt>
                <c:pt idx="1302">
                  <c:v>-0.41374304674388485</c:v>
                </c:pt>
                <c:pt idx="1303">
                  <c:v>-0.4350323324474577</c:v>
                </c:pt>
                <c:pt idx="1304">
                  <c:v>-0.41900800626712464</c:v>
                </c:pt>
                <c:pt idx="1305">
                  <c:v>-0.37420235324941081</c:v>
                </c:pt>
                <c:pt idx="1306">
                  <c:v>-0.31152340748794421</c:v>
                </c:pt>
                <c:pt idx="1307">
                  <c:v>-0.243135584801566</c:v>
                </c:pt>
                <c:pt idx="1308">
                  <c:v>-0.18128265327195123</c:v>
                </c:pt>
                <c:pt idx="1309">
                  <c:v>-0.13714379468359006</c:v>
                </c:pt>
                <c:pt idx="1310">
                  <c:v>-0.11980673460454162</c:v>
                </c:pt>
                <c:pt idx="1311">
                  <c:v>-0.13627638488745025</c:v>
                </c:pt>
                <c:pt idx="1312">
                  <c:v>-0.1872397654387663</c:v>
                </c:pt>
                <c:pt idx="1313">
                  <c:v>-0.26186574129301027</c:v>
                </c:pt>
                <c:pt idx="1314">
                  <c:v>-0.34889773944667385</c:v>
                </c:pt>
                <c:pt idx="1315">
                  <c:v>-0.43763421533329327</c:v>
                </c:pt>
                <c:pt idx="1316">
                  <c:v>-0.51868204272955765</c:v>
                </c:pt>
                <c:pt idx="1317">
                  <c:v>-0.58448128999388982</c:v>
                </c:pt>
                <c:pt idx="1318">
                  <c:v>-0.62961281344390374</c:v>
                </c:pt>
                <c:pt idx="1319">
                  <c:v>-0.65090867711659384</c:v>
                </c:pt>
                <c:pt idx="1320">
                  <c:v>-0.64739184135504313</c:v>
                </c:pt>
                <c:pt idx="1321">
                  <c:v>-0.62007702528848097</c:v>
                </c:pt>
                <c:pt idx="1322">
                  <c:v>-0.57166439202003405</c:v>
                </c:pt>
                <c:pt idx="1323">
                  <c:v>-0.50692321775611604</c:v>
                </c:pt>
                <c:pt idx="1324">
                  <c:v>-0.43053028749627481</c:v>
                </c:pt>
                <c:pt idx="1325">
                  <c:v>-0.34794609348231526</c:v>
                </c:pt>
                <c:pt idx="1326">
                  <c:v>-0.26465670869544466</c:v>
                </c:pt>
                <c:pt idx="1327">
                  <c:v>-0.18577239597024539</c:v>
                </c:pt>
                <c:pt idx="1328">
                  <c:v>-0.11569348560309707</c:v>
                </c:pt>
                <c:pt idx="1329">
                  <c:v>-5.7856826306780434E-2</c:v>
                </c:pt>
                <c:pt idx="1330">
                  <c:v>-1.4570978882126395E-2</c:v>
                </c:pt>
                <c:pt idx="1331">
                  <c:v>1.3057733492643258E-2</c:v>
                </c:pt>
                <c:pt idx="1332">
                  <c:v>2.5111295209553224E-2</c:v>
                </c:pt>
                <c:pt idx="1333">
                  <c:v>2.2766217031754993E-2</c:v>
                </c:pt>
                <c:pt idx="1334">
                  <c:v>8.1316889050660895E-3</c:v>
                </c:pt>
                <c:pt idx="1335">
                  <c:v>-1.7442510796319789E-2</c:v>
                </c:pt>
                <c:pt idx="1336">
                  <c:v>-5.1032099935801142E-2</c:v>
                </c:pt>
                <c:pt idx="1337">
                  <c:v>-8.8419242316173235E-2</c:v>
                </c:pt>
                <c:pt idx="1338">
                  <c:v>-0.12545984949280164</c:v>
                </c:pt>
                <c:pt idx="1339">
                  <c:v>-0.15841249518305084</c:v>
                </c:pt>
                <c:pt idx="1340">
                  <c:v>-0.18421750840307571</c:v>
                </c:pt>
                <c:pt idx="1341">
                  <c:v>-0.20070867711298448</c:v>
                </c:pt>
                <c:pt idx="1342">
                  <c:v>-0.20674657606679048</c:v>
                </c:pt>
                <c:pt idx="1343">
                  <c:v>-0.20226725214066518</c:v>
                </c:pt>
                <c:pt idx="1344">
                  <c:v>-0.18824628956368872</c:v>
                </c:pt>
                <c:pt idx="1345">
                  <c:v>-0.16658466302175914</c:v>
                </c:pt>
                <c:pt idx="1346">
                  <c:v>-0.13992550224048816</c:v>
                </c:pt>
                <c:pt idx="1347">
                  <c:v>-0.10784176721381308</c:v>
                </c:pt>
                <c:pt idx="1348">
                  <c:v>-7.1358981732266485E-2</c:v>
                </c:pt>
                <c:pt idx="1349">
                  <c:v>-3.5633157184640357E-2</c:v>
                </c:pt>
                <c:pt idx="1350">
                  <c:v>-5.8746158567414275E-3</c:v>
                </c:pt>
                <c:pt idx="1351">
                  <c:v>1.3216390282882073E-2</c:v>
                </c:pt>
                <c:pt idx="1352">
                  <c:v>1.79529466501826E-2</c:v>
                </c:pt>
                <c:pt idx="1353">
                  <c:v>6.0642993364982689E-3</c:v>
                </c:pt>
                <c:pt idx="1354">
                  <c:v>-2.3031272512878509E-2</c:v>
                </c:pt>
                <c:pt idx="1355">
                  <c:v>-6.8102733645519081E-2</c:v>
                </c:pt>
                <c:pt idx="1356">
                  <c:v>-0.12613932127684657</c:v>
                </c:pt>
                <c:pt idx="1357">
                  <c:v>-0.19253628306422552</c:v>
                </c:pt>
                <c:pt idx="1358">
                  <c:v>-0.26141889543776292</c:v>
                </c:pt>
                <c:pt idx="1359">
                  <c:v>-0.32601047134963995</c:v>
                </c:pt>
                <c:pt idx="1360">
                  <c:v>-0.378301705357456</c:v>
                </c:pt>
                <c:pt idx="1361">
                  <c:v>-0.41171506722331208</c:v>
                </c:pt>
                <c:pt idx="1362">
                  <c:v>-0.4207393570969532</c:v>
                </c:pt>
                <c:pt idx="1363">
                  <c:v>-0.40137684707309024</c:v>
                </c:pt>
                <c:pt idx="1364">
                  <c:v>-0.35150530036148925</c:v>
                </c:pt>
                <c:pt idx="1365">
                  <c:v>-0.27113063498202261</c:v>
                </c:pt>
                <c:pt idx="1366">
                  <c:v>-0.16250923206509377</c:v>
                </c:pt>
                <c:pt idx="1367">
                  <c:v>-3.0128474352433821E-2</c:v>
                </c:pt>
                <c:pt idx="1368">
                  <c:v>0.1194593800798196</c:v>
                </c:pt>
                <c:pt idx="1369">
                  <c:v>0.27794468055131932</c:v>
                </c:pt>
                <c:pt idx="1370">
                  <c:v>0.43569582351440678</c:v>
                </c:pt>
                <c:pt idx="1371">
                  <c:v>0.58249542023443657</c:v>
                </c:pt>
                <c:pt idx="1372">
                  <c:v>0.70495271170200335</c:v>
                </c:pt>
                <c:pt idx="1373">
                  <c:v>0.79257619156821835</c:v>
                </c:pt>
                <c:pt idx="1374">
                  <c:v>0.83696830808058786</c:v>
                </c:pt>
                <c:pt idx="1375">
                  <c:v>0.83228228070680677</c:v>
                </c:pt>
                <c:pt idx="1376">
                  <c:v>0.77552476328460751</c:v>
                </c:pt>
                <c:pt idx="1377">
                  <c:v>0.66673011188497577</c:v>
                </c:pt>
                <c:pt idx="1378">
                  <c:v>0.50894361817908185</c:v>
                </c:pt>
                <c:pt idx="1379">
                  <c:v>0.3080752132041501</c:v>
                </c:pt>
                <c:pt idx="1380">
                  <c:v>7.2596019990281396E-2</c:v>
                </c:pt>
                <c:pt idx="1381">
                  <c:v>-0.18689464939721229</c:v>
                </c:pt>
                <c:pt idx="1382">
                  <c:v>-0.45821419813579362</c:v>
                </c:pt>
                <c:pt idx="1383">
                  <c:v>-0.72752241512577176</c:v>
                </c:pt>
                <c:pt idx="1384">
                  <c:v>-0.98138577308352548</c:v>
                </c:pt>
                <c:pt idx="1385">
                  <c:v>-1.2068351740951959</c:v>
                </c:pt>
                <c:pt idx="1386">
                  <c:v>-1.3920860552489622</c:v>
                </c:pt>
                <c:pt idx="1387">
                  <c:v>-1.5271824866614565</c:v>
                </c:pt>
                <c:pt idx="1388">
                  <c:v>-1.6045513588399123</c:v>
                </c:pt>
                <c:pt idx="1389">
                  <c:v>-1.6194388622194518</c:v>
                </c:pt>
                <c:pt idx="1390">
                  <c:v>-1.5702051717919812</c:v>
                </c:pt>
                <c:pt idx="1391">
                  <c:v>-1.4584617973904435</c:v>
                </c:pt>
                <c:pt idx="1392">
                  <c:v>-1.2890416377912772</c:v>
                </c:pt>
                <c:pt idx="1393">
                  <c:v>-1.0698015440300026</c:v>
                </c:pt>
                <c:pt idx="1394">
                  <c:v>-0.81126454896304057</c:v>
                </c:pt>
                <c:pt idx="1395">
                  <c:v>-0.52634579785190971</c:v>
                </c:pt>
                <c:pt idx="1396">
                  <c:v>-0.23010157474040427</c:v>
                </c:pt>
                <c:pt idx="1397">
                  <c:v>5.9405033058914675E-2</c:v>
                </c:pt>
                <c:pt idx="1398">
                  <c:v>0.32519518407942744</c:v>
                </c:pt>
                <c:pt idx="1399">
                  <c:v>0.55235157952855829</c:v>
                </c:pt>
                <c:pt idx="1400">
                  <c:v>0.72880517418461122</c:v>
                </c:pt>
                <c:pt idx="1401">
                  <c:v>0.84590665101342022</c:v>
                </c:pt>
                <c:pt idx="1402">
                  <c:v>0.89877076271829726</c:v>
                </c:pt>
                <c:pt idx="1403">
                  <c:v>0.88639148622343689</c:v>
                </c:pt>
                <c:pt idx="1404">
                  <c:v>0.81153767631812246</c:v>
                </c:pt>
                <c:pt idx="1405">
                  <c:v>0.68044777916595989</c:v>
                </c:pt>
                <c:pt idx="1406">
                  <c:v>0.50235055704391285</c:v>
                </c:pt>
                <c:pt idx="1407">
                  <c:v>0.28812006946263458</c:v>
                </c:pt>
                <c:pt idx="1408">
                  <c:v>4.9603859211231449E-2</c:v>
                </c:pt>
                <c:pt idx="1409">
                  <c:v>-0.19520360419038785</c:v>
                </c:pt>
                <c:pt idx="1410">
                  <c:v>-0.42890992750742968</c:v>
                </c:pt>
                <c:pt idx="1411">
                  <c:v>-0.63591562815359126</c:v>
                </c:pt>
                <c:pt idx="1412">
                  <c:v>-0.80337093601171083</c:v>
                </c:pt>
                <c:pt idx="1413">
                  <c:v>-0.92187270689996204</c:v>
                </c:pt>
                <c:pt idx="1414">
                  <c:v>-0.98586789603013358</c:v>
                </c:pt>
                <c:pt idx="1415">
                  <c:v>-0.99377103924933752</c:v>
                </c:pt>
                <c:pt idx="1416">
                  <c:v>-0.94779564364598945</c:v>
                </c:pt>
                <c:pt idx="1417">
                  <c:v>-0.8535673972655925</c:v>
                </c:pt>
                <c:pt idx="1418">
                  <c:v>-0.71949888628404635</c:v>
                </c:pt>
                <c:pt idx="1419">
                  <c:v>-0.55609482459775406</c:v>
                </c:pt>
                <c:pt idx="1420">
                  <c:v>-0.37622664649316934</c:v>
                </c:pt>
                <c:pt idx="1421">
                  <c:v>-0.19063796876640482</c:v>
                </c:pt>
                <c:pt idx="1422">
                  <c:v>-9.5086749267074069E-3</c:v>
                </c:pt>
                <c:pt idx="1423">
                  <c:v>0.15812721651989781</c:v>
                </c:pt>
                <c:pt idx="1424">
                  <c:v>0.30487151473810065</c:v>
                </c:pt>
                <c:pt idx="1425">
                  <c:v>0.42533037181000288</c:v>
                </c:pt>
                <c:pt idx="1426">
                  <c:v>0.51634093976545792</c:v>
                </c:pt>
                <c:pt idx="1427">
                  <c:v>0.57704415859284897</c:v>
                </c:pt>
                <c:pt idx="1428">
                  <c:v>0.60880247023522105</c:v>
                </c:pt>
                <c:pt idx="1429">
                  <c:v>0.61497053773997501</c:v>
                </c:pt>
                <c:pt idx="1430">
                  <c:v>0.60053749376131904</c:v>
                </c:pt>
                <c:pt idx="1431">
                  <c:v>0.57049929971078162</c:v>
                </c:pt>
                <c:pt idx="1432">
                  <c:v>0.53190046001548053</c:v>
                </c:pt>
                <c:pt idx="1433">
                  <c:v>0.49174871507871448</c:v>
                </c:pt>
                <c:pt idx="1434">
                  <c:v>0.45654258200015774</c:v>
                </c:pt>
                <c:pt idx="1435">
                  <c:v>0.43176851906716568</c:v>
                </c:pt>
                <c:pt idx="1436">
                  <c:v>0.42147731368808961</c:v>
                </c:pt>
                <c:pt idx="1437">
                  <c:v>0.42796835750707973</c:v>
                </c:pt>
                <c:pt idx="1438">
                  <c:v>0.45160438515984253</c:v>
                </c:pt>
                <c:pt idx="1439">
                  <c:v>0.49077027822991282</c:v>
                </c:pt>
                <c:pt idx="1440">
                  <c:v>0.54197978246316991</c:v>
                </c:pt>
                <c:pt idx="1441">
                  <c:v>0.60012389409523736</c:v>
                </c:pt>
                <c:pt idx="1442">
                  <c:v>0.65884583229805394</c:v>
                </c:pt>
                <c:pt idx="1443">
                  <c:v>0.70974727586804409</c:v>
                </c:pt>
                <c:pt idx="1444">
                  <c:v>0.73744802888364691</c:v>
                </c:pt>
                <c:pt idx="1445">
                  <c:v>0.73683210944908939</c:v>
                </c:pt>
                <c:pt idx="1446">
                  <c:v>0.7056082812045632</c:v>
                </c:pt>
                <c:pt idx="1447">
                  <c:v>0.64411369015747366</c:v>
                </c:pt>
                <c:pt idx="1448">
                  <c:v>0.55497967573854101</c:v>
                </c:pt>
                <c:pt idx="1449">
                  <c:v>0.44270047566764653</c:v>
                </c:pt>
                <c:pt idx="1450">
                  <c:v>0.3131424906177141</c:v>
                </c:pt>
                <c:pt idx="1451">
                  <c:v>0.17302587032180342</c:v>
                </c:pt>
                <c:pt idx="1452">
                  <c:v>2.9418674388479116E-2</c:v>
                </c:pt>
                <c:pt idx="1453">
                  <c:v>-0.11074522616854079</c:v>
                </c:pt>
                <c:pt idx="1454">
                  <c:v>-0.24108783348160948</c:v>
                </c:pt>
                <c:pt idx="1455">
                  <c:v>-0.35571102170351199</c:v>
                </c:pt>
                <c:pt idx="1456">
                  <c:v>-0.45341980528275577</c:v>
                </c:pt>
                <c:pt idx="1457">
                  <c:v>-0.5316313921666076</c:v>
                </c:pt>
                <c:pt idx="1458">
                  <c:v>-0.58822692777772512</c:v>
                </c:pt>
                <c:pt idx="1459">
                  <c:v>-0.62174521400593263</c:v>
                </c:pt>
                <c:pt idx="1460">
                  <c:v>-0.6315605705446633</c:v>
                </c:pt>
                <c:pt idx="1461">
                  <c:v>-0.618024757228125</c:v>
                </c:pt>
                <c:pt idx="1462">
                  <c:v>-0.58255744180481484</c:v>
                </c:pt>
                <c:pt idx="1463">
                  <c:v>-0.52767441704635965</c:v>
                </c:pt>
                <c:pt idx="1464">
                  <c:v>-0.45694599667044367</c:v>
                </c:pt>
                <c:pt idx="1465">
                  <c:v>-0.37488452340863809</c:v>
                </c:pt>
                <c:pt idx="1466">
                  <c:v>-0.28676417601550841</c:v>
                </c:pt>
                <c:pt idx="1467">
                  <c:v>-0.19836671607758757</c:v>
                </c:pt>
                <c:pt idx="1468">
                  <c:v>-0.12420319149732481</c:v>
                </c:pt>
                <c:pt idx="1469">
                  <c:v>-7.5234825446418852E-2</c:v>
                </c:pt>
                <c:pt idx="1470">
                  <c:v>-5.8034019553575233E-2</c:v>
                </c:pt>
                <c:pt idx="1471">
                  <c:v>-7.4646158562120868E-2</c:v>
                </c:pt>
                <c:pt idx="1472">
                  <c:v>-0.12287264705479653</c:v>
                </c:pt>
                <c:pt idx="1473">
                  <c:v>-0.19690113931149</c:v>
                </c:pt>
                <c:pt idx="1474">
                  <c:v>-0.28819643541511014</c:v>
                </c:pt>
                <c:pt idx="1475">
                  <c:v>-0.3865565305680112</c:v>
                </c:pt>
                <c:pt idx="1476">
                  <c:v>-0.48123834573909663</c:v>
                </c:pt>
                <c:pt idx="1477">
                  <c:v>-0.56205999036836007</c:v>
                </c:pt>
                <c:pt idx="1478">
                  <c:v>-0.62039632426769642</c:v>
                </c:pt>
                <c:pt idx="1479">
                  <c:v>-0.64813501779510119</c:v>
                </c:pt>
                <c:pt idx="1480">
                  <c:v>-0.64422612848974081</c:v>
                </c:pt>
                <c:pt idx="1481">
                  <c:v>-0.61401549005735756</c:v>
                </c:pt>
                <c:pt idx="1482">
                  <c:v>-0.56404091897817377</c:v>
                </c:pt>
                <c:pt idx="1483">
                  <c:v>-0.50150535595934742</c:v>
                </c:pt>
                <c:pt idx="1484">
                  <c:v>-0.43378295723675864</c:v>
                </c:pt>
                <c:pt idx="1485">
                  <c:v>-0.36796691471328713</c:v>
                </c:pt>
                <c:pt idx="1486">
                  <c:v>-0.31046812344679436</c:v>
                </c:pt>
                <c:pt idx="1487">
                  <c:v>-0.26667306754093512</c:v>
                </c:pt>
                <c:pt idx="1488">
                  <c:v>-0.24066869917638328</c:v>
                </c:pt>
                <c:pt idx="1489">
                  <c:v>-0.23504239257590656</c:v>
                </c:pt>
                <c:pt idx="1490">
                  <c:v>-0.25076273440537739</c:v>
                </c:pt>
                <c:pt idx="1491">
                  <c:v>-0.28791384627769534</c:v>
                </c:pt>
                <c:pt idx="1492">
                  <c:v>-0.34380318450920189</c:v>
                </c:pt>
                <c:pt idx="1493">
                  <c:v>-0.41547556893794291</c:v>
                </c:pt>
                <c:pt idx="1494">
                  <c:v>-0.49857416701762924</c:v>
                </c:pt>
                <c:pt idx="1495">
                  <c:v>-0.58753352466548114</c:v>
                </c:pt>
                <c:pt idx="1496">
                  <c:v>-0.67587038079106598</c:v>
                </c:pt>
                <c:pt idx="1497">
                  <c:v>-0.75655608764822402</c:v>
                </c:pt>
                <c:pt idx="1498">
                  <c:v>-0.82244890797384129</c:v>
                </c:pt>
                <c:pt idx="1499">
                  <c:v>-0.86675951755258684</c:v>
                </c:pt>
                <c:pt idx="1500">
                  <c:v>-0.88352038029338742</c:v>
                </c:pt>
                <c:pt idx="1501">
                  <c:v>-0.86802908517150912</c:v>
                </c:pt>
                <c:pt idx="1502">
                  <c:v>-0.81723531007582628</c:v>
                </c:pt>
                <c:pt idx="1503">
                  <c:v>-0.72692005275374649</c:v>
                </c:pt>
                <c:pt idx="1504">
                  <c:v>-0.59695789712442138</c:v>
                </c:pt>
                <c:pt idx="1505">
                  <c:v>-0.4327710117677771</c:v>
                </c:pt>
                <c:pt idx="1506">
                  <c:v>-0.2418699633805651</c:v>
                </c:pt>
                <c:pt idx="1507">
                  <c:v>-3.3406891660601123E-2</c:v>
                </c:pt>
                <c:pt idx="1508">
                  <c:v>0.18234360446301734</c:v>
                </c:pt>
                <c:pt idx="1509">
                  <c:v>0.39455046020957457</c:v>
                </c:pt>
                <c:pt idx="1510">
                  <c:v>0.59241197586497507</c:v>
                </c:pt>
                <c:pt idx="1511">
                  <c:v>0.76573468359865893</c:v>
                </c:pt>
                <c:pt idx="1512">
                  <c:v>0.9054776384513854</c:v>
                </c:pt>
                <c:pt idx="1513">
                  <c:v>1.0042372361902254</c:v>
                </c:pt>
                <c:pt idx="1514">
                  <c:v>1.0566486558654926</c:v>
                </c:pt>
                <c:pt idx="1515">
                  <c:v>1.0576566861772352</c:v>
                </c:pt>
                <c:pt idx="1516">
                  <c:v>1.007576597445756</c:v>
                </c:pt>
                <c:pt idx="1517">
                  <c:v>0.9084592332607192</c:v>
                </c:pt>
                <c:pt idx="1518">
                  <c:v>0.76474293864124321</c:v>
                </c:pt>
                <c:pt idx="1519">
                  <c:v>0.58311340498620301</c:v>
                </c:pt>
                <c:pt idx="1520">
                  <c:v>0.3722380277110543</c:v>
                </c:pt>
                <c:pt idx="1521">
                  <c:v>0.14238454403213191</c:v>
                </c:pt>
                <c:pt idx="1522">
                  <c:v>-9.5057447529882239E-2</c:v>
                </c:pt>
                <c:pt idx="1523">
                  <c:v>-0.32812948446290879</c:v>
                </c:pt>
                <c:pt idx="1524">
                  <c:v>-0.54490357862243366</c:v>
                </c:pt>
                <c:pt idx="1525">
                  <c:v>-0.73409704923984331</c:v>
                </c:pt>
                <c:pt idx="1526">
                  <c:v>-0.88567036810251709</c:v>
                </c:pt>
                <c:pt idx="1527">
                  <c:v>-0.99107471891958165</c:v>
                </c:pt>
                <c:pt idx="1528">
                  <c:v>-1.0428539070027536</c:v>
                </c:pt>
                <c:pt idx="1529">
                  <c:v>-1.0380434034937214</c:v>
                </c:pt>
                <c:pt idx="1530">
                  <c:v>-0.97686349923564619</c:v>
                </c:pt>
                <c:pt idx="1531">
                  <c:v>-0.86267021739331851</c:v>
                </c:pt>
                <c:pt idx="1532">
                  <c:v>-0.70174604664369555</c:v>
                </c:pt>
                <c:pt idx="1533">
                  <c:v>-0.50294418985124023</c:v>
                </c:pt>
                <c:pt idx="1534">
                  <c:v>-0.27720561156911672</c:v>
                </c:pt>
                <c:pt idx="1535">
                  <c:v>-3.6973718974004616E-2</c:v>
                </c:pt>
                <c:pt idx="1536">
                  <c:v>0.20446377991351244</c:v>
                </c:pt>
                <c:pt idx="1537">
                  <c:v>0.43367295993452898</c:v>
                </c:pt>
                <c:pt idx="1538">
                  <c:v>0.63777736084591852</c:v>
                </c:pt>
                <c:pt idx="1539">
                  <c:v>0.8045203295943455</c:v>
                </c:pt>
                <c:pt idx="1540">
                  <c:v>0.92317815001714976</c:v>
                </c:pt>
                <c:pt idx="1541">
                  <c:v>0.98633430930858901</c:v>
                </c:pt>
                <c:pt idx="1542">
                  <c:v>0.98963683321740392</c:v>
                </c:pt>
                <c:pt idx="1543">
                  <c:v>0.93199237521095568</c:v>
                </c:pt>
                <c:pt idx="1544">
                  <c:v>0.81558674834486056</c:v>
                </c:pt>
                <c:pt idx="1545">
                  <c:v>0.6457360950657075</c:v>
                </c:pt>
                <c:pt idx="1546">
                  <c:v>0.43058059928601428</c:v>
                </c:pt>
                <c:pt idx="1547">
                  <c:v>0.18063823627767459</c:v>
                </c:pt>
                <c:pt idx="1548">
                  <c:v>-9.175595924023365E-2</c:v>
                </c:pt>
                <c:pt idx="1549">
                  <c:v>-0.37309597826460905</c:v>
                </c:pt>
                <c:pt idx="1550">
                  <c:v>-0.64940297252858925</c:v>
                </c:pt>
                <c:pt idx="1551">
                  <c:v>-0.90681035079052774</c:v>
                </c:pt>
                <c:pt idx="1552">
                  <c:v>-1.1290510411466592</c:v>
                </c:pt>
                <c:pt idx="1553">
                  <c:v>-1.303146542428367</c:v>
                </c:pt>
                <c:pt idx="1554">
                  <c:v>-1.4198032775003435</c:v>
                </c:pt>
                <c:pt idx="1555">
                  <c:v>-1.473757558116837</c:v>
                </c:pt>
                <c:pt idx="1556">
                  <c:v>-1.4638389633991093</c:v>
                </c:pt>
                <c:pt idx="1557">
                  <c:v>-1.3927749835070791</c:v>
                </c:pt>
                <c:pt idx="1558">
                  <c:v>-1.2667707976419642</c:v>
                </c:pt>
                <c:pt idx="1559">
                  <c:v>-1.0949077176602426</c:v>
                </c:pt>
                <c:pt idx="1560">
                  <c:v>-0.88840842806576614</c:v>
                </c:pt>
                <c:pt idx="1561">
                  <c:v>-0.65982269021857554</c:v>
                </c:pt>
                <c:pt idx="1562">
                  <c:v>-0.42218585200060849</c:v>
                </c:pt>
                <c:pt idx="1563">
                  <c:v>-0.18854384357301973</c:v>
                </c:pt>
                <c:pt idx="1564">
                  <c:v>2.9383862303295538E-2</c:v>
                </c:pt>
                <c:pt idx="1565">
                  <c:v>0.2214294353519039</c:v>
                </c:pt>
                <c:pt idx="1566">
                  <c:v>0.37975382526009654</c:v>
                </c:pt>
                <c:pt idx="1567">
                  <c:v>0.49919111779225528</c:v>
                </c:pt>
                <c:pt idx="1568">
                  <c:v>0.57740020295568062</c:v>
                </c:pt>
                <c:pt idx="1569">
                  <c:v>0.61482613914917761</c:v>
                </c:pt>
                <c:pt idx="1570">
                  <c:v>0.61448367832563699</c:v>
                </c:pt>
                <c:pt idx="1571">
                  <c:v>0.58158695561987983</c:v>
                </c:pt>
                <c:pt idx="1572">
                  <c:v>0.52305587800173969</c:v>
                </c:pt>
                <c:pt idx="1573">
                  <c:v>0.44693745797598899</c:v>
                </c:pt>
                <c:pt idx="1574">
                  <c:v>0.36178241888135726</c:v>
                </c:pt>
                <c:pt idx="1575">
                  <c:v>0.27576886812277979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42448"/>
        <c:axId val="397450288"/>
      </c:scatterChart>
      <c:valAx>
        <c:axId val="397442448"/>
        <c:scaling>
          <c:orientation val="minMax"/>
          <c:min val="1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50288"/>
        <c:crosses val="autoZero"/>
        <c:crossBetween val="midCat"/>
      </c:valAx>
      <c:valAx>
        <c:axId val="3974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4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yVal>
            <c:numRef>
              <c:f>total_range!$R$2:$R$1606</c:f>
              <c:numCache>
                <c:formatCode>General</c:formatCode>
                <c:ptCount val="1605"/>
                <c:pt idx="0">
                  <c:v>-0.38368644999999996</c:v>
                </c:pt>
                <c:pt idx="1">
                  <c:v>-0.38116572499999996</c:v>
                </c:pt>
                <c:pt idx="2">
                  <c:v>-0.37651124999999996</c:v>
                </c:pt>
                <c:pt idx="3">
                  <c:v>-0.37005060000000001</c:v>
                </c:pt>
                <c:pt idx="4">
                  <c:v>-0.36206105</c:v>
                </c:pt>
                <c:pt idx="5">
                  <c:v>-0.35277732499999997</c:v>
                </c:pt>
                <c:pt idx="6">
                  <c:v>-0.34330145000000001</c:v>
                </c:pt>
                <c:pt idx="7">
                  <c:v>-0.33366297499999997</c:v>
                </c:pt>
                <c:pt idx="8">
                  <c:v>-0.32388682499999999</c:v>
                </c:pt>
                <c:pt idx="9">
                  <c:v>-0.31399417499999999</c:v>
                </c:pt>
                <c:pt idx="10">
                  <c:v>-0.30400284999999999</c:v>
                </c:pt>
                <c:pt idx="11">
                  <c:v>-0.29392805</c:v>
                </c:pt>
                <c:pt idx="12">
                  <c:v>-0.28378257499999998</c:v>
                </c:pt>
                <c:pt idx="13">
                  <c:v>-0.27357724999999999</c:v>
                </c:pt>
                <c:pt idx="14">
                  <c:v>-0.26332129999999998</c:v>
                </c:pt>
                <c:pt idx="15">
                  <c:v>-0.25302247499999997</c:v>
                </c:pt>
                <c:pt idx="16">
                  <c:v>-0.24268737499999998</c:v>
                </c:pt>
                <c:pt idx="17">
                  <c:v>-0.23232155000000002</c:v>
                </c:pt>
                <c:pt idx="18">
                  <c:v>-0.223285925</c:v>
                </c:pt>
                <c:pt idx="19">
                  <c:v>-0.21537627500000001</c:v>
                </c:pt>
                <c:pt idx="20">
                  <c:v>-0.20841974999999999</c:v>
                </c:pt>
                <c:pt idx="21">
                  <c:v>-0.20227002499999999</c:v>
                </c:pt>
                <c:pt idx="22">
                  <c:v>-0.19680324999999999</c:v>
                </c:pt>
                <c:pt idx="23">
                  <c:v>-0.191914575</c:v>
                </c:pt>
                <c:pt idx="24">
                  <c:v>-0.18751524999999999</c:v>
                </c:pt>
                <c:pt idx="25">
                  <c:v>-0.18353015</c:v>
                </c:pt>
                <c:pt idx="26">
                  <c:v>-0.179895675</c:v>
                </c:pt>
                <c:pt idx="27">
                  <c:v>-0.17655802499999998</c:v>
                </c:pt>
                <c:pt idx="28">
                  <c:v>-0.1734716</c:v>
                </c:pt>
                <c:pt idx="29">
                  <c:v>-0.17059785</c:v>
                </c:pt>
                <c:pt idx="30">
                  <c:v>-0.16763734999999999</c:v>
                </c:pt>
                <c:pt idx="31">
                  <c:v>-0.16460344999999998</c:v>
                </c:pt>
                <c:pt idx="32">
                  <c:v>-0.1615074</c:v>
                </c:pt>
                <c:pt idx="33">
                  <c:v>-0.15835874999999999</c:v>
                </c:pt>
                <c:pt idx="34">
                  <c:v>-0.155165575</c:v>
                </c:pt>
                <c:pt idx="35">
                  <c:v>-0.15193470000000001</c:v>
                </c:pt>
                <c:pt idx="36">
                  <c:v>-0.1486719</c:v>
                </c:pt>
                <c:pt idx="37">
                  <c:v>-0.14538210000000001</c:v>
                </c:pt>
                <c:pt idx="38">
                  <c:v>-0.14206945000000001</c:v>
                </c:pt>
                <c:pt idx="39">
                  <c:v>-0.138737425</c:v>
                </c:pt>
                <c:pt idx="40">
                  <c:v>-0.13538904999999998</c:v>
                </c:pt>
                <c:pt idx="41">
                  <c:v>-0.13202677499999999</c:v>
                </c:pt>
                <c:pt idx="42">
                  <c:v>-0.130280225</c:v>
                </c:pt>
                <c:pt idx="43">
                  <c:v>-0.1299013</c:v>
                </c:pt>
                <c:pt idx="44">
                  <c:v>-0.13068007499999998</c:v>
                </c:pt>
                <c:pt idx="45">
                  <c:v>-0.13243882500000001</c:v>
                </c:pt>
                <c:pt idx="46">
                  <c:v>-0.13502709999999998</c:v>
                </c:pt>
                <c:pt idx="47">
                  <c:v>-0.138317575</c:v>
                </c:pt>
                <c:pt idx="48">
                  <c:v>-0.14220240000000001</c:v>
                </c:pt>
                <c:pt idx="49">
                  <c:v>-0.14659034999999998</c:v>
                </c:pt>
                <c:pt idx="50">
                  <c:v>-0.151404225</c:v>
                </c:pt>
                <c:pt idx="51">
                  <c:v>-0.156578575</c:v>
                </c:pt>
                <c:pt idx="52">
                  <c:v>-0.162058125</c:v>
                </c:pt>
                <c:pt idx="53">
                  <c:v>-0.16779597499999999</c:v>
                </c:pt>
                <c:pt idx="54">
                  <c:v>-0.17388137499999998</c:v>
                </c:pt>
                <c:pt idx="55">
                  <c:v>-0.18026097499999999</c:v>
                </c:pt>
                <c:pt idx="56">
                  <c:v>-0.18688960000000002</c:v>
                </c:pt>
                <c:pt idx="57">
                  <c:v>-0.19372905000000001</c:v>
                </c:pt>
                <c:pt idx="58">
                  <c:v>-0.20074692499999999</c:v>
                </c:pt>
                <c:pt idx="59">
                  <c:v>-0.20791584999999999</c:v>
                </c:pt>
                <c:pt idx="60">
                  <c:v>-0.21521265000000001</c:v>
                </c:pt>
                <c:pt idx="61">
                  <c:v>-0.22261765</c:v>
                </c:pt>
                <c:pt idx="62">
                  <c:v>-0.23011427500000001</c:v>
                </c:pt>
                <c:pt idx="63">
                  <c:v>-0.23768844999999997</c:v>
                </c:pt>
                <c:pt idx="64">
                  <c:v>-0.24532827499999998</c:v>
                </c:pt>
                <c:pt idx="65">
                  <c:v>-0.253023675</c:v>
                </c:pt>
                <c:pt idx="66">
                  <c:v>-0.26139039999999997</c:v>
                </c:pt>
                <c:pt idx="67">
                  <c:v>-0.27032539999999999</c:v>
                </c:pt>
                <c:pt idx="68">
                  <c:v>-0.27974142499999999</c:v>
                </c:pt>
                <c:pt idx="69">
                  <c:v>-0.28956462499999996</c:v>
                </c:pt>
                <c:pt idx="70">
                  <c:v>-0.29973249999999996</c:v>
                </c:pt>
                <c:pt idx="71">
                  <c:v>-0.31019215</c:v>
                </c:pt>
                <c:pt idx="72">
                  <c:v>-0.32089877499999997</c:v>
                </c:pt>
                <c:pt idx="73">
                  <c:v>-0.33181444999999998</c:v>
                </c:pt>
                <c:pt idx="74">
                  <c:v>-0.34290707499999995</c:v>
                </c:pt>
                <c:pt idx="75">
                  <c:v>-0.35414950000000001</c:v>
                </c:pt>
                <c:pt idx="76">
                  <c:v>-0.36551872499999999</c:v>
                </c:pt>
                <c:pt idx="77">
                  <c:v>-0.37699527500000002</c:v>
                </c:pt>
                <c:pt idx="78">
                  <c:v>-0.38719755</c:v>
                </c:pt>
                <c:pt idx="79">
                  <c:v>-0.396321125</c:v>
                </c:pt>
                <c:pt idx="80">
                  <c:v>-0.40453162500000001</c:v>
                </c:pt>
                <c:pt idx="81">
                  <c:v>-0.41196920000000004</c:v>
                </c:pt>
                <c:pt idx="82">
                  <c:v>-0.41875255</c:v>
                </c:pt>
                <c:pt idx="83">
                  <c:v>-0.42498209999999997</c:v>
                </c:pt>
                <c:pt idx="84">
                  <c:v>-0.430742825</c:v>
                </c:pt>
                <c:pt idx="85">
                  <c:v>-0.43610675000000004</c:v>
                </c:pt>
                <c:pt idx="86">
                  <c:v>-0.44113477499999998</c:v>
                </c:pt>
                <c:pt idx="87">
                  <c:v>-0.44587844999999998</c:v>
                </c:pt>
                <c:pt idx="88">
                  <c:v>-0.45038144999999996</c:v>
                </c:pt>
                <c:pt idx="89">
                  <c:v>-0.45468072499999995</c:v>
                </c:pt>
                <c:pt idx="90">
                  <c:v>-0.45871672500000005</c:v>
                </c:pt>
                <c:pt idx="91">
                  <c:v>-0.46252992500000001</c:v>
                </c:pt>
                <c:pt idx="92">
                  <c:v>-0.46615447499999996</c:v>
                </c:pt>
                <c:pt idx="93">
                  <c:v>-0.46961937500000001</c:v>
                </c:pt>
                <c:pt idx="94">
                  <c:v>-0.47294912499999997</c:v>
                </c:pt>
                <c:pt idx="95">
                  <c:v>-0.47616445000000002</c:v>
                </c:pt>
                <c:pt idx="96">
                  <c:v>-0.47928294999999999</c:v>
                </c:pt>
                <c:pt idx="97">
                  <c:v>-0.482319475</c:v>
                </c:pt>
                <c:pt idx="98">
                  <c:v>-0.48528660000000001</c:v>
                </c:pt>
                <c:pt idx="99">
                  <c:v>-0.48819497499999998</c:v>
                </c:pt>
                <c:pt idx="100">
                  <c:v>-0.49105364999999995</c:v>
                </c:pt>
                <c:pt idx="101">
                  <c:v>-0.49387022500000005</c:v>
                </c:pt>
                <c:pt idx="102">
                  <c:v>-0.49657272500000005</c:v>
                </c:pt>
                <c:pt idx="103">
                  <c:v>-0.49917867500000002</c:v>
                </c:pt>
                <c:pt idx="104">
                  <c:v>-0.50170285000000003</c:v>
                </c:pt>
                <c:pt idx="105">
                  <c:v>-0.50415782500000006</c:v>
                </c:pt>
                <c:pt idx="106">
                  <c:v>-0.50655424999999998</c:v>
                </c:pt>
                <c:pt idx="107">
                  <c:v>-0.50890107500000004</c:v>
                </c:pt>
                <c:pt idx="108">
                  <c:v>-0.51120595000000002</c:v>
                </c:pt>
                <c:pt idx="109">
                  <c:v>-0.51347529999999997</c:v>
                </c:pt>
                <c:pt idx="110">
                  <c:v>-0.51571454999999999</c:v>
                </c:pt>
                <c:pt idx="111">
                  <c:v>-0.517928375</c:v>
                </c:pt>
                <c:pt idx="112">
                  <c:v>-0.52012064999999996</c:v>
                </c:pt>
                <c:pt idx="113">
                  <c:v>-0.52229467499999993</c:v>
                </c:pt>
                <c:pt idx="114">
                  <c:v>-0.52374712499999998</c:v>
                </c:pt>
                <c:pt idx="115">
                  <c:v>-0.52458882499999993</c:v>
                </c:pt>
                <c:pt idx="116">
                  <c:v>-0.52491347500000007</c:v>
                </c:pt>
                <c:pt idx="117">
                  <c:v>-0.5248005</c:v>
                </c:pt>
                <c:pt idx="118">
                  <c:v>-0.52431707499999991</c:v>
                </c:pt>
                <c:pt idx="119">
                  <c:v>-0.52352005000000001</c:v>
                </c:pt>
                <c:pt idx="120">
                  <c:v>-0.52245757500000001</c:v>
                </c:pt>
                <c:pt idx="121">
                  <c:v>-0.52117040000000003</c:v>
                </c:pt>
                <c:pt idx="122">
                  <c:v>-0.51969302499999992</c:v>
                </c:pt>
                <c:pt idx="123">
                  <c:v>-0.51805467500000002</c:v>
                </c:pt>
                <c:pt idx="124">
                  <c:v>-0.51628000000000007</c:v>
                </c:pt>
                <c:pt idx="125">
                  <c:v>-0.51439000000000001</c:v>
                </c:pt>
                <c:pt idx="126">
                  <c:v>-0.50997239999999999</c:v>
                </c:pt>
                <c:pt idx="127">
                  <c:v>-0.50341522500000002</c:v>
                </c:pt>
                <c:pt idx="128">
                  <c:v>-0.49504694999999993</c:v>
                </c:pt>
                <c:pt idx="129">
                  <c:v>-0.48514562500000002</c:v>
                </c:pt>
                <c:pt idx="130">
                  <c:v>-0.47394660000000005</c:v>
                </c:pt>
                <c:pt idx="131">
                  <c:v>-0.46164907499999996</c:v>
                </c:pt>
                <c:pt idx="132">
                  <c:v>-0.44842170000000003</c:v>
                </c:pt>
                <c:pt idx="133">
                  <c:v>-0.43440722500000001</c:v>
                </c:pt>
                <c:pt idx="134">
                  <c:v>-0.4197265</c:v>
                </c:pt>
                <c:pt idx="135">
                  <c:v>-0.40448177499999993</c:v>
                </c:pt>
                <c:pt idx="136">
                  <c:v>-0.38875967500000003</c:v>
                </c:pt>
                <c:pt idx="137">
                  <c:v>-0.37263345000000003</c:v>
                </c:pt>
                <c:pt idx="138">
                  <c:v>-0.35787774999999999</c:v>
                </c:pt>
                <c:pt idx="139">
                  <c:v>-0.34428219999999998</c:v>
                </c:pt>
                <c:pt idx="140">
                  <c:v>-0.33166869999999998</c:v>
                </c:pt>
                <c:pt idx="141">
                  <c:v>-0.31988644999999999</c:v>
                </c:pt>
                <c:pt idx="142">
                  <c:v>-0.30880787500000001</c:v>
                </c:pt>
                <c:pt idx="143">
                  <c:v>-0.29832492500000002</c:v>
                </c:pt>
                <c:pt idx="144">
                  <c:v>-0.28834617499999998</c:v>
                </c:pt>
                <c:pt idx="145">
                  <c:v>-0.27879422500000001</c:v>
                </c:pt>
                <c:pt idx="146">
                  <c:v>-0.26960354999999997</c:v>
                </c:pt>
                <c:pt idx="147">
                  <c:v>-0.26071867500000001</c:v>
                </c:pt>
                <c:pt idx="148">
                  <c:v>-0.25209264999999997</c:v>
                </c:pt>
                <c:pt idx="149">
                  <c:v>-0.24368574999999998</c:v>
                </c:pt>
                <c:pt idx="150">
                  <c:v>-0.23498912499999999</c:v>
                </c:pt>
                <c:pt idx="151">
                  <c:v>-0.22604722499999996</c:v>
                </c:pt>
                <c:pt idx="152">
                  <c:v>-0.21689769999999997</c:v>
                </c:pt>
                <c:pt idx="153">
                  <c:v>-0.20757244999999999</c:v>
                </c:pt>
                <c:pt idx="154">
                  <c:v>-0.19809842500000002</c:v>
                </c:pt>
                <c:pt idx="155">
                  <c:v>-0.18849850000000001</c:v>
                </c:pt>
                <c:pt idx="156">
                  <c:v>-0.17879197499999999</c:v>
                </c:pt>
                <c:pt idx="157">
                  <c:v>-0.168995225</c:v>
                </c:pt>
                <c:pt idx="158">
                  <c:v>-0.159122075</c:v>
                </c:pt>
                <c:pt idx="159">
                  <c:v>-0.14918429999999999</c:v>
                </c:pt>
                <c:pt idx="160">
                  <c:v>-0.1391918</c:v>
                </c:pt>
                <c:pt idx="161">
                  <c:v>-0.12915294999999999</c:v>
                </c:pt>
                <c:pt idx="162">
                  <c:v>-0.11958712499999999</c:v>
                </c:pt>
                <c:pt idx="163">
                  <c:v>-0.11042167499999998</c:v>
                </c:pt>
                <c:pt idx="164">
                  <c:v>-0.10159515</c:v>
                </c:pt>
                <c:pt idx="165">
                  <c:v>-9.3055525E-2</c:v>
                </c:pt>
                <c:pt idx="166">
                  <c:v>-8.4758749999999994E-2</c:v>
                </c:pt>
                <c:pt idx="167">
                  <c:v>-7.6667525E-2</c:v>
                </c:pt>
                <c:pt idx="168">
                  <c:v>-6.8750325000000001E-2</c:v>
                </c:pt>
                <c:pt idx="169">
                  <c:v>-6.0980400000000004E-2</c:v>
                </c:pt>
                <c:pt idx="170">
                  <c:v>-5.3335174999999999E-2</c:v>
                </c:pt>
                <c:pt idx="171">
                  <c:v>-4.5795474999999995E-2</c:v>
                </c:pt>
                <c:pt idx="172">
                  <c:v>-3.8345125000000001E-2</c:v>
                </c:pt>
                <c:pt idx="173">
                  <c:v>-3.0970399999999999E-2</c:v>
                </c:pt>
                <c:pt idx="174">
                  <c:v>-2.6031325000000001E-2</c:v>
                </c:pt>
                <c:pt idx="175">
                  <c:v>-2.3154024999999998E-2</c:v>
                </c:pt>
                <c:pt idx="176">
                  <c:v>-2.2021949999999998E-2</c:v>
                </c:pt>
                <c:pt idx="177">
                  <c:v>-2.2367175E-2</c:v>
                </c:pt>
                <c:pt idx="178">
                  <c:v>-2.3962925E-2</c:v>
                </c:pt>
                <c:pt idx="179">
                  <c:v>-2.6617200000000001E-2</c:v>
                </c:pt>
                <c:pt idx="180">
                  <c:v>-3.0167524999999997E-2</c:v>
                </c:pt>
                <c:pt idx="181">
                  <c:v>-3.4476325000000002E-2</c:v>
                </c:pt>
                <c:pt idx="182">
                  <c:v>-3.9427149999999994E-2</c:v>
                </c:pt>
                <c:pt idx="183">
                  <c:v>-4.4921449999999995E-2</c:v>
                </c:pt>
                <c:pt idx="184">
                  <c:v>-5.0875799999999999E-2</c:v>
                </c:pt>
                <c:pt idx="185">
                  <c:v>-5.7219550000000001E-2</c:v>
                </c:pt>
                <c:pt idx="186">
                  <c:v>-6.4616974999999993E-2</c:v>
                </c:pt>
                <c:pt idx="187">
                  <c:v>-7.2906349999999995E-2</c:v>
                </c:pt>
                <c:pt idx="188">
                  <c:v>-8.1950700000000001E-2</c:v>
                </c:pt>
                <c:pt idx="189">
                  <c:v>-9.1634149999999998E-2</c:v>
                </c:pt>
                <c:pt idx="190">
                  <c:v>-0.10185857500000001</c:v>
                </c:pt>
                <c:pt idx="191">
                  <c:v>-0.112540925</c:v>
                </c:pt>
                <c:pt idx="192">
                  <c:v>-0.1236109</c:v>
                </c:pt>
                <c:pt idx="193">
                  <c:v>-0.13500899999999999</c:v>
                </c:pt>
                <c:pt idx="194">
                  <c:v>-0.14668484999999998</c:v>
                </c:pt>
                <c:pt idx="195">
                  <c:v>-0.158595825</c:v>
                </c:pt>
                <c:pt idx="196">
                  <c:v>-0.17070577499999998</c:v>
                </c:pt>
                <c:pt idx="197">
                  <c:v>-0.182984225</c:v>
                </c:pt>
                <c:pt idx="198">
                  <c:v>-0.19500847499999999</c:v>
                </c:pt>
                <c:pt idx="199">
                  <c:v>-0.20681760000000002</c:v>
                </c:pt>
                <c:pt idx="200">
                  <c:v>-0.21844459999999999</c:v>
                </c:pt>
                <c:pt idx="201">
                  <c:v>-0.22991742500000001</c:v>
                </c:pt>
                <c:pt idx="202">
                  <c:v>-0.24125975</c:v>
                </c:pt>
                <c:pt idx="203">
                  <c:v>-0.252491625</c:v>
                </c:pt>
                <c:pt idx="204">
                  <c:v>-0.26362999999999998</c:v>
                </c:pt>
                <c:pt idx="205">
                  <c:v>-0.27468922500000004</c:v>
                </c:pt>
                <c:pt idx="206">
                  <c:v>-0.28568144999999995</c:v>
                </c:pt>
                <c:pt idx="207">
                  <c:v>-0.29661694999999999</c:v>
                </c:pt>
                <c:pt idx="208">
                  <c:v>-0.30750444999999998</c:v>
                </c:pt>
                <c:pt idx="209">
                  <c:v>-0.31835132500000002</c:v>
                </c:pt>
                <c:pt idx="210">
                  <c:v>-0.32778742499999997</c:v>
                </c:pt>
                <c:pt idx="211">
                  <c:v>-0.33602935</c:v>
                </c:pt>
                <c:pt idx="212">
                  <c:v>-0.34326040000000002</c:v>
                </c:pt>
                <c:pt idx="213">
                  <c:v>-0.34963577499999998</c:v>
                </c:pt>
                <c:pt idx="214">
                  <c:v>-0.35528684999999999</c:v>
                </c:pt>
                <c:pt idx="215">
                  <c:v>-0.3603248</c:v>
                </c:pt>
                <c:pt idx="216">
                  <c:v>-0.36484377499999998</c:v>
                </c:pt>
                <c:pt idx="217">
                  <c:v>-0.36892340000000001</c:v>
                </c:pt>
                <c:pt idx="218">
                  <c:v>-0.37263117499999998</c:v>
                </c:pt>
                <c:pt idx="219">
                  <c:v>-0.37602417500000002</c:v>
                </c:pt>
                <c:pt idx="220">
                  <c:v>-0.37915070000000001</c:v>
                </c:pt>
                <c:pt idx="221">
                  <c:v>-0.38205167499999998</c:v>
                </c:pt>
                <c:pt idx="222">
                  <c:v>-0.38508787499999997</c:v>
                </c:pt>
                <c:pt idx="223">
                  <c:v>-0.38823855000000002</c:v>
                </c:pt>
                <c:pt idx="224">
                  <c:v>-0.39148612500000002</c:v>
                </c:pt>
                <c:pt idx="225">
                  <c:v>-0.39481572499999995</c:v>
                </c:pt>
                <c:pt idx="226">
                  <c:v>-0.39821477499999997</c:v>
                </c:pt>
                <c:pt idx="227">
                  <c:v>-0.40167257499999998</c:v>
                </c:pt>
                <c:pt idx="228">
                  <c:v>-0.40518012499999995</c:v>
                </c:pt>
                <c:pt idx="229">
                  <c:v>-0.40872977499999996</c:v>
                </c:pt>
                <c:pt idx="230">
                  <c:v>-0.41231509999999999</c:v>
                </c:pt>
                <c:pt idx="231">
                  <c:v>-0.41593057499999997</c:v>
                </c:pt>
                <c:pt idx="232">
                  <c:v>-0.41957160000000004</c:v>
                </c:pt>
                <c:pt idx="233">
                  <c:v>-0.42323424999999998</c:v>
                </c:pt>
                <c:pt idx="234">
                  <c:v>-0.42667870000000002</c:v>
                </c:pt>
                <c:pt idx="235">
                  <c:v>-0.42993847500000004</c:v>
                </c:pt>
                <c:pt idx="236">
                  <c:v>-0.43304190000000004</c:v>
                </c:pt>
                <c:pt idx="237">
                  <c:v>-0.43601297500000002</c:v>
                </c:pt>
                <c:pt idx="238">
                  <c:v>-0.438872025</c:v>
                </c:pt>
                <c:pt idx="239">
                  <c:v>-0.44163624999999995</c:v>
                </c:pt>
                <c:pt idx="240">
                  <c:v>-0.44432022500000001</c:v>
                </c:pt>
                <c:pt idx="241">
                  <c:v>-0.44693624999999998</c:v>
                </c:pt>
                <c:pt idx="242">
                  <c:v>-0.44949474999999994</c:v>
                </c:pt>
                <c:pt idx="243">
                  <c:v>-0.45200457499999996</c:v>
                </c:pt>
                <c:pt idx="244">
                  <c:v>-0.45447317500000001</c:v>
                </c:pt>
                <c:pt idx="245">
                  <c:v>-0.4569069</c:v>
                </c:pt>
                <c:pt idx="246">
                  <c:v>-0.45984347499999995</c:v>
                </c:pt>
                <c:pt idx="247">
                  <c:v>-0.46320572500000001</c:v>
                </c:pt>
                <c:pt idx="248">
                  <c:v>-0.466928275</c:v>
                </c:pt>
                <c:pt idx="249">
                  <c:v>-0.47095584999999995</c:v>
                </c:pt>
                <c:pt idx="250">
                  <c:v>-0.47524157499999997</c:v>
                </c:pt>
                <c:pt idx="251">
                  <c:v>-0.47974587499999999</c:v>
                </c:pt>
                <c:pt idx="252">
                  <c:v>-0.48443514999999998</c:v>
                </c:pt>
                <c:pt idx="253">
                  <c:v>-0.48928100000000002</c:v>
                </c:pt>
                <c:pt idx="254">
                  <c:v>-0.49425942499999997</c:v>
                </c:pt>
                <c:pt idx="255">
                  <c:v>-0.49935005000000005</c:v>
                </c:pt>
                <c:pt idx="256">
                  <c:v>-0.50453565</c:v>
                </c:pt>
                <c:pt idx="257">
                  <c:v>-0.50980165</c:v>
                </c:pt>
                <c:pt idx="258">
                  <c:v>-0.51416282499999999</c:v>
                </c:pt>
                <c:pt idx="259">
                  <c:v>-0.5177581</c:v>
                </c:pt>
                <c:pt idx="260">
                  <c:v>-0.52070502500000004</c:v>
                </c:pt>
                <c:pt idx="261">
                  <c:v>-0.52310317500000003</c:v>
                </c:pt>
                <c:pt idx="262">
                  <c:v>-0.52503677500000001</c:v>
                </c:pt>
                <c:pt idx="263">
                  <c:v>-0.52657712499999998</c:v>
                </c:pt>
                <c:pt idx="264">
                  <c:v>-0.52778462500000001</c:v>
                </c:pt>
                <c:pt idx="265">
                  <c:v>-0.52871035</c:v>
                </c:pt>
                <c:pt idx="266">
                  <c:v>-0.52939757499999995</c:v>
                </c:pt>
                <c:pt idx="267">
                  <c:v>-0.52988289999999993</c:v>
                </c:pt>
                <c:pt idx="268">
                  <c:v>-0.53019735000000001</c:v>
                </c:pt>
                <c:pt idx="269">
                  <c:v>-0.53036712500000005</c:v>
                </c:pt>
                <c:pt idx="270">
                  <c:v>-0.528155975</c:v>
                </c:pt>
                <c:pt idx="271">
                  <c:v>-0.52392945000000002</c:v>
                </c:pt>
                <c:pt idx="272">
                  <c:v>-0.51799692500000005</c:v>
                </c:pt>
                <c:pt idx="273">
                  <c:v>-0.51062030000000003</c:v>
                </c:pt>
                <c:pt idx="274">
                  <c:v>-0.5020213</c:v>
                </c:pt>
                <c:pt idx="275">
                  <c:v>-0.49238755000000001</c:v>
                </c:pt>
                <c:pt idx="276">
                  <c:v>-0.48187789999999997</c:v>
                </c:pt>
                <c:pt idx="277">
                  <c:v>-0.47062682500000003</c:v>
                </c:pt>
                <c:pt idx="278">
                  <c:v>-0.45874817499999998</c:v>
                </c:pt>
                <c:pt idx="279">
                  <c:v>-0.44633824999999999</c:v>
                </c:pt>
                <c:pt idx="280">
                  <c:v>-0.43347864999999997</c:v>
                </c:pt>
                <c:pt idx="281">
                  <c:v>-0.420238375</c:v>
                </c:pt>
                <c:pt idx="282">
                  <c:v>-0.40600339999999996</c:v>
                </c:pt>
                <c:pt idx="283">
                  <c:v>-0.39092640000000001</c:v>
                </c:pt>
                <c:pt idx="284">
                  <c:v>-0.37513667499999998</c:v>
                </c:pt>
                <c:pt idx="285">
                  <c:v>-0.35874362500000001</c:v>
                </c:pt>
                <c:pt idx="286">
                  <c:v>-0.34183985</c:v>
                </c:pt>
                <c:pt idx="287">
                  <c:v>-0.32450380000000001</c:v>
                </c:pt>
                <c:pt idx="288">
                  <c:v>-0.30680180000000001</c:v>
                </c:pt>
                <c:pt idx="289">
                  <c:v>-0.28879004999999996</c:v>
                </c:pt>
                <c:pt idx="290">
                  <c:v>-0.27051610000000004</c:v>
                </c:pt>
                <c:pt idx="291">
                  <c:v>-0.25202019999999997</c:v>
                </c:pt>
                <c:pt idx="292">
                  <c:v>-0.2333364</c:v>
                </c:pt>
                <c:pt idx="293">
                  <c:v>-0.21449360000000001</c:v>
                </c:pt>
                <c:pt idx="294">
                  <c:v>-0.20066072499999998</c:v>
                </c:pt>
                <c:pt idx="295">
                  <c:v>-0.19106867499999999</c:v>
                </c:pt>
                <c:pt idx="296">
                  <c:v>-0.18506642500000001</c:v>
                </c:pt>
                <c:pt idx="297">
                  <c:v>-0.18210285000000001</c:v>
                </c:pt>
                <c:pt idx="298">
                  <c:v>-0.18171147499999998</c:v>
                </c:pt>
                <c:pt idx="299">
                  <c:v>-0.1834974</c:v>
                </c:pt>
                <c:pt idx="300">
                  <c:v>-0.1871264</c:v>
                </c:pt>
                <c:pt idx="301">
                  <c:v>-0.1923155</c:v>
                </c:pt>
                <c:pt idx="302">
                  <c:v>-0.19882522499999999</c:v>
                </c:pt>
                <c:pt idx="303">
                  <c:v>-0.20645279999999999</c:v>
                </c:pt>
                <c:pt idx="304">
                  <c:v>-0.21502664999999999</c:v>
                </c:pt>
                <c:pt idx="305">
                  <c:v>-0.22440147499999999</c:v>
                </c:pt>
                <c:pt idx="306">
                  <c:v>-0.23013579999999997</c:v>
                </c:pt>
                <c:pt idx="307">
                  <c:v>-0.232788525</c:v>
                </c:pt>
                <c:pt idx="308">
                  <c:v>-0.23283269999999998</c:v>
                </c:pt>
                <c:pt idx="309">
                  <c:v>-0.23066879999999998</c:v>
                </c:pt>
                <c:pt idx="310">
                  <c:v>-0.22663582499999999</c:v>
                </c:pt>
                <c:pt idx="311">
                  <c:v>-0.22102067500000003</c:v>
                </c:pt>
                <c:pt idx="312">
                  <c:v>-0.21406627499999997</c:v>
                </c:pt>
                <c:pt idx="313">
                  <c:v>-0.2059782</c:v>
                </c:pt>
                <c:pt idx="314">
                  <c:v>-0.19693050000000001</c:v>
                </c:pt>
                <c:pt idx="315">
                  <c:v>-0.1870705</c:v>
                </c:pt>
                <c:pt idx="316">
                  <c:v>-0.17652290000000001</c:v>
                </c:pt>
                <c:pt idx="317">
                  <c:v>-0.16539324999999999</c:v>
                </c:pt>
                <c:pt idx="318">
                  <c:v>-0.15727012500000001</c:v>
                </c:pt>
                <c:pt idx="319">
                  <c:v>-0.15169194999999999</c:v>
                </c:pt>
                <c:pt idx="320">
                  <c:v>-0.14826805000000001</c:v>
                </c:pt>
                <c:pt idx="321">
                  <c:v>-0.146667675</c:v>
                </c:pt>
                <c:pt idx="322">
                  <c:v>-0.146610925</c:v>
                </c:pt>
                <c:pt idx="323">
                  <c:v>-0.147860775</c:v>
                </c:pt>
                <c:pt idx="324">
                  <c:v>-0.15021665000000001</c:v>
                </c:pt>
                <c:pt idx="325">
                  <c:v>-0.15350877499999999</c:v>
                </c:pt>
                <c:pt idx="326">
                  <c:v>-0.15759342500000001</c:v>
                </c:pt>
                <c:pt idx="327">
                  <c:v>-0.16234890000000002</c:v>
                </c:pt>
                <c:pt idx="328">
                  <c:v>-0.16767224999999999</c:v>
                </c:pt>
                <c:pt idx="329">
                  <c:v>-0.17347625</c:v>
                </c:pt>
                <c:pt idx="330">
                  <c:v>-0.1776596</c:v>
                </c:pt>
                <c:pt idx="331">
                  <c:v>-0.18047107500000001</c:v>
                </c:pt>
                <c:pt idx="332">
                  <c:v>-0.182121275</c:v>
                </c:pt>
                <c:pt idx="333">
                  <c:v>-0.18278847499999998</c:v>
                </c:pt>
                <c:pt idx="334">
                  <c:v>-0.1826236</c:v>
                </c:pt>
                <c:pt idx="335">
                  <c:v>-0.18175439999999998</c:v>
                </c:pt>
                <c:pt idx="336">
                  <c:v>-0.18028897499999999</c:v>
                </c:pt>
                <c:pt idx="337">
                  <c:v>-0.17831885</c:v>
                </c:pt>
                <c:pt idx="338">
                  <c:v>-0.175921525</c:v>
                </c:pt>
                <c:pt idx="339">
                  <c:v>-0.1731626</c:v>
                </c:pt>
                <c:pt idx="340">
                  <c:v>-0.17009754999999999</c:v>
                </c:pt>
                <c:pt idx="341">
                  <c:v>-0.166773375</c:v>
                </c:pt>
                <c:pt idx="342">
                  <c:v>-0.165199175</c:v>
                </c:pt>
                <c:pt idx="343">
                  <c:v>-0.16510624999999998</c:v>
                </c:pt>
                <c:pt idx="344">
                  <c:v>-0.16626722500000002</c:v>
                </c:pt>
                <c:pt idx="345">
                  <c:v>-0.16848959999999999</c:v>
                </c:pt>
                <c:pt idx="346">
                  <c:v>-0.17161042500000001</c:v>
                </c:pt>
                <c:pt idx="347">
                  <c:v>-0.17549177499999999</c:v>
                </c:pt>
                <c:pt idx="348">
                  <c:v>-0.18001689999999998</c:v>
                </c:pt>
                <c:pt idx="349">
                  <c:v>-0.18508695</c:v>
                </c:pt>
                <c:pt idx="350">
                  <c:v>-0.19061830000000002</c:v>
                </c:pt>
                <c:pt idx="351">
                  <c:v>-0.1965401</c:v>
                </c:pt>
                <c:pt idx="352">
                  <c:v>-0.20279242499999997</c:v>
                </c:pt>
                <c:pt idx="353">
                  <c:v>-0.20932452499999998</c:v>
                </c:pt>
                <c:pt idx="354">
                  <c:v>-0.21634789999999998</c:v>
                </c:pt>
                <c:pt idx="355">
                  <c:v>-0.22378709999999996</c:v>
                </c:pt>
                <c:pt idx="356">
                  <c:v>-0.23157830000000001</c:v>
                </c:pt>
                <c:pt idx="357">
                  <c:v>-0.23966747500000002</c:v>
                </c:pt>
                <c:pt idx="358">
                  <c:v>-0.24800884999999998</c:v>
                </c:pt>
                <c:pt idx="359">
                  <c:v>-0.25656374999999998</c:v>
                </c:pt>
                <c:pt idx="360">
                  <c:v>-0.26529934999999999</c:v>
                </c:pt>
                <c:pt idx="361">
                  <c:v>-0.274187925</c:v>
                </c:pt>
                <c:pt idx="362">
                  <c:v>-0.28320600000000001</c:v>
                </c:pt>
                <c:pt idx="363">
                  <c:v>-0.29233369999999997</c:v>
                </c:pt>
                <c:pt idx="364">
                  <c:v>-0.30155417499999998</c:v>
                </c:pt>
                <c:pt idx="365">
                  <c:v>-0.3108532</c:v>
                </c:pt>
                <c:pt idx="366">
                  <c:v>-0.31966164999999996</c:v>
                </c:pt>
                <c:pt idx="367">
                  <c:v>-0.32805487499999997</c:v>
                </c:pt>
                <c:pt idx="368">
                  <c:v>-0.33609657500000001</c:v>
                </c:pt>
                <c:pt idx="369">
                  <c:v>-0.34384072500000001</c:v>
                </c:pt>
                <c:pt idx="370">
                  <c:v>-0.35133302500000002</c:v>
                </c:pt>
                <c:pt idx="371">
                  <c:v>-0.35861209999999999</c:v>
                </c:pt>
                <c:pt idx="372">
                  <c:v>-0.36571074999999997</c:v>
                </c:pt>
                <c:pt idx="373">
                  <c:v>-0.3726566</c:v>
                </c:pt>
                <c:pt idx="374">
                  <c:v>-0.37947314999999998</c:v>
                </c:pt>
                <c:pt idx="375">
                  <c:v>-0.38618025</c:v>
                </c:pt>
                <c:pt idx="376">
                  <c:v>-0.3927947</c:v>
                </c:pt>
                <c:pt idx="377">
                  <c:v>-0.39933069999999998</c:v>
                </c:pt>
                <c:pt idx="378">
                  <c:v>-0.40538225</c:v>
                </c:pt>
                <c:pt idx="379">
                  <c:v>-0.41102372500000001</c:v>
                </c:pt>
                <c:pt idx="380">
                  <c:v>-0.41631804999999994</c:v>
                </c:pt>
                <c:pt idx="381">
                  <c:v>-0.42131855000000001</c:v>
                </c:pt>
                <c:pt idx="382">
                  <c:v>-0.42607032500000003</c:v>
                </c:pt>
                <c:pt idx="383">
                  <c:v>-0.43061154999999995</c:v>
                </c:pt>
                <c:pt idx="384">
                  <c:v>-0.43497457499999997</c:v>
                </c:pt>
                <c:pt idx="385">
                  <c:v>-0.43918669999999999</c:v>
                </c:pt>
                <c:pt idx="386">
                  <c:v>-0.44327115</c:v>
                </c:pt>
                <c:pt idx="387">
                  <c:v>-0.44724750000000002</c:v>
                </c:pt>
                <c:pt idx="388">
                  <c:v>-0.45113235000000002</c:v>
                </c:pt>
                <c:pt idx="389">
                  <c:v>-0.45493972500000002</c:v>
                </c:pt>
                <c:pt idx="390">
                  <c:v>-0.45797769999999999</c:v>
                </c:pt>
                <c:pt idx="391">
                  <c:v>-0.46036432500000002</c:v>
                </c:pt>
                <c:pt idx="392">
                  <c:v>-0.46219962499999995</c:v>
                </c:pt>
                <c:pt idx="393">
                  <c:v>-0.46356825000000002</c:v>
                </c:pt>
                <c:pt idx="394">
                  <c:v>-0.46454182499999996</c:v>
                </c:pt>
                <c:pt idx="395">
                  <c:v>-0.46518100000000001</c:v>
                </c:pt>
                <c:pt idx="396">
                  <c:v>-0.465537125</c:v>
                </c:pt>
                <c:pt idx="397">
                  <c:v>-0.46565362500000002</c:v>
                </c:pt>
                <c:pt idx="398">
                  <c:v>-0.46556732499999998</c:v>
                </c:pt>
                <c:pt idx="399">
                  <c:v>-0.46530932500000005</c:v>
                </c:pt>
                <c:pt idx="400">
                  <c:v>-0.46490599999999999</c:v>
                </c:pt>
                <c:pt idx="401">
                  <c:v>-0.46437964999999998</c:v>
                </c:pt>
                <c:pt idx="402">
                  <c:v>-0.46318429999999999</c:v>
                </c:pt>
                <c:pt idx="403">
                  <c:v>-0.46142259999999996</c:v>
                </c:pt>
                <c:pt idx="404">
                  <c:v>-0.45918154999999994</c:v>
                </c:pt>
                <c:pt idx="405">
                  <c:v>-0.45653470000000002</c:v>
                </c:pt>
                <c:pt idx="406">
                  <c:v>-0.45354434999999999</c:v>
                </c:pt>
                <c:pt idx="407">
                  <c:v>-0.45026325</c:v>
                </c:pt>
                <c:pt idx="408">
                  <c:v>-0.44673605</c:v>
                </c:pt>
                <c:pt idx="409">
                  <c:v>-0.44300049999999996</c:v>
                </c:pt>
                <c:pt idx="410">
                  <c:v>-0.43908857500000004</c:v>
                </c:pt>
                <c:pt idx="411">
                  <c:v>-0.43502740000000001</c:v>
                </c:pt>
                <c:pt idx="412">
                  <c:v>-0.43083985000000002</c:v>
                </c:pt>
                <c:pt idx="413">
                  <c:v>-0.42654532499999998</c:v>
                </c:pt>
                <c:pt idx="414">
                  <c:v>-0.41949609999999998</c:v>
                </c:pt>
                <c:pt idx="415">
                  <c:v>-0.41011499999999995</c:v>
                </c:pt>
                <c:pt idx="416">
                  <c:v>-0.39876007499999994</c:v>
                </c:pt>
                <c:pt idx="417">
                  <c:v>-0.38573432499999999</c:v>
                </c:pt>
                <c:pt idx="418">
                  <c:v>-0.37129422500000003</c:v>
                </c:pt>
                <c:pt idx="419">
                  <c:v>-0.35565694999999997</c:v>
                </c:pt>
                <c:pt idx="420">
                  <c:v>-0.33900624999999995</c:v>
                </c:pt>
                <c:pt idx="421">
                  <c:v>-0.3214977</c:v>
                </c:pt>
                <c:pt idx="422">
                  <c:v>-0.30326302500000002</c:v>
                </c:pt>
                <c:pt idx="423">
                  <c:v>-0.28441369999999999</c:v>
                </c:pt>
                <c:pt idx="424">
                  <c:v>-0.26504405000000003</c:v>
                </c:pt>
                <c:pt idx="425">
                  <c:v>-0.24523399999999998</c:v>
                </c:pt>
                <c:pt idx="426">
                  <c:v>-0.226111425</c:v>
                </c:pt>
                <c:pt idx="427">
                  <c:v>-0.20757077499999999</c:v>
                </c:pt>
                <c:pt idx="428">
                  <c:v>-0.18952274999999999</c:v>
                </c:pt>
                <c:pt idx="429">
                  <c:v>-0.17189167499999999</c:v>
                </c:pt>
                <c:pt idx="430">
                  <c:v>-0.15461359999999999</c:v>
                </c:pt>
                <c:pt idx="431">
                  <c:v>-0.137634275</c:v>
                </c:pt>
                <c:pt idx="432">
                  <c:v>-0.1209079</c:v>
                </c:pt>
                <c:pt idx="433">
                  <c:v>-0.104395575</c:v>
                </c:pt>
                <c:pt idx="434">
                  <c:v>-8.8064475000000003E-2</c:v>
                </c:pt>
                <c:pt idx="435">
                  <c:v>-7.1886775E-2</c:v>
                </c:pt>
                <c:pt idx="436">
                  <c:v>-5.5838925000000005E-2</c:v>
                </c:pt>
                <c:pt idx="437">
                  <c:v>-3.9900999999999999E-2</c:v>
                </c:pt>
                <c:pt idx="438">
                  <c:v>-2.4739800000000003E-2</c:v>
                </c:pt>
                <c:pt idx="439">
                  <c:v>-1.02361E-2</c:v>
                </c:pt>
                <c:pt idx="440">
                  <c:v>3.7110249999999997E-3</c:v>
                </c:pt>
                <c:pt idx="441">
                  <c:v>1.7187049999999999E-2</c:v>
                </c:pt>
                <c:pt idx="442">
                  <c:v>3.0264274999999997E-2</c:v>
                </c:pt>
                <c:pt idx="443">
                  <c:v>4.3003924999999998E-2</c:v>
                </c:pt>
                <c:pt idx="444">
                  <c:v>5.5457824999999995E-2</c:v>
                </c:pt>
                <c:pt idx="445">
                  <c:v>6.7669850000000004E-2</c:v>
                </c:pt>
                <c:pt idx="446">
                  <c:v>7.9677150000000002E-2</c:v>
                </c:pt>
                <c:pt idx="447">
                  <c:v>9.1511099999999998E-2</c:v>
                </c:pt>
                <c:pt idx="448">
                  <c:v>0.10319837499999999</c:v>
                </c:pt>
                <c:pt idx="449">
                  <c:v>0.11476145</c:v>
                </c:pt>
                <c:pt idx="450">
                  <c:v>0.12411897499999999</c:v>
                </c:pt>
                <c:pt idx="451">
                  <c:v>0.13160957500000001</c:v>
                </c:pt>
                <c:pt idx="452">
                  <c:v>0.13751982500000001</c:v>
                </c:pt>
                <c:pt idx="453">
                  <c:v>0.14209235000000001</c:v>
                </c:pt>
                <c:pt idx="454">
                  <c:v>0.14553249999999998</c:v>
                </c:pt>
                <c:pt idx="455">
                  <c:v>0.14801415000000001</c:v>
                </c:pt>
                <c:pt idx="456">
                  <c:v>0.1496844</c:v>
                </c:pt>
                <c:pt idx="457">
                  <c:v>0.15066787500000001</c:v>
                </c:pt>
                <c:pt idx="458">
                  <c:v>0.15106995000000001</c:v>
                </c:pt>
                <c:pt idx="459">
                  <c:v>0.1509799</c:v>
                </c:pt>
                <c:pt idx="460">
                  <c:v>0.1504733</c:v>
                </c:pt>
                <c:pt idx="461">
                  <c:v>0.14961407499999999</c:v>
                </c:pt>
                <c:pt idx="462">
                  <c:v>0.146315575</c:v>
                </c:pt>
                <c:pt idx="463">
                  <c:v>0.1409523</c:v>
                </c:pt>
                <c:pt idx="464">
                  <c:v>0.13384122500000001</c:v>
                </c:pt>
                <c:pt idx="465">
                  <c:v>0.12525067500000001</c:v>
                </c:pt>
                <c:pt idx="466">
                  <c:v>0.11540777499999999</c:v>
                </c:pt>
                <c:pt idx="467">
                  <c:v>0.10450475000000001</c:v>
                </c:pt>
                <c:pt idx="468">
                  <c:v>9.2704400000000006E-2</c:v>
                </c:pt>
                <c:pt idx="469">
                  <c:v>8.0144449999999992E-2</c:v>
                </c:pt>
                <c:pt idx="470">
                  <c:v>6.6941525000000002E-2</c:v>
                </c:pt>
                <c:pt idx="471">
                  <c:v>5.3194324999999994E-2</c:v>
                </c:pt>
                <c:pt idx="472">
                  <c:v>3.8986400000000004E-2</c:v>
                </c:pt>
                <c:pt idx="473">
                  <c:v>2.43885E-2</c:v>
                </c:pt>
                <c:pt idx="474">
                  <c:v>1.0211425E-2</c:v>
                </c:pt>
                <c:pt idx="475">
                  <c:v>-3.6094249999999999E-3</c:v>
                </c:pt>
                <c:pt idx="476">
                  <c:v>-1.7128725000000001E-2</c:v>
                </c:pt>
                <c:pt idx="477">
                  <c:v>-3.0392800000000001E-2</c:v>
                </c:pt>
                <c:pt idx="478">
                  <c:v>-4.3440800000000002E-2</c:v>
                </c:pt>
                <c:pt idx="479">
                  <c:v>-5.6305899999999999E-2</c:v>
                </c:pt>
                <c:pt idx="480">
                  <c:v>-6.9016174999999999E-2</c:v>
                </c:pt>
                <c:pt idx="481">
                  <c:v>-8.1595424999999999E-2</c:v>
                </c:pt>
                <c:pt idx="482">
                  <c:v>-9.4063725000000001E-2</c:v>
                </c:pt>
                <c:pt idx="483">
                  <c:v>-0.10643812499999999</c:v>
                </c:pt>
                <c:pt idx="484">
                  <c:v>-0.11873305000000001</c:v>
                </c:pt>
                <c:pt idx="485">
                  <c:v>-0.13096069999999999</c:v>
                </c:pt>
                <c:pt idx="486">
                  <c:v>-0.14248914999999998</c:v>
                </c:pt>
                <c:pt idx="487">
                  <c:v>-0.15342575</c:v>
                </c:pt>
                <c:pt idx="488">
                  <c:v>-0.163861375</c:v>
                </c:pt>
                <c:pt idx="489">
                  <c:v>-0.17387292499999998</c:v>
                </c:pt>
                <c:pt idx="490">
                  <c:v>-0.18352550000000001</c:v>
                </c:pt>
                <c:pt idx="491">
                  <c:v>-0.19287422500000001</c:v>
                </c:pt>
                <c:pt idx="492">
                  <c:v>-0.20196569999999997</c:v>
                </c:pt>
                <c:pt idx="493">
                  <c:v>-0.210839475</c:v>
                </c:pt>
                <c:pt idx="494">
                  <c:v>-0.21952895</c:v>
                </c:pt>
                <c:pt idx="495">
                  <c:v>-0.22806240000000003</c:v>
                </c:pt>
                <c:pt idx="496">
                  <c:v>-0.2364638</c:v>
                </c:pt>
                <c:pt idx="497">
                  <c:v>-0.24475339999999998</c:v>
                </c:pt>
                <c:pt idx="498">
                  <c:v>-0.25309184999999995</c:v>
                </c:pt>
                <c:pt idx="499">
                  <c:v>-0.26147165</c:v>
                </c:pt>
                <c:pt idx="500">
                  <c:v>-0.26988642499999999</c:v>
                </c:pt>
                <c:pt idx="501">
                  <c:v>-0.27833085000000002</c:v>
                </c:pt>
                <c:pt idx="502">
                  <c:v>-0.28680032499999997</c:v>
                </c:pt>
                <c:pt idx="503">
                  <c:v>-0.29529105</c:v>
                </c:pt>
                <c:pt idx="504">
                  <c:v>-0.30379972500000002</c:v>
                </c:pt>
                <c:pt idx="505">
                  <c:v>-0.31232362499999999</c:v>
                </c:pt>
                <c:pt idx="506">
                  <c:v>-0.32086039999999999</c:v>
                </c:pt>
                <c:pt idx="507">
                  <c:v>-0.32940805000000001</c:v>
                </c:pt>
                <c:pt idx="508">
                  <c:v>-0.33796494999999999</c:v>
                </c:pt>
                <c:pt idx="509">
                  <c:v>-0.34652964999999997</c:v>
                </c:pt>
                <c:pt idx="510">
                  <c:v>-0.35342419999999997</c:v>
                </c:pt>
                <c:pt idx="511">
                  <c:v>-0.35890502499999999</c:v>
                </c:pt>
                <c:pt idx="512">
                  <c:v>-0.36318912499999995</c:v>
                </c:pt>
                <c:pt idx="513">
                  <c:v>-0.36646024999999999</c:v>
                </c:pt>
                <c:pt idx="514">
                  <c:v>-0.36887389999999998</c:v>
                </c:pt>
                <c:pt idx="515">
                  <c:v>-0.37056169999999999</c:v>
                </c:pt>
                <c:pt idx="516">
                  <c:v>-0.3716351</c:v>
                </c:pt>
                <c:pt idx="517">
                  <c:v>-0.37218842499999999</c:v>
                </c:pt>
                <c:pt idx="518">
                  <c:v>-0.37230150000000001</c:v>
                </c:pt>
                <c:pt idx="519">
                  <c:v>-0.37204189999999998</c:v>
                </c:pt>
                <c:pt idx="520">
                  <c:v>-0.37146685000000002</c:v>
                </c:pt>
                <c:pt idx="521">
                  <c:v>-0.37062479999999998</c:v>
                </c:pt>
                <c:pt idx="522">
                  <c:v>-0.36955782500000001</c:v>
                </c:pt>
                <c:pt idx="523">
                  <c:v>-0.36830047500000002</c:v>
                </c:pt>
                <c:pt idx="524">
                  <c:v>-0.36688197499999997</c:v>
                </c:pt>
                <c:pt idx="525">
                  <c:v>-0.365327075</c:v>
                </c:pt>
                <c:pt idx="526">
                  <c:v>-0.36365667499999998</c:v>
                </c:pt>
                <c:pt idx="527">
                  <c:v>-0.36188854999999998</c:v>
                </c:pt>
                <c:pt idx="528">
                  <c:v>-0.36003767499999995</c:v>
                </c:pt>
                <c:pt idx="529">
                  <c:v>-0.358116775</c:v>
                </c:pt>
                <c:pt idx="530">
                  <c:v>-0.35613657500000001</c:v>
                </c:pt>
                <c:pt idx="531">
                  <c:v>-0.35410620000000004</c:v>
                </c:pt>
                <c:pt idx="532">
                  <c:v>-0.35203334999999997</c:v>
                </c:pt>
                <c:pt idx="533">
                  <c:v>-0.34992455</c:v>
                </c:pt>
                <c:pt idx="534">
                  <c:v>-0.34585187499999998</c:v>
                </c:pt>
                <c:pt idx="535">
                  <c:v>-0.34011685000000003</c:v>
                </c:pt>
                <c:pt idx="536">
                  <c:v>-0.33297464999999998</c:v>
                </c:pt>
                <c:pt idx="537">
                  <c:v>-0.32464130000000002</c:v>
                </c:pt>
                <c:pt idx="538">
                  <c:v>-0.31529969999999996</c:v>
                </c:pt>
                <c:pt idx="539">
                  <c:v>-0.3051046</c:v>
                </c:pt>
                <c:pt idx="540">
                  <c:v>-0.29418704999999995</c:v>
                </c:pt>
                <c:pt idx="541">
                  <c:v>-0.28265794999999999</c:v>
                </c:pt>
                <c:pt idx="542">
                  <c:v>-0.27061117499999998</c:v>
                </c:pt>
                <c:pt idx="543">
                  <c:v>-0.25812619999999997</c:v>
                </c:pt>
                <c:pt idx="544">
                  <c:v>-0.2452703</c:v>
                </c:pt>
                <c:pt idx="545">
                  <c:v>-0.232100425</c:v>
                </c:pt>
                <c:pt idx="546">
                  <c:v>-0.21981922500000001</c:v>
                </c:pt>
                <c:pt idx="547">
                  <c:v>-0.20829024999999998</c:v>
                </c:pt>
                <c:pt idx="548">
                  <c:v>-0.19739804999999999</c:v>
                </c:pt>
                <c:pt idx="549">
                  <c:v>-0.18704484999999998</c:v>
                </c:pt>
                <c:pt idx="550">
                  <c:v>-0.1771479</c:v>
                </c:pt>
                <c:pt idx="551">
                  <c:v>-0.16763714999999998</c:v>
                </c:pt>
                <c:pt idx="552">
                  <c:v>-0.15845334999999999</c:v>
                </c:pt>
                <c:pt idx="553">
                  <c:v>-0.14954627500000001</c:v>
                </c:pt>
                <c:pt idx="554">
                  <c:v>-0.140873425</c:v>
                </c:pt>
                <c:pt idx="555">
                  <c:v>-0.13239889999999999</c:v>
                </c:pt>
                <c:pt idx="556">
                  <c:v>-0.1240922</c:v>
                </c:pt>
                <c:pt idx="557">
                  <c:v>-0.115927575</c:v>
                </c:pt>
                <c:pt idx="558">
                  <c:v>-0.10695967499999999</c:v>
                </c:pt>
                <c:pt idx="559">
                  <c:v>-9.7311800000000004E-2</c:v>
                </c:pt>
                <c:pt idx="560">
                  <c:v>-8.7088349999999995E-2</c:v>
                </c:pt>
                <c:pt idx="561">
                  <c:v>-7.6377675000000006E-2</c:v>
                </c:pt>
                <c:pt idx="562">
                  <c:v>-6.525460000000001E-2</c:v>
                </c:pt>
                <c:pt idx="563">
                  <c:v>-5.3782400000000001E-2</c:v>
                </c:pt>
                <c:pt idx="564">
                  <c:v>-4.2014675000000001E-2</c:v>
                </c:pt>
                <c:pt idx="565">
                  <c:v>-2.9996824999999998E-2</c:v>
                </c:pt>
                <c:pt idx="566">
                  <c:v>-1.77672E-2</c:v>
                </c:pt>
                <c:pt idx="567">
                  <c:v>-5.3583749999999994E-3</c:v>
                </c:pt>
                <c:pt idx="568">
                  <c:v>7.2021999999999997E-3</c:v>
                </c:pt>
                <c:pt idx="569">
                  <c:v>1.9891200000000001E-2</c:v>
                </c:pt>
                <c:pt idx="570">
                  <c:v>2.9261424999999997E-2</c:v>
                </c:pt>
                <c:pt idx="571">
                  <c:v>3.5822399999999997E-2</c:v>
                </c:pt>
                <c:pt idx="572">
                  <c:v>4.0005375000000003E-2</c:v>
                </c:pt>
                <c:pt idx="573">
                  <c:v>4.2175425000000002E-2</c:v>
                </c:pt>
                <c:pt idx="574">
                  <c:v>4.2641575000000001E-2</c:v>
                </c:pt>
                <c:pt idx="575">
                  <c:v>4.1665400000000005E-2</c:v>
                </c:pt>
                <c:pt idx="576">
                  <c:v>3.9468324999999999E-2</c:v>
                </c:pt>
                <c:pt idx="577">
                  <c:v>3.6237775E-2</c:v>
                </c:pt>
                <c:pt idx="578">
                  <c:v>3.2132399999999998E-2</c:v>
                </c:pt>
                <c:pt idx="579">
                  <c:v>2.7286524999999999E-2</c:v>
                </c:pt>
                <c:pt idx="580">
                  <c:v>2.1813799999999998E-2</c:v>
                </c:pt>
                <c:pt idx="581">
                  <c:v>1.5810474999999997E-2</c:v>
                </c:pt>
                <c:pt idx="582">
                  <c:v>1.0267E-2</c:v>
                </c:pt>
                <c:pt idx="583">
                  <c:v>5.112775E-3</c:v>
                </c:pt>
                <c:pt idx="584">
                  <c:v>2.875E-4</c:v>
                </c:pt>
                <c:pt idx="585">
                  <c:v>-4.2578E-3</c:v>
                </c:pt>
                <c:pt idx="586">
                  <c:v>-8.5675249999999994E-3</c:v>
                </c:pt>
                <c:pt idx="587">
                  <c:v>-1.2677424999999999E-2</c:v>
                </c:pt>
                <c:pt idx="588">
                  <c:v>-1.6618150000000002E-2</c:v>
                </c:pt>
                <c:pt idx="589">
                  <c:v>-2.0415699999999998E-2</c:v>
                </c:pt>
                <c:pt idx="590">
                  <c:v>-2.4091999999999999E-2</c:v>
                </c:pt>
                <c:pt idx="591">
                  <c:v>-2.7665724999999999E-2</c:v>
                </c:pt>
                <c:pt idx="592">
                  <c:v>-3.1152599999999999E-2</c:v>
                </c:pt>
                <c:pt idx="593">
                  <c:v>-3.4565924999999997E-2</c:v>
                </c:pt>
                <c:pt idx="594">
                  <c:v>-3.7654775000000001E-2</c:v>
                </c:pt>
                <c:pt idx="595">
                  <c:v>-4.0468924999999996E-2</c:v>
                </c:pt>
                <c:pt idx="596">
                  <c:v>-4.305055E-2</c:v>
                </c:pt>
                <c:pt idx="597">
                  <c:v>-4.5435375E-2</c:v>
                </c:pt>
                <c:pt idx="598">
                  <c:v>-4.7653574999999997E-2</c:v>
                </c:pt>
                <c:pt idx="599">
                  <c:v>-4.9730749999999997E-2</c:v>
                </c:pt>
                <c:pt idx="600">
                  <c:v>-5.168855E-2</c:v>
                </c:pt>
                <c:pt idx="601">
                  <c:v>-5.3545299999999997E-2</c:v>
                </c:pt>
                <c:pt idx="602">
                  <c:v>-5.5316499999999998E-2</c:v>
                </c:pt>
                <c:pt idx="603">
                  <c:v>-5.7015324999999999E-2</c:v>
                </c:pt>
                <c:pt idx="604">
                  <c:v>-5.8652824999999999E-2</c:v>
                </c:pt>
                <c:pt idx="605">
                  <c:v>-6.0238449999999999E-2</c:v>
                </c:pt>
                <c:pt idx="606">
                  <c:v>-6.2946950000000002E-2</c:v>
                </c:pt>
                <c:pt idx="607">
                  <c:v>-6.6605899999999996E-2</c:v>
                </c:pt>
                <c:pt idx="608">
                  <c:v>-7.1069424999999992E-2</c:v>
                </c:pt>
                <c:pt idx="609">
                  <c:v>-7.6214000000000004E-2</c:v>
                </c:pt>
                <c:pt idx="610">
                  <c:v>-8.1935074999999996E-2</c:v>
                </c:pt>
                <c:pt idx="611">
                  <c:v>-8.8144125000000004E-2</c:v>
                </c:pt>
                <c:pt idx="612">
                  <c:v>-9.4766274999999997E-2</c:v>
                </c:pt>
                <c:pt idx="613">
                  <c:v>-0.101738075</c:v>
                </c:pt>
                <c:pt idx="614">
                  <c:v>-0.10900585</c:v>
                </c:pt>
                <c:pt idx="615">
                  <c:v>-0.11652417500000001</c:v>
                </c:pt>
                <c:pt idx="616">
                  <c:v>-0.12425457500000001</c:v>
                </c:pt>
                <c:pt idx="617">
                  <c:v>-0.13216449999999999</c:v>
                </c:pt>
                <c:pt idx="618">
                  <c:v>-0.140061625</c:v>
                </c:pt>
                <c:pt idx="619">
                  <c:v>-0.14794792500000001</c:v>
                </c:pt>
                <c:pt idx="620">
                  <c:v>-0.15582504999999999</c:v>
                </c:pt>
                <c:pt idx="621">
                  <c:v>-0.16369439999999999</c:v>
                </c:pt>
                <c:pt idx="622">
                  <c:v>-0.17155719999999999</c:v>
                </c:pt>
                <c:pt idx="623">
                  <c:v>-0.17941442499999999</c:v>
                </c:pt>
                <c:pt idx="624">
                  <c:v>-0.187266925</c:v>
                </c:pt>
                <c:pt idx="625">
                  <c:v>-0.19511547499999998</c:v>
                </c:pt>
                <c:pt idx="626">
                  <c:v>-0.20296062500000001</c:v>
                </c:pt>
                <c:pt idx="627">
                  <c:v>-0.21080292499999997</c:v>
                </c:pt>
                <c:pt idx="628">
                  <c:v>-0.21864282500000001</c:v>
                </c:pt>
                <c:pt idx="629">
                  <c:v>-0.22648065000000001</c:v>
                </c:pt>
                <c:pt idx="630">
                  <c:v>-0.23446919999999996</c:v>
                </c:pt>
                <c:pt idx="631">
                  <c:v>-0.2425853</c:v>
                </c:pt>
                <c:pt idx="632">
                  <c:v>-0.25080940000000002</c:v>
                </c:pt>
                <c:pt idx="633">
                  <c:v>-0.25912487499999998</c:v>
                </c:pt>
                <c:pt idx="634">
                  <c:v>-0.26751775</c:v>
                </c:pt>
                <c:pt idx="635">
                  <c:v>-0.2759761</c:v>
                </c:pt>
                <c:pt idx="636">
                  <c:v>-0.28448990000000002</c:v>
                </c:pt>
                <c:pt idx="637">
                  <c:v>-0.29305062500000001</c:v>
                </c:pt>
                <c:pt idx="638">
                  <c:v>-0.30165105000000003</c:v>
                </c:pt>
                <c:pt idx="639">
                  <c:v>-0.31028512499999999</c:v>
                </c:pt>
                <c:pt idx="640">
                  <c:v>-0.31894767499999999</c:v>
                </c:pt>
                <c:pt idx="641">
                  <c:v>-0.32763429999999999</c:v>
                </c:pt>
                <c:pt idx="642">
                  <c:v>-0.33373317499999999</c:v>
                </c:pt>
                <c:pt idx="643">
                  <c:v>-0.33764155000000001</c:v>
                </c:pt>
                <c:pt idx="644">
                  <c:v>-0.33969575000000002</c:v>
                </c:pt>
                <c:pt idx="645">
                  <c:v>-0.34018037500000003</c:v>
                </c:pt>
                <c:pt idx="646">
                  <c:v>-0.33933639999999998</c:v>
                </c:pt>
                <c:pt idx="647">
                  <c:v>-0.3373678</c:v>
                </c:pt>
                <c:pt idx="648">
                  <c:v>-0.3344472</c:v>
                </c:pt>
                <c:pt idx="649">
                  <c:v>-0.33072079999999998</c:v>
                </c:pt>
                <c:pt idx="650">
                  <c:v>-0.32631224999999997</c:v>
                </c:pt>
                <c:pt idx="651">
                  <c:v>-0.32132630000000001</c:v>
                </c:pt>
                <c:pt idx="652">
                  <c:v>-0.315851575</c:v>
                </c:pt>
                <c:pt idx="653">
                  <c:v>-0.30996312500000001</c:v>
                </c:pt>
                <c:pt idx="654">
                  <c:v>-0.30255322499999998</c:v>
                </c:pt>
                <c:pt idx="655">
                  <c:v>-0.29385539999999999</c:v>
                </c:pt>
                <c:pt idx="656">
                  <c:v>-0.28406740000000003</c:v>
                </c:pt>
                <c:pt idx="657">
                  <c:v>-0.27335660000000001</c:v>
                </c:pt>
                <c:pt idx="658">
                  <c:v>-0.26186462499999996</c:v>
                </c:pt>
                <c:pt idx="659">
                  <c:v>-0.24971142499999999</c:v>
                </c:pt>
                <c:pt idx="660">
                  <c:v>-0.23699852500000002</c:v>
                </c:pt>
                <c:pt idx="661">
                  <c:v>-0.22381182500000002</c:v>
                </c:pt>
                <c:pt idx="662">
                  <c:v>-0.21022405000000002</c:v>
                </c:pt>
                <c:pt idx="663">
                  <c:v>-0.19629679999999997</c:v>
                </c:pt>
                <c:pt idx="664">
                  <c:v>-0.1820822</c:v>
                </c:pt>
                <c:pt idx="665">
                  <c:v>-0.16762432500000002</c:v>
                </c:pt>
                <c:pt idx="666">
                  <c:v>-0.15102152499999999</c:v>
                </c:pt>
                <c:pt idx="667">
                  <c:v>-0.1326031</c:v>
                </c:pt>
                <c:pt idx="668">
                  <c:v>-0.11264775</c:v>
                </c:pt>
                <c:pt idx="669">
                  <c:v>-9.1391424999999998E-2</c:v>
                </c:pt>
                <c:pt idx="670">
                  <c:v>-6.9033874999999995E-2</c:v>
                </c:pt>
                <c:pt idx="671">
                  <c:v>-4.5744124999999997E-2</c:v>
                </c:pt>
                <c:pt idx="672">
                  <c:v>-2.1665324999999999E-2</c:v>
                </c:pt>
                <c:pt idx="673">
                  <c:v>3.0814249999999996E-3</c:v>
                </c:pt>
                <c:pt idx="674">
                  <c:v>2.8393575000000001E-2</c:v>
                </c:pt>
                <c:pt idx="675">
                  <c:v>5.4184325000000005E-2</c:v>
                </c:pt>
                <c:pt idx="676">
                  <c:v>8.0380199999999999E-2</c:v>
                </c:pt>
                <c:pt idx="677">
                  <c:v>0.106919</c:v>
                </c:pt>
                <c:pt idx="678">
                  <c:v>0.128647225</c:v>
                </c:pt>
                <c:pt idx="679">
                  <c:v>0.1463034</c:v>
                </c:pt>
                <c:pt idx="680">
                  <c:v>0.16051265000000001</c:v>
                </c:pt>
                <c:pt idx="681">
                  <c:v>0.171804125</c:v>
                </c:pt>
                <c:pt idx="682">
                  <c:v>0.1806258</c:v>
                </c:pt>
                <c:pt idx="683">
                  <c:v>0.187356775</c:v>
                </c:pt>
                <c:pt idx="684">
                  <c:v>0.192318075</c:v>
                </c:pt>
                <c:pt idx="685">
                  <c:v>0.19578132499999998</c:v>
                </c:pt>
                <c:pt idx="686">
                  <c:v>0.19797652499999999</c:v>
                </c:pt>
                <c:pt idx="687">
                  <c:v>0.19909835000000001</c:v>
                </c:pt>
                <c:pt idx="688">
                  <c:v>0.19931157500000002</c:v>
                </c:pt>
                <c:pt idx="689">
                  <c:v>0.19875570000000001</c:v>
                </c:pt>
                <c:pt idx="690">
                  <c:v>0.19756219999999997</c:v>
                </c:pt>
                <c:pt idx="691">
                  <c:v>0.19582902499999999</c:v>
                </c:pt>
                <c:pt idx="692">
                  <c:v>0.19363897499999999</c:v>
                </c:pt>
                <c:pt idx="693">
                  <c:v>0.191062225</c:v>
                </c:pt>
                <c:pt idx="694">
                  <c:v>0.18815809999999999</c:v>
                </c:pt>
                <c:pt idx="695">
                  <c:v>0.1849769</c:v>
                </c:pt>
                <c:pt idx="696">
                  <c:v>0.18156114999999998</c:v>
                </c:pt>
                <c:pt idx="697">
                  <c:v>0.177946825</c:v>
                </c:pt>
                <c:pt idx="698">
                  <c:v>0.17416445</c:v>
                </c:pt>
                <c:pt idx="699">
                  <c:v>0.17023982500000001</c:v>
                </c:pt>
                <c:pt idx="700">
                  <c:v>0.16619475</c:v>
                </c:pt>
                <c:pt idx="701">
                  <c:v>0.16204774999999999</c:v>
                </c:pt>
                <c:pt idx="702">
                  <c:v>0.15835469999999999</c:v>
                </c:pt>
                <c:pt idx="703">
                  <c:v>0.15504589999999999</c:v>
                </c:pt>
                <c:pt idx="704">
                  <c:v>0.152062375</c:v>
                </c:pt>
                <c:pt idx="705">
                  <c:v>0.14935417500000001</c:v>
                </c:pt>
                <c:pt idx="706">
                  <c:v>0.146879025</c:v>
                </c:pt>
                <c:pt idx="707">
                  <c:v>0.144601175</c:v>
                </c:pt>
                <c:pt idx="708">
                  <c:v>0.142490325</c:v>
                </c:pt>
                <c:pt idx="709">
                  <c:v>0.14052085</c:v>
                </c:pt>
                <c:pt idx="710">
                  <c:v>0.13867099999999999</c:v>
                </c:pt>
                <c:pt idx="711">
                  <c:v>0.13692247500000002</c:v>
                </c:pt>
                <c:pt idx="712">
                  <c:v>0.13525964999999998</c:v>
                </c:pt>
                <c:pt idx="713">
                  <c:v>0.13366942499999998</c:v>
                </c:pt>
                <c:pt idx="714">
                  <c:v>0.13162169999999998</c:v>
                </c:pt>
                <c:pt idx="715">
                  <c:v>0.12918669999999999</c:v>
                </c:pt>
                <c:pt idx="716">
                  <c:v>0.12642387499999999</c:v>
                </c:pt>
                <c:pt idx="717">
                  <c:v>0.123383575</c:v>
                </c:pt>
                <c:pt idx="718">
                  <c:v>0.12010837499999999</c:v>
                </c:pt>
                <c:pt idx="719">
                  <c:v>0.11663435</c:v>
                </c:pt>
                <c:pt idx="720">
                  <c:v>0.112992</c:v>
                </c:pt>
                <c:pt idx="721">
                  <c:v>0.10920719999999999</c:v>
                </c:pt>
                <c:pt idx="722">
                  <c:v>0.1053018</c:v>
                </c:pt>
                <c:pt idx="723">
                  <c:v>0.10129432499999999</c:v>
                </c:pt>
                <c:pt idx="724">
                  <c:v>9.7200425000000007E-2</c:v>
                </c:pt>
                <c:pt idx="725">
                  <c:v>9.3033375000000001E-2</c:v>
                </c:pt>
                <c:pt idx="726">
                  <c:v>8.8619475000000003E-2</c:v>
                </c:pt>
                <c:pt idx="727">
                  <c:v>8.3996625000000005E-2</c:v>
                </c:pt>
                <c:pt idx="728">
                  <c:v>7.9196900000000001E-2</c:v>
                </c:pt>
                <c:pt idx="729">
                  <c:v>7.4247449999999993E-2</c:v>
                </c:pt>
                <c:pt idx="730">
                  <c:v>6.917127499999999E-2</c:v>
                </c:pt>
                <c:pt idx="731">
                  <c:v>6.3987799999999997E-2</c:v>
                </c:pt>
                <c:pt idx="732">
                  <c:v>5.8713524999999996E-2</c:v>
                </c:pt>
                <c:pt idx="733">
                  <c:v>5.3362375000000004E-2</c:v>
                </c:pt>
                <c:pt idx="734">
                  <c:v>4.794615E-2</c:v>
                </c:pt>
                <c:pt idx="735">
                  <c:v>4.2474849999999995E-2</c:v>
                </c:pt>
                <c:pt idx="736">
                  <c:v>3.6956925000000002E-2</c:v>
                </c:pt>
                <c:pt idx="737">
                  <c:v>3.1399524999999998E-2</c:v>
                </c:pt>
                <c:pt idx="738">
                  <c:v>2.5538600000000002E-2</c:v>
                </c:pt>
                <c:pt idx="739">
                  <c:v>1.9420749999999997E-2</c:v>
                </c:pt>
                <c:pt idx="740">
                  <c:v>1.3085424999999999E-2</c:v>
                </c:pt>
                <c:pt idx="741">
                  <c:v>6.5660000000000007E-3</c:v>
                </c:pt>
                <c:pt idx="742">
                  <c:v>-1.0924999999999999E-4</c:v>
                </c:pt>
                <c:pt idx="743">
                  <c:v>-6.9164499999999993E-3</c:v>
                </c:pt>
                <c:pt idx="744">
                  <c:v>-1.3835274999999999E-2</c:v>
                </c:pt>
                <c:pt idx="745">
                  <c:v>-2.084865E-2</c:v>
                </c:pt>
                <c:pt idx="746">
                  <c:v>-2.7942000000000002E-2</c:v>
                </c:pt>
                <c:pt idx="747">
                  <c:v>-3.5103099999999998E-2</c:v>
                </c:pt>
                <c:pt idx="748">
                  <c:v>-4.2321524999999999E-2</c:v>
                </c:pt>
                <c:pt idx="749">
                  <c:v>-4.9588474999999993E-2</c:v>
                </c:pt>
                <c:pt idx="750">
                  <c:v>-5.7508449999999996E-2</c:v>
                </c:pt>
                <c:pt idx="751">
                  <c:v>-6.5981250000000005E-2</c:v>
                </c:pt>
                <c:pt idx="752">
                  <c:v>-7.4921950000000001E-2</c:v>
                </c:pt>
                <c:pt idx="753">
                  <c:v>-8.4258749999999993E-2</c:v>
                </c:pt>
                <c:pt idx="754">
                  <c:v>-9.3930849999999996E-2</c:v>
                </c:pt>
                <c:pt idx="755">
                  <c:v>-0.10388674999999999</c:v>
                </c:pt>
                <c:pt idx="756">
                  <c:v>-0.11408290000000001</c:v>
                </c:pt>
                <c:pt idx="757">
                  <c:v>-0.12448240000000001</c:v>
                </c:pt>
                <c:pt idx="758">
                  <c:v>-0.13505405000000001</c:v>
                </c:pt>
                <c:pt idx="759">
                  <c:v>-0.1457714</c:v>
                </c:pt>
                <c:pt idx="760">
                  <c:v>-0.1566121</c:v>
                </c:pt>
                <c:pt idx="761">
                  <c:v>-0.167557225</c:v>
                </c:pt>
                <c:pt idx="762">
                  <c:v>-0.17648692499999999</c:v>
                </c:pt>
                <c:pt idx="763">
                  <c:v>-0.18371065</c:v>
                </c:pt>
                <c:pt idx="764">
                  <c:v>-0.18949025</c:v>
                </c:pt>
                <c:pt idx="765">
                  <c:v>-0.194047475</c:v>
                </c:pt>
                <c:pt idx="766">
                  <c:v>-0.19756995000000002</c:v>
                </c:pt>
                <c:pt idx="767">
                  <c:v>-0.20021652500000001</c:v>
                </c:pt>
                <c:pt idx="768">
                  <c:v>-0.20212167500000003</c:v>
                </c:pt>
                <c:pt idx="769">
                  <c:v>-0.20339924999999998</c:v>
                </c:pt>
                <c:pt idx="770">
                  <c:v>-0.20414554999999998</c:v>
                </c:pt>
                <c:pt idx="771">
                  <c:v>-0.20444214999999999</c:v>
                </c:pt>
                <c:pt idx="772">
                  <c:v>-0.20435809999999999</c:v>
                </c:pt>
                <c:pt idx="773">
                  <c:v>-0.203951825</c:v>
                </c:pt>
                <c:pt idx="774">
                  <c:v>-0.20061532499999998</c:v>
                </c:pt>
                <c:pt idx="775">
                  <c:v>-0.19479844999999998</c:v>
                </c:pt>
                <c:pt idx="776">
                  <c:v>-0.18688197499999998</c:v>
                </c:pt>
                <c:pt idx="777">
                  <c:v>-0.17718824999999999</c:v>
                </c:pt>
                <c:pt idx="778">
                  <c:v>-0.1659901</c:v>
                </c:pt>
                <c:pt idx="779">
                  <c:v>-0.15351845</c:v>
                </c:pt>
                <c:pt idx="780">
                  <c:v>-0.13996885000000001</c:v>
                </c:pt>
                <c:pt idx="781">
                  <c:v>-0.12550677499999999</c:v>
                </c:pt>
                <c:pt idx="782">
                  <c:v>-0.11027229999999999</c:v>
                </c:pt>
                <c:pt idx="783">
                  <c:v>-9.4383999999999996E-2</c:v>
                </c:pt>
                <c:pt idx="784">
                  <c:v>-7.7942275000000005E-2</c:v>
                </c:pt>
                <c:pt idx="785">
                  <c:v>-6.1032049999999997E-2</c:v>
                </c:pt>
                <c:pt idx="786">
                  <c:v>-4.5618325000000001E-2</c:v>
                </c:pt>
                <c:pt idx="787">
                  <c:v>-3.1471350000000002E-2</c:v>
                </c:pt>
                <c:pt idx="788">
                  <c:v>-1.8396699999999998E-2</c:v>
                </c:pt>
                <c:pt idx="789">
                  <c:v>-6.2297000000000003E-3</c:v>
                </c:pt>
                <c:pt idx="790">
                  <c:v>5.1689749999999993E-3</c:v>
                </c:pt>
                <c:pt idx="791">
                  <c:v>1.5917249999999997E-2</c:v>
                </c:pt>
                <c:pt idx="792">
                  <c:v>2.6114999999999996E-2</c:v>
                </c:pt>
                <c:pt idx="793">
                  <c:v>3.5846724999999996E-2</c:v>
                </c:pt>
                <c:pt idx="794">
                  <c:v>4.5184000000000002E-2</c:v>
                </c:pt>
                <c:pt idx="795">
                  <c:v>5.4187349999999995E-2</c:v>
                </c:pt>
                <c:pt idx="796">
                  <c:v>6.2908025000000006E-2</c:v>
                </c:pt>
                <c:pt idx="797">
                  <c:v>7.1389474999999994E-2</c:v>
                </c:pt>
                <c:pt idx="798">
                  <c:v>8.1252099999999994E-2</c:v>
                </c:pt>
                <c:pt idx="799">
                  <c:v>9.2283850000000001E-2</c:v>
                </c:pt>
                <c:pt idx="800">
                  <c:v>0.10430529999999999</c:v>
                </c:pt>
                <c:pt idx="801">
                  <c:v>0.11716447499999999</c:v>
                </c:pt>
                <c:pt idx="802">
                  <c:v>0.130732775</c:v>
                </c:pt>
                <c:pt idx="803">
                  <c:v>0.144901325</c:v>
                </c:pt>
                <c:pt idx="804">
                  <c:v>0.159578</c:v>
                </c:pt>
                <c:pt idx="805">
                  <c:v>0.1746848</c:v>
                </c:pt>
                <c:pt idx="806">
                  <c:v>0.19015564999999998</c:v>
                </c:pt>
                <c:pt idx="807">
                  <c:v>0.2059347</c:v>
                </c:pt>
                <c:pt idx="808">
                  <c:v>0.22197459999999999</c:v>
                </c:pt>
                <c:pt idx="809">
                  <c:v>0.23823534999999998</c:v>
                </c:pt>
                <c:pt idx="810">
                  <c:v>0.25346244999999995</c:v>
                </c:pt>
                <c:pt idx="811">
                  <c:v>0.267814575</c:v>
                </c:pt>
                <c:pt idx="812">
                  <c:v>0.28142604999999998</c:v>
                </c:pt>
                <c:pt idx="813">
                  <c:v>0.29441060000000002</c:v>
                </c:pt>
                <c:pt idx="814">
                  <c:v>0.306864425</c:v>
                </c:pt>
                <c:pt idx="815">
                  <c:v>0.318869075</c:v>
                </c:pt>
                <c:pt idx="816">
                  <c:v>0.33049342500000001</c:v>
                </c:pt>
                <c:pt idx="817">
                  <c:v>0.34179592499999994</c:v>
                </c:pt>
                <c:pt idx="818">
                  <c:v>0.35282592499999998</c:v>
                </c:pt>
                <c:pt idx="819">
                  <c:v>0.363625325</c:v>
                </c:pt>
                <c:pt idx="820">
                  <c:v>0.37422944999999996</c:v>
                </c:pt>
                <c:pt idx="821">
                  <c:v>0.38466834999999999</c:v>
                </c:pt>
                <c:pt idx="822">
                  <c:v>0.39245670000000005</c:v>
                </c:pt>
                <c:pt idx="823">
                  <c:v>0.39800145000000003</c:v>
                </c:pt>
                <c:pt idx="824">
                  <c:v>0.40164700000000003</c:v>
                </c:pt>
                <c:pt idx="825">
                  <c:v>0.40368492500000003</c:v>
                </c:pt>
                <c:pt idx="826">
                  <c:v>0.40436202500000001</c:v>
                </c:pt>
                <c:pt idx="827">
                  <c:v>0.40388722499999996</c:v>
                </c:pt>
                <c:pt idx="828">
                  <c:v>0.40243732500000001</c:v>
                </c:pt>
                <c:pt idx="829">
                  <c:v>0.40016204999999999</c:v>
                </c:pt>
                <c:pt idx="830">
                  <c:v>0.39718809999999999</c:v>
                </c:pt>
                <c:pt idx="831">
                  <c:v>0.39362275000000002</c:v>
                </c:pt>
                <c:pt idx="832">
                  <c:v>0.38955677499999997</c:v>
                </c:pt>
                <c:pt idx="833">
                  <c:v>0.38506702500000001</c:v>
                </c:pt>
                <c:pt idx="834">
                  <c:v>0.37854967500000003</c:v>
                </c:pt>
                <c:pt idx="835">
                  <c:v>0.37031599999999998</c:v>
                </c:pt>
                <c:pt idx="836">
                  <c:v>0.36062945000000002</c:v>
                </c:pt>
                <c:pt idx="837">
                  <c:v>0.3497131</c:v>
                </c:pt>
                <c:pt idx="838">
                  <c:v>0.33775574999999997</c:v>
                </c:pt>
                <c:pt idx="839">
                  <c:v>0.32491719999999996</c:v>
                </c:pt>
                <c:pt idx="840">
                  <c:v>0.31133272499999998</c:v>
                </c:pt>
                <c:pt idx="841">
                  <c:v>0.29711684999999999</c:v>
                </c:pt>
                <c:pt idx="842">
                  <c:v>0.28236649999999996</c:v>
                </c:pt>
                <c:pt idx="843">
                  <c:v>0.26716374999999998</c:v>
                </c:pt>
                <c:pt idx="844">
                  <c:v>0.25157799999999997</c:v>
                </c:pt>
                <c:pt idx="845">
                  <c:v>0.23566809999999996</c:v>
                </c:pt>
                <c:pt idx="846">
                  <c:v>0.21954880000000002</c:v>
                </c:pt>
                <c:pt idx="847">
                  <c:v>0.20325222500000001</c:v>
                </c:pt>
                <c:pt idx="848">
                  <c:v>0.186805625</c:v>
                </c:pt>
                <c:pt idx="849">
                  <c:v>0.17023202500000001</c:v>
                </c:pt>
                <c:pt idx="850">
                  <c:v>0.15355089999999999</c:v>
                </c:pt>
                <c:pt idx="851">
                  <c:v>0.13677877499999999</c:v>
                </c:pt>
                <c:pt idx="852">
                  <c:v>0.11992960000000001</c:v>
                </c:pt>
                <c:pt idx="853">
                  <c:v>0.10301525</c:v>
                </c:pt>
                <c:pt idx="854">
                  <c:v>8.6045675000000002E-2</c:v>
                </c:pt>
                <c:pt idx="855">
                  <c:v>6.9029400000000005E-2</c:v>
                </c:pt>
                <c:pt idx="856">
                  <c:v>5.1973549999999993E-2</c:v>
                </c:pt>
                <c:pt idx="857">
                  <c:v>3.4884249999999999E-2</c:v>
                </c:pt>
                <c:pt idx="858">
                  <c:v>2.0318699999999999E-2</c:v>
                </c:pt>
                <c:pt idx="859">
                  <c:v>7.889475E-3</c:v>
                </c:pt>
                <c:pt idx="860">
                  <c:v>-2.7313999999999997E-3</c:v>
                </c:pt>
                <c:pt idx="861">
                  <c:v>-1.1821524999999999E-2</c:v>
                </c:pt>
                <c:pt idx="862">
                  <c:v>-1.9615874999999998E-2</c:v>
                </c:pt>
                <c:pt idx="863">
                  <c:v>-2.6313425000000001E-2</c:v>
                </c:pt>
                <c:pt idx="864">
                  <c:v>-3.2082525000000001E-2</c:v>
                </c:pt>
                <c:pt idx="865">
                  <c:v>-3.7065725000000001E-2</c:v>
                </c:pt>
                <c:pt idx="866">
                  <c:v>-4.1383674999999995E-2</c:v>
                </c:pt>
                <c:pt idx="867">
                  <c:v>-4.5138475000000004E-2</c:v>
                </c:pt>
                <c:pt idx="868">
                  <c:v>-4.8416599999999997E-2</c:v>
                </c:pt>
                <c:pt idx="869">
                  <c:v>-5.1291224999999996E-2</c:v>
                </c:pt>
                <c:pt idx="870">
                  <c:v>-5.5284724999999993E-2</c:v>
                </c:pt>
                <c:pt idx="871">
                  <c:v>-6.0225350000000004E-2</c:v>
                </c:pt>
                <c:pt idx="872">
                  <c:v>-6.5967675000000003E-2</c:v>
                </c:pt>
                <c:pt idx="873">
                  <c:v>-7.2388624999999998E-2</c:v>
                </c:pt>
                <c:pt idx="874">
                  <c:v>-7.9383999999999996E-2</c:v>
                </c:pt>
                <c:pt idx="875">
                  <c:v>-8.6865675000000003E-2</c:v>
                </c:pt>
                <c:pt idx="876">
                  <c:v>-9.4758950000000008E-2</c:v>
                </c:pt>
                <c:pt idx="877">
                  <c:v>-0.103000625</c:v>
                </c:pt>
                <c:pt idx="878">
                  <c:v>-0.11153725</c:v>
                </c:pt>
                <c:pt idx="879">
                  <c:v>-0.120323525</c:v>
                </c:pt>
                <c:pt idx="880">
                  <c:v>-0.12932115</c:v>
                </c:pt>
                <c:pt idx="881">
                  <c:v>-0.13849762500000001</c:v>
                </c:pt>
                <c:pt idx="882">
                  <c:v>-0.145951525</c:v>
                </c:pt>
                <c:pt idx="883">
                  <c:v>-0.15194729999999998</c:v>
                </c:pt>
                <c:pt idx="884">
                  <c:v>-0.15670877499999999</c:v>
                </c:pt>
                <c:pt idx="885">
                  <c:v>-0.16042545</c:v>
                </c:pt>
                <c:pt idx="886">
                  <c:v>-0.16325770000000001</c:v>
                </c:pt>
                <c:pt idx="887">
                  <c:v>-0.16534132499999998</c:v>
                </c:pt>
                <c:pt idx="888">
                  <c:v>-0.16679125</c:v>
                </c:pt>
                <c:pt idx="889">
                  <c:v>-0.167704775</c:v>
                </c:pt>
                <c:pt idx="890">
                  <c:v>-0.16816419999999999</c:v>
                </c:pt>
                <c:pt idx="891">
                  <c:v>-0.16823927499999999</c:v>
                </c:pt>
                <c:pt idx="892">
                  <c:v>-0.167989</c:v>
                </c:pt>
                <c:pt idx="893">
                  <c:v>-0.16746330000000001</c:v>
                </c:pt>
                <c:pt idx="894">
                  <c:v>-0.16566325000000001</c:v>
                </c:pt>
                <c:pt idx="895">
                  <c:v>-0.16278445</c:v>
                </c:pt>
                <c:pt idx="896">
                  <c:v>-0.15899255000000001</c:v>
                </c:pt>
                <c:pt idx="897">
                  <c:v>-0.1544277</c:v>
                </c:pt>
                <c:pt idx="898">
                  <c:v>-0.14920855</c:v>
                </c:pt>
                <c:pt idx="899">
                  <c:v>-0.14343557500000001</c:v>
                </c:pt>
                <c:pt idx="900">
                  <c:v>-0.13719377499999999</c:v>
                </c:pt>
                <c:pt idx="901">
                  <c:v>-0.13055515000000001</c:v>
                </c:pt>
                <c:pt idx="902">
                  <c:v>-0.123580575</c:v>
                </c:pt>
                <c:pt idx="903">
                  <c:v>-0.11632167499999999</c:v>
                </c:pt>
                <c:pt idx="904">
                  <c:v>-0.108822075</c:v>
                </c:pt>
                <c:pt idx="905">
                  <c:v>-0.10111872500000001</c:v>
                </c:pt>
                <c:pt idx="906">
                  <c:v>-8.8617274999999995E-2</c:v>
                </c:pt>
                <c:pt idx="907">
                  <c:v>-7.2054325000000002E-2</c:v>
                </c:pt>
                <c:pt idx="908">
                  <c:v>-5.20534E-2</c:v>
                </c:pt>
                <c:pt idx="909">
                  <c:v>-2.9142300000000003E-2</c:v>
                </c:pt>
                <c:pt idx="910">
                  <c:v>-3.7677499999999998E-3</c:v>
                </c:pt>
                <c:pt idx="911">
                  <c:v>2.3692024999999999E-2</c:v>
                </c:pt>
                <c:pt idx="912">
                  <c:v>5.2916949999999997E-2</c:v>
                </c:pt>
                <c:pt idx="913">
                  <c:v>8.3635975000000001E-2</c:v>
                </c:pt>
                <c:pt idx="914">
                  <c:v>0.11561979999999999</c:v>
                </c:pt>
                <c:pt idx="915">
                  <c:v>0.14867420000000001</c:v>
                </c:pt>
                <c:pt idx="916">
                  <c:v>0.18263484999999999</c:v>
                </c:pt>
                <c:pt idx="917">
                  <c:v>0.217362625</c:v>
                </c:pt>
                <c:pt idx="918">
                  <c:v>0.25076262500000002</c:v>
                </c:pt>
                <c:pt idx="919">
                  <c:v>0.28303867499999996</c:v>
                </c:pt>
                <c:pt idx="920">
                  <c:v>0.31436334999999999</c:v>
                </c:pt>
                <c:pt idx="921">
                  <c:v>0.34488267499999997</c:v>
                </c:pt>
                <c:pt idx="922">
                  <c:v>0.37472030000000001</c:v>
                </c:pt>
                <c:pt idx="923">
                  <c:v>0.40398085</c:v>
                </c:pt>
                <c:pt idx="924">
                  <c:v>0.43275297499999998</c:v>
                </c:pt>
                <c:pt idx="925">
                  <c:v>0.46111160000000001</c:v>
                </c:pt>
                <c:pt idx="926">
                  <c:v>0.48912024999999998</c:v>
                </c:pt>
                <c:pt idx="927">
                  <c:v>0.51683262499999993</c:v>
                </c:pt>
                <c:pt idx="928">
                  <c:v>0.54429422500000002</c:v>
                </c:pt>
                <c:pt idx="929">
                  <c:v>0.57154352500000005</c:v>
                </c:pt>
                <c:pt idx="930">
                  <c:v>0.59421389999999996</c:v>
                </c:pt>
                <c:pt idx="931">
                  <c:v>0.61300832499999991</c:v>
                </c:pt>
                <c:pt idx="932">
                  <c:v>0.62852180000000002</c:v>
                </c:pt>
                <c:pt idx="933">
                  <c:v>0.64125805000000002</c:v>
                </c:pt>
                <c:pt idx="934">
                  <c:v>0.65164337500000002</c:v>
                </c:pt>
                <c:pt idx="935">
                  <c:v>0.66003872499999994</c:v>
                </c:pt>
                <c:pt idx="936">
                  <c:v>0.66674957499999998</c:v>
                </c:pt>
                <c:pt idx="937">
                  <c:v>0.67203455000000001</c:v>
                </c:pt>
                <c:pt idx="938">
                  <c:v>0.67611252499999996</c:v>
                </c:pt>
                <c:pt idx="939">
                  <c:v>0.67916882499999998</c:v>
                </c:pt>
                <c:pt idx="940">
                  <c:v>0.68136025</c:v>
                </c:pt>
                <c:pt idx="941">
                  <c:v>0.68281962499999993</c:v>
                </c:pt>
                <c:pt idx="942">
                  <c:v>0.68125290000000005</c:v>
                </c:pt>
                <c:pt idx="943">
                  <c:v>0.67712464999999999</c:v>
                </c:pt>
                <c:pt idx="944">
                  <c:v>0.67082809999999993</c:v>
                </c:pt>
                <c:pt idx="945">
                  <c:v>0.66269615000000004</c:v>
                </c:pt>
                <c:pt idx="946">
                  <c:v>0.65301052500000001</c:v>
                </c:pt>
                <c:pt idx="947">
                  <c:v>0.64200979999999996</c:v>
                </c:pt>
                <c:pt idx="948">
                  <c:v>0.62989580000000001</c:v>
                </c:pt>
                <c:pt idx="949">
                  <c:v>0.61683949999999999</c:v>
                </c:pt>
                <c:pt idx="950">
                  <c:v>0.60298552499999991</c:v>
                </c:pt>
                <c:pt idx="951">
                  <c:v>0.588456325</c:v>
                </c:pt>
                <c:pt idx="952">
                  <c:v>0.57335557500000001</c:v>
                </c:pt>
                <c:pt idx="953">
                  <c:v>0.55777099999999991</c:v>
                </c:pt>
                <c:pt idx="954">
                  <c:v>0.54338977499999996</c:v>
                </c:pt>
                <c:pt idx="955">
                  <c:v>0.53002712500000004</c:v>
                </c:pt>
                <c:pt idx="956">
                  <c:v>0.51752670000000001</c:v>
                </c:pt>
                <c:pt idx="957">
                  <c:v>0.505756125</c:v>
                </c:pt>
                <c:pt idx="958">
                  <c:v>0.49460337500000001</c:v>
                </c:pt>
                <c:pt idx="959">
                  <c:v>0.48397357499999999</c:v>
                </c:pt>
                <c:pt idx="960">
                  <c:v>0.47378645000000003</c:v>
                </c:pt>
                <c:pt idx="961">
                  <c:v>0.46397404999999997</c:v>
                </c:pt>
                <c:pt idx="962">
                  <c:v>0.45447882499999998</c:v>
                </c:pt>
                <c:pt idx="963">
                  <c:v>0.445252125</c:v>
                </c:pt>
                <c:pt idx="964">
                  <c:v>0.43625267499999998</c:v>
                </c:pt>
                <c:pt idx="965">
                  <c:v>0.427445625</c:v>
                </c:pt>
                <c:pt idx="966">
                  <c:v>0.41599154999999999</c:v>
                </c:pt>
                <c:pt idx="967">
                  <c:v>0.402296775</c:v>
                </c:pt>
                <c:pt idx="968">
                  <c:v>0.38670529999999997</c:v>
                </c:pt>
                <c:pt idx="969">
                  <c:v>0.36950832499999997</c:v>
                </c:pt>
                <c:pt idx="970">
                  <c:v>0.35095232500000001</c:v>
                </c:pt>
                <c:pt idx="971">
                  <c:v>0.331245925</c:v>
                </c:pt>
                <c:pt idx="972">
                  <c:v>0.3105657</c:v>
                </c:pt>
                <c:pt idx="973">
                  <c:v>0.28906119999999996</c:v>
                </c:pt>
                <c:pt idx="974">
                  <c:v>0.26685894999999998</c:v>
                </c:pt>
                <c:pt idx="975">
                  <c:v>0.24406605000000001</c:v>
                </c:pt>
                <c:pt idx="976">
                  <c:v>0.2207732</c:v>
                </c:pt>
                <c:pt idx="977">
                  <c:v>0.19705712499999997</c:v>
                </c:pt>
                <c:pt idx="978">
                  <c:v>0.17505969999999998</c:v>
                </c:pt>
                <c:pt idx="979">
                  <c:v>0.154517075</c:v>
                </c:pt>
                <c:pt idx="980">
                  <c:v>0.135205925</c:v>
                </c:pt>
                <c:pt idx="981">
                  <c:v>0.116937175</c:v>
                </c:pt>
                <c:pt idx="982">
                  <c:v>9.9550799999999995E-2</c:v>
                </c:pt>
                <c:pt idx="983">
                  <c:v>8.2911349999999995E-2</c:v>
                </c:pt>
                <c:pt idx="984">
                  <c:v>6.6904124999999995E-2</c:v>
                </c:pt>
                <c:pt idx="985">
                  <c:v>5.1432124999999995E-2</c:v>
                </c:pt>
                <c:pt idx="986">
                  <c:v>3.6413149999999998E-2</c:v>
                </c:pt>
                <c:pt idx="987">
                  <c:v>2.1777649999999999E-2</c:v>
                </c:pt>
                <c:pt idx="988">
                  <c:v>7.4667500000000003E-3</c:v>
                </c:pt>
                <c:pt idx="989">
                  <c:v>-6.5693749999999997E-3</c:v>
                </c:pt>
                <c:pt idx="990">
                  <c:v>-1.9034624999999999E-2</c:v>
                </c:pt>
                <c:pt idx="991">
                  <c:v>-3.0170199999999998E-2</c:v>
                </c:pt>
                <c:pt idx="992">
                  <c:v>-4.0180199999999999E-2</c:v>
                </c:pt>
                <c:pt idx="993">
                  <c:v>-4.9237425000000001E-2</c:v>
                </c:pt>
                <c:pt idx="994">
                  <c:v>-5.7488150000000002E-2</c:v>
                </c:pt>
                <c:pt idx="995">
                  <c:v>-6.5056174999999994E-2</c:v>
                </c:pt>
                <c:pt idx="996">
                  <c:v>-7.2046349999999995E-2</c:v>
                </c:pt>
                <c:pt idx="997">
                  <c:v>-7.8547325000000001E-2</c:v>
                </c:pt>
                <c:pt idx="998">
                  <c:v>-8.4634224999999993E-2</c:v>
                </c:pt>
                <c:pt idx="999">
                  <c:v>-9.0370649999999997E-2</c:v>
                </c:pt>
                <c:pt idx="1000">
                  <c:v>-9.5810350000000002E-2</c:v>
                </c:pt>
                <c:pt idx="1001">
                  <c:v>-0.100998925</c:v>
                </c:pt>
                <c:pt idx="1002">
                  <c:v>-0.10537637499999999</c:v>
                </c:pt>
                <c:pt idx="1003">
                  <c:v>-0.109067225</c:v>
                </c:pt>
                <c:pt idx="1004">
                  <c:v>-0.11217690000000001</c:v>
                </c:pt>
                <c:pt idx="1005">
                  <c:v>-0.114794625</c:v>
                </c:pt>
                <c:pt idx="1006">
                  <c:v>-0.11699589999999999</c:v>
                </c:pt>
                <c:pt idx="1007">
                  <c:v>-0.118844675</c:v>
                </c:pt>
                <c:pt idx="1008">
                  <c:v>-0.12039505</c:v>
                </c:pt>
                <c:pt idx="1009">
                  <c:v>-0.12169285000000001</c:v>
                </c:pt>
                <c:pt idx="1010">
                  <c:v>-0.12277684999999999</c:v>
                </c:pt>
                <c:pt idx="1011">
                  <c:v>-0.12367985000000001</c:v>
                </c:pt>
                <c:pt idx="1012">
                  <c:v>-0.12442964999999999</c:v>
                </c:pt>
                <c:pt idx="1013">
                  <c:v>-0.125049775</c:v>
                </c:pt>
                <c:pt idx="1014">
                  <c:v>-0.125165625</c:v>
                </c:pt>
                <c:pt idx="1015">
                  <c:v>-0.124854575</c:v>
                </c:pt>
                <c:pt idx="1016">
                  <c:v>-0.12418214999999999</c:v>
                </c:pt>
                <c:pt idx="1017">
                  <c:v>-0.12320390000000001</c:v>
                </c:pt>
                <c:pt idx="1018">
                  <c:v>-0.1219667</c:v>
                </c:pt>
                <c:pt idx="1019">
                  <c:v>-0.12051035</c:v>
                </c:pt>
                <c:pt idx="1020">
                  <c:v>-0.11886844999999999</c:v>
                </c:pt>
                <c:pt idx="1021">
                  <c:v>-0.11706952499999999</c:v>
                </c:pt>
                <c:pt idx="1022">
                  <c:v>-0.11513767499999999</c:v>
                </c:pt>
                <c:pt idx="1023">
                  <c:v>-0.11309329999999999</c:v>
                </c:pt>
                <c:pt idx="1024">
                  <c:v>-0.110953675</c:v>
                </c:pt>
                <c:pt idx="1025">
                  <c:v>-0.10873342499999999</c:v>
                </c:pt>
                <c:pt idx="1026">
                  <c:v>-0.104795075</c:v>
                </c:pt>
                <c:pt idx="1027">
                  <c:v>-9.9402374999999987E-2</c:v>
                </c:pt>
                <c:pt idx="1028">
                  <c:v>-9.277862499999999E-2</c:v>
                </c:pt>
                <c:pt idx="1029">
                  <c:v>-8.5112774999999988E-2</c:v>
                </c:pt>
                <c:pt idx="1030">
                  <c:v>-7.6564825000000003E-2</c:v>
                </c:pt>
                <c:pt idx="1031">
                  <c:v>-6.7270199999999988E-2</c:v>
                </c:pt>
                <c:pt idx="1032">
                  <c:v>-5.7343525000000006E-2</c:v>
                </c:pt>
                <c:pt idx="1033">
                  <c:v>-4.6881825000000002E-2</c:v>
                </c:pt>
                <c:pt idx="1034">
                  <c:v>-3.5967249999999999E-2</c:v>
                </c:pt>
                <c:pt idx="1035">
                  <c:v>-2.4669299999999998E-2</c:v>
                </c:pt>
                <c:pt idx="1036">
                  <c:v>-1.3046849999999999E-2</c:v>
                </c:pt>
                <c:pt idx="1037">
                  <c:v>-1.15E-3</c:v>
                </c:pt>
                <c:pt idx="1038">
                  <c:v>1.11234E-2</c:v>
                </c:pt>
                <c:pt idx="1039">
                  <c:v>2.3714799999999998E-2</c:v>
                </c:pt>
                <c:pt idx="1040">
                  <c:v>3.6575574999999999E-2</c:v>
                </c:pt>
                <c:pt idx="1041">
                  <c:v>4.9664424999999991E-2</c:v>
                </c:pt>
                <c:pt idx="1042">
                  <c:v>6.2946299999999997E-2</c:v>
                </c:pt>
                <c:pt idx="1043">
                  <c:v>7.6391575000000003E-2</c:v>
                </c:pt>
                <c:pt idx="1044">
                  <c:v>8.9975175000000004E-2</c:v>
                </c:pt>
                <c:pt idx="1045">
                  <c:v>0.10367585</c:v>
                </c:pt>
                <c:pt idx="1046">
                  <c:v>0.117475625</c:v>
                </c:pt>
                <c:pt idx="1047">
                  <c:v>0.13135930000000001</c:v>
                </c:pt>
                <c:pt idx="1048">
                  <c:v>0.145314</c:v>
                </c:pt>
                <c:pt idx="1049">
                  <c:v>0.15932879999999999</c:v>
                </c:pt>
                <c:pt idx="1050">
                  <c:v>0.17175360000000001</c:v>
                </c:pt>
                <c:pt idx="1051">
                  <c:v>0.18283250000000001</c:v>
                </c:pt>
                <c:pt idx="1052">
                  <c:v>0.19277212499999999</c:v>
                </c:pt>
                <c:pt idx="1053">
                  <c:v>0.20174737500000001</c:v>
                </c:pt>
                <c:pt idx="1054">
                  <c:v>0.209906275</c:v>
                </c:pt>
                <c:pt idx="1055">
                  <c:v>0.21737417499999998</c:v>
                </c:pt>
                <c:pt idx="1056">
                  <c:v>0.22425714999999999</c:v>
                </c:pt>
                <c:pt idx="1057">
                  <c:v>0.230644975</c:v>
                </c:pt>
                <c:pt idx="1058">
                  <c:v>0.23661369999999998</c:v>
                </c:pt>
                <c:pt idx="1059">
                  <c:v>0.24222764999999999</c:v>
                </c:pt>
                <c:pt idx="1060">
                  <c:v>0.24754127499999998</c:v>
                </c:pt>
                <c:pt idx="1061">
                  <c:v>0.25260069999999996</c:v>
                </c:pt>
                <c:pt idx="1062">
                  <c:v>0.257815925</c:v>
                </c:pt>
                <c:pt idx="1063">
                  <c:v>0.26316305000000001</c:v>
                </c:pt>
                <c:pt idx="1064">
                  <c:v>0.26862180000000002</c:v>
                </c:pt>
                <c:pt idx="1065">
                  <c:v>0.27417507499999999</c:v>
                </c:pt>
                <c:pt idx="1066">
                  <c:v>0.27980834999999998</c:v>
                </c:pt>
                <c:pt idx="1067">
                  <c:v>0.28550932499999998</c:v>
                </c:pt>
                <c:pt idx="1068">
                  <c:v>0.29126759999999996</c:v>
                </c:pt>
                <c:pt idx="1069">
                  <c:v>0.29707442499999998</c:v>
                </c:pt>
                <c:pt idx="1070">
                  <c:v>0.30292230000000003</c:v>
                </c:pt>
                <c:pt idx="1071">
                  <c:v>0.30880494999999997</c:v>
                </c:pt>
                <c:pt idx="1072">
                  <c:v>0.31471702499999998</c:v>
                </c:pt>
                <c:pt idx="1073">
                  <c:v>0.32065402500000001</c:v>
                </c:pt>
                <c:pt idx="1074">
                  <c:v>0.32562352499999997</c:v>
                </c:pt>
                <c:pt idx="1075">
                  <c:v>0.32977409999999996</c:v>
                </c:pt>
                <c:pt idx="1076">
                  <c:v>0.33323142500000003</c:v>
                </c:pt>
                <c:pt idx="1077">
                  <c:v>0.33610194999999998</c:v>
                </c:pt>
                <c:pt idx="1078">
                  <c:v>0.33847575000000002</c:v>
                </c:pt>
                <c:pt idx="1079">
                  <c:v>0.34042909999999998</c:v>
                </c:pt>
                <c:pt idx="1080">
                  <c:v>0.34202652499999997</c:v>
                </c:pt>
                <c:pt idx="1081">
                  <c:v>0.34332267500000002</c:v>
                </c:pt>
                <c:pt idx="1082">
                  <c:v>0.34436382500000001</c:v>
                </c:pt>
                <c:pt idx="1083">
                  <c:v>0.34518907500000001</c:v>
                </c:pt>
                <c:pt idx="1084">
                  <c:v>0.34583159999999996</c:v>
                </c:pt>
                <c:pt idx="1085">
                  <c:v>0.34631944999999997</c:v>
                </c:pt>
                <c:pt idx="1086">
                  <c:v>0.34354252499999999</c:v>
                </c:pt>
                <c:pt idx="1087">
                  <c:v>0.33800207500000001</c:v>
                </c:pt>
                <c:pt idx="1088">
                  <c:v>0.33012232499999999</c:v>
                </c:pt>
                <c:pt idx="1089">
                  <c:v>0.3202624</c:v>
                </c:pt>
                <c:pt idx="1090">
                  <c:v>0.30872629999999995</c:v>
                </c:pt>
                <c:pt idx="1091">
                  <c:v>0.29577134999999999</c:v>
                </c:pt>
                <c:pt idx="1092">
                  <c:v>0.281615375</c:v>
                </c:pt>
                <c:pt idx="1093">
                  <c:v>0.26644275000000001</c:v>
                </c:pt>
                <c:pt idx="1094">
                  <c:v>0.25040952499999997</c:v>
                </c:pt>
                <c:pt idx="1095">
                  <c:v>0.23364784999999999</c:v>
                </c:pt>
                <c:pt idx="1096">
                  <c:v>0.21626952499999999</c:v>
                </c:pt>
                <c:pt idx="1097">
                  <c:v>0.19836925000000002</c:v>
                </c:pt>
                <c:pt idx="1098">
                  <c:v>0.18427617500000001</c:v>
                </c:pt>
                <c:pt idx="1099">
                  <c:v>0.1734058</c:v>
                </c:pt>
                <c:pt idx="1100">
                  <c:v>0.16526342499999999</c:v>
                </c:pt>
                <c:pt idx="1101">
                  <c:v>0.15943022500000001</c:v>
                </c:pt>
                <c:pt idx="1102">
                  <c:v>0.15555169999999999</c:v>
                </c:pt>
                <c:pt idx="1103">
                  <c:v>0.15332774999999998</c:v>
                </c:pt>
                <c:pt idx="1104">
                  <c:v>0.152504425</c:v>
                </c:pt>
                <c:pt idx="1105">
                  <c:v>0.15286664999999999</c:v>
                </c:pt>
                <c:pt idx="1106">
                  <c:v>0.15423244999999999</c:v>
                </c:pt>
                <c:pt idx="1107">
                  <c:v>0.15644775</c:v>
                </c:pt>
                <c:pt idx="1108">
                  <c:v>0.15938215</c:v>
                </c:pt>
                <c:pt idx="1109">
                  <c:v>0.16292522499999998</c:v>
                </c:pt>
                <c:pt idx="1110">
                  <c:v>0.163084225</c:v>
                </c:pt>
                <c:pt idx="1111">
                  <c:v>0.16037865000000001</c:v>
                </c:pt>
                <c:pt idx="1112">
                  <c:v>0.15524827499999999</c:v>
                </c:pt>
                <c:pt idx="1113">
                  <c:v>0.148065325</c:v>
                </c:pt>
                <c:pt idx="1114">
                  <c:v>0.13914495000000002</c:v>
                </c:pt>
                <c:pt idx="1115">
                  <c:v>0.12875384999999998</c:v>
                </c:pt>
                <c:pt idx="1116">
                  <c:v>0.11711782499999999</c:v>
                </c:pt>
                <c:pt idx="1117">
                  <c:v>0.10442797499999999</c:v>
                </c:pt>
                <c:pt idx="1118">
                  <c:v>9.0846099999999999E-2</c:v>
                </c:pt>
                <c:pt idx="1119">
                  <c:v>7.6509124999999997E-2</c:v>
                </c:pt>
                <c:pt idx="1120">
                  <c:v>6.1532974999999997E-2</c:v>
                </c:pt>
                <c:pt idx="1121">
                  <c:v>4.6015774999999995E-2</c:v>
                </c:pt>
                <c:pt idx="1122">
                  <c:v>3.2073749999999998E-2</c:v>
                </c:pt>
                <c:pt idx="1123">
                  <c:v>1.9465099999999999E-2</c:v>
                </c:pt>
                <c:pt idx="1124">
                  <c:v>7.9851249999999992E-3</c:v>
                </c:pt>
                <c:pt idx="1125">
                  <c:v>-2.53945E-3</c:v>
                </c:pt>
                <c:pt idx="1126">
                  <c:v>-1.2255324999999999E-2</c:v>
                </c:pt>
                <c:pt idx="1127">
                  <c:v>-2.1286599999999999E-2</c:v>
                </c:pt>
                <c:pt idx="1128">
                  <c:v>-2.9738425000000002E-2</c:v>
                </c:pt>
                <c:pt idx="1129">
                  <c:v>-3.7699724999999996E-2</c:v>
                </c:pt>
                <c:pt idx="1130">
                  <c:v>-4.5245799999999996E-2</c:v>
                </c:pt>
                <c:pt idx="1131">
                  <c:v>-5.2440424999999999E-2</c:v>
                </c:pt>
                <c:pt idx="1132">
                  <c:v>-5.9337500000000001E-2</c:v>
                </c:pt>
                <c:pt idx="1133">
                  <c:v>-6.5982775000000007E-2</c:v>
                </c:pt>
                <c:pt idx="1134">
                  <c:v>-7.376655E-2</c:v>
                </c:pt>
                <c:pt idx="1135">
                  <c:v>-8.2514100000000007E-2</c:v>
                </c:pt>
                <c:pt idx="1136">
                  <c:v>-9.2077425000000004E-2</c:v>
                </c:pt>
                <c:pt idx="1137">
                  <c:v>-0.1023313</c:v>
                </c:pt>
                <c:pt idx="1138">
                  <c:v>-0.11316975</c:v>
                </c:pt>
                <c:pt idx="1139">
                  <c:v>-0.12450297499999999</c:v>
                </c:pt>
                <c:pt idx="1140">
                  <c:v>-0.13625505000000002</c:v>
                </c:pt>
                <c:pt idx="1141">
                  <c:v>-0.14836165000000001</c:v>
                </c:pt>
                <c:pt idx="1142">
                  <c:v>-0.16076837499999999</c:v>
                </c:pt>
                <c:pt idx="1143">
                  <c:v>-0.17342915</c:v>
                </c:pt>
                <c:pt idx="1144">
                  <c:v>-0.18630497499999998</c:v>
                </c:pt>
                <c:pt idx="1145">
                  <c:v>-0.19936279999999998</c:v>
                </c:pt>
                <c:pt idx="1146">
                  <c:v>-0.20917415</c:v>
                </c:pt>
                <c:pt idx="1147">
                  <c:v>-0.21623742500000001</c:v>
                </c:pt>
                <c:pt idx="1148">
                  <c:v>-0.220974475</c:v>
                </c:pt>
                <c:pt idx="1149">
                  <c:v>-0.22374242499999999</c:v>
                </c:pt>
                <c:pt idx="1150">
                  <c:v>-0.22484359999999998</c:v>
                </c:pt>
                <c:pt idx="1151">
                  <c:v>-0.22453382499999996</c:v>
                </c:pt>
                <c:pt idx="1152">
                  <c:v>-0.22302975000000003</c:v>
                </c:pt>
                <c:pt idx="1153">
                  <c:v>-0.22051472499999999</c:v>
                </c:pt>
                <c:pt idx="1154">
                  <c:v>-0.21714389999999997</c:v>
                </c:pt>
                <c:pt idx="1155">
                  <c:v>-0.21304872499999997</c:v>
                </c:pt>
                <c:pt idx="1156">
                  <c:v>-0.20834034999999998</c:v>
                </c:pt>
                <c:pt idx="1157">
                  <c:v>-0.20311292499999997</c:v>
                </c:pt>
                <c:pt idx="1158">
                  <c:v>-0.19658309999999998</c:v>
                </c:pt>
                <c:pt idx="1159">
                  <c:v>-0.18895082499999999</c:v>
                </c:pt>
                <c:pt idx="1160">
                  <c:v>-0.18038535</c:v>
                </c:pt>
                <c:pt idx="1161">
                  <c:v>-0.171029925</c:v>
                </c:pt>
                <c:pt idx="1162">
                  <c:v>-0.16100582499999999</c:v>
                </c:pt>
                <c:pt idx="1163">
                  <c:v>-0.15041570000000001</c:v>
                </c:pt>
                <c:pt idx="1164">
                  <c:v>-0.13934645000000001</c:v>
                </c:pt>
                <c:pt idx="1165">
                  <c:v>-0.12787165</c:v>
                </c:pt>
                <c:pt idx="1166">
                  <c:v>-0.11605352499999999</c:v>
                </c:pt>
                <c:pt idx="1167">
                  <c:v>-0.1039448</c:v>
                </c:pt>
                <c:pt idx="1168">
                  <c:v>-9.1590099999999994E-2</c:v>
                </c:pt>
                <c:pt idx="1169">
                  <c:v>-7.9027150000000004E-2</c:v>
                </c:pt>
                <c:pt idx="1170">
                  <c:v>-6.3443299999999994E-2</c:v>
                </c:pt>
                <c:pt idx="1171">
                  <c:v>-4.5302325000000004E-2</c:v>
                </c:pt>
                <c:pt idx="1172">
                  <c:v>-2.4996775000000002E-2</c:v>
                </c:pt>
                <c:pt idx="1173">
                  <c:v>-2.8589499999999999E-3</c:v>
                </c:pt>
                <c:pt idx="1174">
                  <c:v>2.082985E-2</c:v>
                </c:pt>
                <c:pt idx="1175">
                  <c:v>4.5831549999999999E-2</c:v>
                </c:pt>
                <c:pt idx="1176">
                  <c:v>7.1944549999999996E-2</c:v>
                </c:pt>
                <c:pt idx="1177">
                  <c:v>9.8998299999999997E-2</c:v>
                </c:pt>
                <c:pt idx="1178">
                  <c:v>0.12684832500000001</c:v>
                </c:pt>
                <c:pt idx="1179">
                  <c:v>0.15537242499999998</c:v>
                </c:pt>
                <c:pt idx="1180">
                  <c:v>0.18446707499999998</c:v>
                </c:pt>
                <c:pt idx="1181">
                  <c:v>0.21404472499999999</c:v>
                </c:pt>
                <c:pt idx="1182">
                  <c:v>0.24311774999999997</c:v>
                </c:pt>
                <c:pt idx="1183">
                  <c:v>0.27176357499999998</c:v>
                </c:pt>
                <c:pt idx="1184">
                  <c:v>0.30004785</c:v>
                </c:pt>
                <c:pt idx="1185">
                  <c:v>0.328026025</c:v>
                </c:pt>
                <c:pt idx="1186">
                  <c:v>0.355745125</c:v>
                </c:pt>
                <c:pt idx="1187">
                  <c:v>0.38324492499999996</c:v>
                </c:pt>
                <c:pt idx="1188">
                  <c:v>0.41055904999999998</c:v>
                </c:pt>
                <c:pt idx="1189">
                  <c:v>0.43771605000000002</c:v>
                </c:pt>
                <c:pt idx="1190">
                  <c:v>0.464740025</c:v>
                </c:pt>
                <c:pt idx="1191">
                  <c:v>0.49165140000000002</c:v>
                </c:pt>
                <c:pt idx="1192">
                  <c:v>0.51846747500000001</c:v>
                </c:pt>
                <c:pt idx="1193">
                  <c:v>0.54520285000000002</c:v>
                </c:pt>
                <c:pt idx="1194">
                  <c:v>0.56798404999999996</c:v>
                </c:pt>
                <c:pt idx="1195">
                  <c:v>0.58741812500000001</c:v>
                </c:pt>
                <c:pt idx="1196">
                  <c:v>0.60401887499999996</c:v>
                </c:pt>
                <c:pt idx="1197">
                  <c:v>0.61822132499999993</c:v>
                </c:pt>
                <c:pt idx="1198">
                  <c:v>0.63039362500000007</c:v>
                </c:pt>
                <c:pt idx="1199">
                  <c:v>0.64084742499999992</c:v>
                </c:pt>
                <c:pt idx="1200">
                  <c:v>0.64984657499999998</c:v>
                </c:pt>
                <c:pt idx="1201">
                  <c:v>0.65761439999999993</c:v>
                </c:pt>
                <c:pt idx="1202">
                  <c:v>0.66433987499999991</c:v>
                </c:pt>
                <c:pt idx="1203">
                  <c:v>0.67018307499999996</c:v>
                </c:pt>
                <c:pt idx="1204">
                  <c:v>0.67527945</c:v>
                </c:pt>
                <c:pt idx="1205">
                  <c:v>0.67974359999999989</c:v>
                </c:pt>
                <c:pt idx="1206">
                  <c:v>0.68404809999999994</c:v>
                </c:pt>
                <c:pt idx="1207">
                  <c:v>0.68821742500000005</c:v>
                </c:pt>
                <c:pt idx="1208">
                  <c:v>0.69227237499999994</c:v>
                </c:pt>
                <c:pt idx="1209">
                  <c:v>0.69623044999999995</c:v>
                </c:pt>
                <c:pt idx="1210">
                  <c:v>0.70010657500000006</c:v>
                </c:pt>
                <c:pt idx="1211">
                  <c:v>0.70391330000000008</c:v>
                </c:pt>
                <c:pt idx="1212">
                  <c:v>0.70766129999999994</c:v>
                </c:pt>
                <c:pt idx="1213">
                  <c:v>0.71135957500000002</c:v>
                </c:pt>
                <c:pt idx="1214">
                  <c:v>0.71501574999999995</c:v>
                </c:pt>
                <c:pt idx="1215">
                  <c:v>0.71863630000000001</c:v>
                </c:pt>
                <c:pt idx="1216">
                  <c:v>0.7222267</c:v>
                </c:pt>
                <c:pt idx="1217">
                  <c:v>0.72579157499999991</c:v>
                </c:pt>
                <c:pt idx="1218">
                  <c:v>0.72422277499999999</c:v>
                </c:pt>
                <c:pt idx="1219">
                  <c:v>0.71830842500000003</c:v>
                </c:pt>
                <c:pt idx="1220">
                  <c:v>0.70871562499999996</c:v>
                </c:pt>
                <c:pt idx="1221">
                  <c:v>0.69600912500000001</c:v>
                </c:pt>
                <c:pt idx="1222">
                  <c:v>0.680666875</c:v>
                </c:pt>
                <c:pt idx="1223">
                  <c:v>0.66309354999999992</c:v>
                </c:pt>
                <c:pt idx="1224">
                  <c:v>0.64363167499999996</c:v>
                </c:pt>
                <c:pt idx="1225">
                  <c:v>0.622571125</c:v>
                </c:pt>
                <c:pt idx="1226">
                  <c:v>0.60015737499999999</c:v>
                </c:pt>
                <c:pt idx="1227">
                  <c:v>0.57659814999999992</c:v>
                </c:pt>
                <c:pt idx="1228">
                  <c:v>0.55206927500000003</c:v>
                </c:pt>
                <c:pt idx="1229">
                  <c:v>0.52671964999999998</c:v>
                </c:pt>
                <c:pt idx="1230">
                  <c:v>0.50428989999999996</c:v>
                </c:pt>
                <c:pt idx="1231">
                  <c:v>0.48433177500000002</c:v>
                </c:pt>
                <c:pt idx="1232">
                  <c:v>0.46646585000000002</c:v>
                </c:pt>
                <c:pt idx="1233">
                  <c:v>0.45037089999999996</c:v>
                </c:pt>
                <c:pt idx="1234">
                  <c:v>0.43577507500000001</c:v>
                </c:pt>
                <c:pt idx="1235">
                  <c:v>0.42244822499999996</c:v>
                </c:pt>
                <c:pt idx="1236">
                  <c:v>0.41019554999999996</c:v>
                </c:pt>
                <c:pt idx="1237">
                  <c:v>0.398852125</c:v>
                </c:pt>
                <c:pt idx="1238">
                  <c:v>0.38827834999999999</c:v>
                </c:pt>
                <c:pt idx="1239">
                  <c:v>0.37835612499999999</c:v>
                </c:pt>
                <c:pt idx="1240">
                  <c:v>0.368985375</c:v>
                </c:pt>
                <c:pt idx="1241">
                  <c:v>0.36008145000000003</c:v>
                </c:pt>
                <c:pt idx="1242">
                  <c:v>0.34818557499999997</c:v>
                </c:pt>
                <c:pt idx="1243">
                  <c:v>0.33375707499999996</c:v>
                </c:pt>
                <c:pt idx="1244">
                  <c:v>0.317184725</c:v>
                </c:pt>
                <c:pt idx="1245">
                  <c:v>0.29879764999999997</c:v>
                </c:pt>
                <c:pt idx="1246">
                  <c:v>0.27887447500000001</c:v>
                </c:pt>
                <c:pt idx="1247">
                  <c:v>0.25765100000000002</c:v>
                </c:pt>
                <c:pt idx="1248">
                  <c:v>0.23532685</c:v>
                </c:pt>
                <c:pt idx="1249">
                  <c:v>0.21207097500000002</c:v>
                </c:pt>
                <c:pt idx="1250">
                  <c:v>0.18802644999999998</c:v>
                </c:pt>
                <c:pt idx="1251">
                  <c:v>0.16331432499999998</c:v>
                </c:pt>
                <c:pt idx="1252">
                  <c:v>0.13803707499999998</c:v>
                </c:pt>
                <c:pt idx="1253">
                  <c:v>0.11228147500000001</c:v>
                </c:pt>
                <c:pt idx="1254">
                  <c:v>8.8589025000000002E-2</c:v>
                </c:pt>
                <c:pt idx="1255">
                  <c:v>6.6642974999999993E-2</c:v>
                </c:pt>
                <c:pt idx="1256">
                  <c:v>4.61752E-2</c:v>
                </c:pt>
                <c:pt idx="1257">
                  <c:v>2.6958800000000002E-2</c:v>
                </c:pt>
                <c:pt idx="1258">
                  <c:v>8.8016249999999987E-3</c:v>
                </c:pt>
                <c:pt idx="1259">
                  <c:v>-8.4589000000000001E-3</c:v>
                </c:pt>
                <c:pt idx="1260">
                  <c:v>-2.4960450000000002E-2</c:v>
                </c:pt>
                <c:pt idx="1261">
                  <c:v>-4.0819549999999996E-2</c:v>
                </c:pt>
                <c:pt idx="1262">
                  <c:v>-5.6134800000000006E-2</c:v>
                </c:pt>
                <c:pt idx="1263">
                  <c:v>-7.0989700000000003E-2</c:v>
                </c:pt>
                <c:pt idx="1264">
                  <c:v>-8.5454925000000001E-2</c:v>
                </c:pt>
                <c:pt idx="1265">
                  <c:v>-9.9590300000000007E-2</c:v>
                </c:pt>
                <c:pt idx="1266">
                  <c:v>-0.11159712499999999</c:v>
                </c:pt>
                <c:pt idx="1267">
                  <c:v>-0.121802125</c:v>
                </c:pt>
                <c:pt idx="1268">
                  <c:v>-0.13048194999999999</c:v>
                </c:pt>
                <c:pt idx="1269">
                  <c:v>-0.13787074999999999</c:v>
                </c:pt>
                <c:pt idx="1270">
                  <c:v>-0.14416667499999999</c:v>
                </c:pt>
                <c:pt idx="1271">
                  <c:v>-0.14953754999999999</c:v>
                </c:pt>
                <c:pt idx="1272">
                  <c:v>-0.15412537500000001</c:v>
                </c:pt>
                <c:pt idx="1273">
                  <c:v>-0.15805035000000001</c:v>
                </c:pt>
                <c:pt idx="1274">
                  <c:v>-0.16141422499999999</c:v>
                </c:pt>
                <c:pt idx="1275">
                  <c:v>-0.164303175</c:v>
                </c:pt>
                <c:pt idx="1276">
                  <c:v>-0.16679007499999998</c:v>
                </c:pt>
                <c:pt idx="1277">
                  <c:v>-0.16893667499999998</c:v>
                </c:pt>
                <c:pt idx="1278">
                  <c:v>-0.16905007499999999</c:v>
                </c:pt>
                <c:pt idx="1279">
                  <c:v>-0.16744240000000002</c:v>
                </c:pt>
                <c:pt idx="1280">
                  <c:v>-0.16437792500000001</c:v>
                </c:pt>
                <c:pt idx="1281">
                  <c:v>-0.16008022499999999</c:v>
                </c:pt>
                <c:pt idx="1282">
                  <c:v>-0.15473867499999999</c:v>
                </c:pt>
                <c:pt idx="1283">
                  <c:v>-0.14851347500000001</c:v>
                </c:pt>
                <c:pt idx="1284">
                  <c:v>-0.14154032499999999</c:v>
                </c:pt>
                <c:pt idx="1285">
                  <c:v>-0.13393405</c:v>
                </c:pt>
                <c:pt idx="1286">
                  <c:v>-0.12579180000000001</c:v>
                </c:pt>
                <c:pt idx="1287">
                  <c:v>-0.11719589999999999</c:v>
                </c:pt>
                <c:pt idx="1288">
                  <c:v>-0.10821597499999999</c:v>
                </c:pt>
                <c:pt idx="1289">
                  <c:v>-9.8910999999999999E-2</c:v>
                </c:pt>
                <c:pt idx="1290">
                  <c:v>-8.7753850000000008E-2</c:v>
                </c:pt>
                <c:pt idx="1291">
                  <c:v>-7.5028899999999996E-2</c:v>
                </c:pt>
                <c:pt idx="1292">
                  <c:v>-6.0976824999999998E-2</c:v>
                </c:pt>
                <c:pt idx="1293">
                  <c:v>-4.5801324999999997E-2</c:v>
                </c:pt>
                <c:pt idx="1294">
                  <c:v>-2.9674924999999998E-2</c:v>
                </c:pt>
                <c:pt idx="1295">
                  <c:v>-1.2743575E-2</c:v>
                </c:pt>
                <c:pt idx="1296">
                  <c:v>4.86915E-3</c:v>
                </c:pt>
                <c:pt idx="1297">
                  <c:v>2.3058624999999999E-2</c:v>
                </c:pt>
                <c:pt idx="1298">
                  <c:v>4.1736324999999998E-2</c:v>
                </c:pt>
                <c:pt idx="1299">
                  <c:v>6.0827324999999995E-2</c:v>
                </c:pt>
                <c:pt idx="1300">
                  <c:v>8.026812500000001E-2</c:v>
                </c:pt>
                <c:pt idx="1301">
                  <c:v>0.10000504999999998</c:v>
                </c:pt>
                <c:pt idx="1302">
                  <c:v>0.12304802500000001</c:v>
                </c:pt>
                <c:pt idx="1303">
                  <c:v>0.14888944999999998</c:v>
                </c:pt>
                <c:pt idx="1304">
                  <c:v>0.17709975</c:v>
                </c:pt>
                <c:pt idx="1305">
                  <c:v>0.20731525000000001</c:v>
                </c:pt>
                <c:pt idx="1306">
                  <c:v>0.23922812499999999</c:v>
                </c:pt>
                <c:pt idx="1307">
                  <c:v>0.27257779999999998</c:v>
                </c:pt>
                <c:pt idx="1308">
                  <c:v>0.307143675</c:v>
                </c:pt>
                <c:pt idx="1309">
                  <c:v>0.34273904999999999</c:v>
                </c:pt>
                <c:pt idx="1310">
                  <c:v>0.37920589999999998</c:v>
                </c:pt>
                <c:pt idx="1311">
                  <c:v>0.41641040000000001</c:v>
                </c:pt>
                <c:pt idx="1312">
                  <c:v>0.45423934999999999</c:v>
                </c:pt>
                <c:pt idx="1313">
                  <c:v>0.49259684999999998</c:v>
                </c:pt>
                <c:pt idx="1314">
                  <c:v>0.52400547499999994</c:v>
                </c:pt>
                <c:pt idx="1315">
                  <c:v>0.54953199999999991</c:v>
                </c:pt>
                <c:pt idx="1316">
                  <c:v>0.57007945000000004</c:v>
                </c:pt>
                <c:pt idx="1317">
                  <c:v>0.58641220000000005</c:v>
                </c:pt>
                <c:pt idx="1318">
                  <c:v>0.59917727499999995</c:v>
                </c:pt>
                <c:pt idx="1319">
                  <c:v>0.60892237500000002</c:v>
                </c:pt>
                <c:pt idx="1320">
                  <c:v>0.61611112499999998</c:v>
                </c:pt>
                <c:pt idx="1321">
                  <c:v>0.62113600000000002</c:v>
                </c:pt>
                <c:pt idx="1322">
                  <c:v>0.62432915</c:v>
                </c:pt>
                <c:pt idx="1323">
                  <c:v>0.62597179999999997</c:v>
                </c:pt>
                <c:pt idx="1324">
                  <c:v>0.62630197500000007</c:v>
                </c:pt>
                <c:pt idx="1325">
                  <c:v>0.62552114999999997</c:v>
                </c:pt>
                <c:pt idx="1326">
                  <c:v>0.62365422500000001</c:v>
                </c:pt>
                <c:pt idx="1327">
                  <c:v>0.62086787499999996</c:v>
                </c:pt>
                <c:pt idx="1328">
                  <c:v>0.6173033</c:v>
                </c:pt>
                <c:pt idx="1329">
                  <c:v>0.61307992499999997</c:v>
                </c:pt>
                <c:pt idx="1330">
                  <c:v>0.60829892500000005</c:v>
                </c:pt>
                <c:pt idx="1331">
                  <c:v>0.60304590000000002</c:v>
                </c:pt>
                <c:pt idx="1332">
                  <c:v>0.59739330000000002</c:v>
                </c:pt>
                <c:pt idx="1333">
                  <c:v>0.59140247499999998</c:v>
                </c:pt>
                <c:pt idx="1334">
                  <c:v>0.58512534999999999</c:v>
                </c:pt>
                <c:pt idx="1335">
                  <c:v>0.57860587499999994</c:v>
                </c:pt>
                <c:pt idx="1336">
                  <c:v>0.57188125000000001</c:v>
                </c:pt>
                <c:pt idx="1337">
                  <c:v>0.56498297499999994</c:v>
                </c:pt>
                <c:pt idx="1338">
                  <c:v>0.55753422500000005</c:v>
                </c:pt>
                <c:pt idx="1339">
                  <c:v>0.54961949999999993</c:v>
                </c:pt>
                <c:pt idx="1340">
                  <c:v>0.54131030000000002</c:v>
                </c:pt>
                <c:pt idx="1341">
                  <c:v>0.53266724999999993</c:v>
                </c:pt>
                <c:pt idx="1342">
                  <c:v>0.52374155</c:v>
                </c:pt>
                <c:pt idx="1343">
                  <c:v>0.51457660000000005</c:v>
                </c:pt>
                <c:pt idx="1344">
                  <c:v>0.50520915</c:v>
                </c:pt>
                <c:pt idx="1345">
                  <c:v>0.49567029999999995</c:v>
                </c:pt>
                <c:pt idx="1346">
                  <c:v>0.48598629999999998</c:v>
                </c:pt>
                <c:pt idx="1347">
                  <c:v>0.47617949999999998</c:v>
                </c:pt>
                <c:pt idx="1348">
                  <c:v>0.46626870000000004</c:v>
                </c:pt>
                <c:pt idx="1349">
                  <c:v>0.45626992499999997</c:v>
                </c:pt>
                <c:pt idx="1350">
                  <c:v>0.44474067499999997</c:v>
                </c:pt>
                <c:pt idx="1351">
                  <c:v>0.43191592500000003</c:v>
                </c:pt>
                <c:pt idx="1352">
                  <c:v>0.41799457499999998</c:v>
                </c:pt>
                <c:pt idx="1353">
                  <c:v>0.40314497499999996</c:v>
                </c:pt>
                <c:pt idx="1354">
                  <c:v>0.38750960000000001</c:v>
                </c:pt>
                <c:pt idx="1355">
                  <c:v>0.37120909999999996</c:v>
                </c:pt>
                <c:pt idx="1356">
                  <c:v>0.35434557500000002</c:v>
                </c:pt>
                <c:pt idx="1357">
                  <c:v>0.337005475</c:v>
                </c:pt>
                <c:pt idx="1358">
                  <c:v>0.31926195000000002</c:v>
                </c:pt>
                <c:pt idx="1359">
                  <c:v>0.30117692499999998</c:v>
                </c:pt>
                <c:pt idx="1360">
                  <c:v>0.28280284999999999</c:v>
                </c:pt>
                <c:pt idx="1361">
                  <c:v>0.26418407499999996</c:v>
                </c:pt>
                <c:pt idx="1362">
                  <c:v>0.24582894999999999</c:v>
                </c:pt>
                <c:pt idx="1363">
                  <c:v>0.22769694999999998</c:v>
                </c:pt>
                <c:pt idx="1364">
                  <c:v>0.20975384999999999</c:v>
                </c:pt>
                <c:pt idx="1365">
                  <c:v>0.19197062500000001</c:v>
                </c:pt>
                <c:pt idx="1366">
                  <c:v>0.17432277499999999</c:v>
                </c:pt>
                <c:pt idx="1367">
                  <c:v>0.15678947500000001</c:v>
                </c:pt>
                <c:pt idx="1368">
                  <c:v>0.139353175</c:v>
                </c:pt>
                <c:pt idx="1369">
                  <c:v>0.12199895000000001</c:v>
                </c:pt>
                <c:pt idx="1370">
                  <c:v>0.10471422499999999</c:v>
                </c:pt>
                <c:pt idx="1371">
                  <c:v>8.7488324999999992E-2</c:v>
                </c:pt>
                <c:pt idx="1372">
                  <c:v>7.0312200000000005E-2</c:v>
                </c:pt>
                <c:pt idx="1373">
                  <c:v>5.3178250000000003E-2</c:v>
                </c:pt>
                <c:pt idx="1374">
                  <c:v>3.758185E-2</c:v>
                </c:pt>
                <c:pt idx="1375">
                  <c:v>2.3287000000000002E-2</c:v>
                </c:pt>
                <c:pt idx="1376">
                  <c:v>1.009385E-2</c:v>
                </c:pt>
                <c:pt idx="1377">
                  <c:v>-2.1675000000000002E-3</c:v>
                </c:pt>
                <c:pt idx="1378">
                  <c:v>-1.3637824999999999E-2</c:v>
                </c:pt>
                <c:pt idx="1379">
                  <c:v>-2.4440725E-2</c:v>
                </c:pt>
                <c:pt idx="1380">
                  <c:v>-3.4677975E-2</c:v>
                </c:pt>
                <c:pt idx="1381">
                  <c:v>-4.4436449999999995E-2</c:v>
                </c:pt>
                <c:pt idx="1382">
                  <c:v>-5.3789599999999993E-2</c:v>
                </c:pt>
                <c:pt idx="1383">
                  <c:v>-6.2799674999999999E-2</c:v>
                </c:pt>
                <c:pt idx="1384">
                  <c:v>-7.1519324999999995E-2</c:v>
                </c:pt>
                <c:pt idx="1385">
                  <c:v>-7.9993149999999999E-2</c:v>
                </c:pt>
                <c:pt idx="1386">
                  <c:v>-8.8146824999999998E-2</c:v>
                </c:pt>
                <c:pt idx="1387">
                  <c:v>-9.6029475000000003E-2</c:v>
                </c:pt>
                <c:pt idx="1388">
                  <c:v>-0.10368269999999999</c:v>
                </c:pt>
                <c:pt idx="1389">
                  <c:v>-0.11114174999999998</c:v>
                </c:pt>
                <c:pt idx="1390">
                  <c:v>-0.1184364</c:v>
                </c:pt>
                <c:pt idx="1391">
                  <c:v>-0.12559192499999999</c:v>
                </c:pt>
                <c:pt idx="1392">
                  <c:v>-0.13262964999999999</c:v>
                </c:pt>
                <c:pt idx="1393">
                  <c:v>-0.139567675</c:v>
                </c:pt>
                <c:pt idx="1394">
                  <c:v>-0.1464213</c:v>
                </c:pt>
                <c:pt idx="1395">
                  <c:v>-0.15320349999999999</c:v>
                </c:pt>
                <c:pt idx="1396">
                  <c:v>-0.159925225</c:v>
                </c:pt>
                <c:pt idx="1397">
                  <c:v>-0.16659574999999999</c:v>
                </c:pt>
                <c:pt idx="1398">
                  <c:v>-0.170809825</c:v>
                </c:pt>
                <c:pt idx="1399">
                  <c:v>-0.17294455</c:v>
                </c:pt>
                <c:pt idx="1400">
                  <c:v>-0.17331915000000001</c:v>
                </c:pt>
                <c:pt idx="1401">
                  <c:v>-0.172203825</c:v>
                </c:pt>
                <c:pt idx="1402">
                  <c:v>-0.169827325</c:v>
                </c:pt>
                <c:pt idx="1403">
                  <c:v>-0.16638325000000001</c:v>
                </c:pt>
                <c:pt idx="1404">
                  <c:v>-0.1620355</c:v>
                </c:pt>
                <c:pt idx="1405">
                  <c:v>-0.1569228</c:v>
                </c:pt>
                <c:pt idx="1406">
                  <c:v>-0.15116257499999999</c:v>
                </c:pt>
                <c:pt idx="1407">
                  <c:v>-0.14485425000000002</c:v>
                </c:pt>
                <c:pt idx="1408">
                  <c:v>-0.13808195000000001</c:v>
                </c:pt>
                <c:pt idx="1409">
                  <c:v>-0.13091692500000002</c:v>
                </c:pt>
                <c:pt idx="1410">
                  <c:v>-0.120792225</c:v>
                </c:pt>
                <c:pt idx="1411">
                  <c:v>-0.108162275</c:v>
                </c:pt>
                <c:pt idx="1412">
                  <c:v>-9.3411624999999998E-2</c:v>
                </c:pt>
                <c:pt idx="1413">
                  <c:v>-7.6865849999999999E-2</c:v>
                </c:pt>
                <c:pt idx="1414">
                  <c:v>-5.880055E-2</c:v>
                </c:pt>
                <c:pt idx="1415">
                  <c:v>-3.9448975000000004E-2</c:v>
                </c:pt>
                <c:pt idx="1416">
                  <c:v>-1.9008625000000001E-2</c:v>
                </c:pt>
                <c:pt idx="1417">
                  <c:v>2.3525E-3</c:v>
                </c:pt>
                <c:pt idx="1418">
                  <c:v>2.4495525000000001E-2</c:v>
                </c:pt>
                <c:pt idx="1419">
                  <c:v>4.7298075000000002E-2</c:v>
                </c:pt>
                <c:pt idx="1420">
                  <c:v>7.065962499999999E-2</c:v>
                </c:pt>
                <c:pt idx="1421">
                  <c:v>9.4494350000000005E-2</c:v>
                </c:pt>
                <c:pt idx="1422">
                  <c:v>0.11784194999999999</c:v>
                </c:pt>
                <c:pt idx="1423">
                  <c:v>0.140777175</c:v>
                </c:pt>
                <c:pt idx="1424">
                  <c:v>0.16336334999999999</c:v>
                </c:pt>
                <c:pt idx="1425">
                  <c:v>0.18565404999999999</c:v>
                </c:pt>
                <c:pt idx="1426">
                  <c:v>0.20769464999999998</c:v>
                </c:pt>
                <c:pt idx="1427">
                  <c:v>0.22952354999999997</c:v>
                </c:pt>
                <c:pt idx="1428">
                  <c:v>0.251173225</c:v>
                </c:pt>
                <c:pt idx="1429">
                  <c:v>0.2726712</c:v>
                </c:pt>
                <c:pt idx="1430">
                  <c:v>0.29404075000000002</c:v>
                </c:pt>
                <c:pt idx="1431">
                  <c:v>0.31530162500000003</c:v>
                </c:pt>
                <c:pt idx="1432">
                  <c:v>0.33647050000000001</c:v>
                </c:pt>
                <c:pt idx="1433">
                  <c:v>0.35756147500000002</c:v>
                </c:pt>
                <c:pt idx="1434">
                  <c:v>0.37855624999999998</c:v>
                </c:pt>
                <c:pt idx="1435">
                  <c:v>0.39946962499999994</c:v>
                </c:pt>
                <c:pt idx="1436">
                  <c:v>0.42031404999999999</c:v>
                </c:pt>
                <c:pt idx="1437">
                  <c:v>0.44110015000000002</c:v>
                </c:pt>
                <c:pt idx="1438">
                  <c:v>0.46183687499999998</c:v>
                </c:pt>
                <c:pt idx="1439">
                  <c:v>0.48253177499999994</c:v>
                </c:pt>
                <c:pt idx="1440">
                  <c:v>0.50319130000000001</c:v>
                </c:pt>
                <c:pt idx="1441">
                  <c:v>0.52382085</c:v>
                </c:pt>
                <c:pt idx="1442">
                  <c:v>0.54442507499999993</c:v>
                </c:pt>
                <c:pt idx="1443">
                  <c:v>0.56500782500000002</c:v>
                </c:pt>
                <c:pt idx="1444">
                  <c:v>0.58557239999999999</c:v>
                </c:pt>
                <c:pt idx="1445">
                  <c:v>0.60612160000000004</c:v>
                </c:pt>
                <c:pt idx="1446">
                  <c:v>0.62280777499999995</c:v>
                </c:pt>
                <c:pt idx="1447">
                  <c:v>0.63622394999999998</c:v>
                </c:pt>
                <c:pt idx="1448">
                  <c:v>0.64687212500000002</c:v>
                </c:pt>
                <c:pt idx="1449">
                  <c:v>0.65517727499999989</c:v>
                </c:pt>
                <c:pt idx="1450">
                  <c:v>0.66149907499999994</c:v>
                </c:pt>
                <c:pt idx="1451">
                  <c:v>0.66614197499999994</c:v>
                </c:pt>
                <c:pt idx="1452">
                  <c:v>0.66936377499999999</c:v>
                </c:pt>
                <c:pt idx="1453">
                  <c:v>0.67138259999999994</c:v>
                </c:pt>
                <c:pt idx="1454">
                  <c:v>0.67238315000000004</c:v>
                </c:pt>
                <c:pt idx="1455">
                  <c:v>0.67252172499999996</c:v>
                </c:pt>
                <c:pt idx="1456">
                  <c:v>0.67193067500000003</c:v>
                </c:pt>
                <c:pt idx="1457">
                  <c:v>0.67072199999999993</c:v>
                </c:pt>
                <c:pt idx="1458">
                  <c:v>0.67057872500000004</c:v>
                </c:pt>
                <c:pt idx="1459">
                  <c:v>0.67133727499999996</c:v>
                </c:pt>
                <c:pt idx="1460">
                  <c:v>0.67285925000000002</c:v>
                </c:pt>
                <c:pt idx="1461">
                  <c:v>0.67502739999999994</c:v>
                </c:pt>
                <c:pt idx="1462">
                  <c:v>0.67774252499999998</c:v>
                </c:pt>
                <c:pt idx="1463">
                  <c:v>0.68092070000000005</c:v>
                </c:pt>
                <c:pt idx="1464">
                  <c:v>0.68449079999999995</c:v>
                </c:pt>
                <c:pt idx="1465">
                  <c:v>0.68839267500000001</c:v>
                </c:pt>
                <c:pt idx="1466">
                  <c:v>0.69257537499999999</c:v>
                </c:pt>
                <c:pt idx="1467">
                  <c:v>0.69699579999999994</c:v>
                </c:pt>
                <c:pt idx="1468">
                  <c:v>0.70161744999999998</c:v>
                </c:pt>
                <c:pt idx="1469">
                  <c:v>0.70640944999999999</c:v>
                </c:pt>
                <c:pt idx="1470">
                  <c:v>0.70488522500000006</c:v>
                </c:pt>
                <c:pt idx="1471">
                  <c:v>0.69801442499999999</c:v>
                </c:pt>
                <c:pt idx="1472">
                  <c:v>0.68661784999999997</c:v>
                </c:pt>
                <c:pt idx="1473">
                  <c:v>0.6713903</c:v>
                </c:pt>
                <c:pt idx="1474">
                  <c:v>0.65291987500000004</c:v>
                </c:pt>
                <c:pt idx="1475">
                  <c:v>0.63170444999999997</c:v>
                </c:pt>
                <c:pt idx="1476">
                  <c:v>0.60816539999999997</c:v>
                </c:pt>
                <c:pt idx="1477">
                  <c:v>0.58265947499999993</c:v>
                </c:pt>
                <c:pt idx="1478">
                  <c:v>0.5554886</c:v>
                </c:pt>
                <c:pt idx="1479">
                  <c:v>0.52690837499999998</c:v>
                </c:pt>
                <c:pt idx="1480">
                  <c:v>0.49713517499999998</c:v>
                </c:pt>
                <c:pt idx="1481">
                  <c:v>0.46635215000000002</c:v>
                </c:pt>
                <c:pt idx="1482">
                  <c:v>0.43890842500000005</c:v>
                </c:pt>
                <c:pt idx="1483">
                  <c:v>0.41429135000000006</c:v>
                </c:pt>
                <c:pt idx="1484">
                  <c:v>0.392067</c:v>
                </c:pt>
                <c:pt idx="1485">
                  <c:v>0.37186802499999999</c:v>
                </c:pt>
                <c:pt idx="1486">
                  <c:v>0.35338352499999998</c:v>
                </c:pt>
                <c:pt idx="1487">
                  <c:v>0.33635027499999998</c:v>
                </c:pt>
                <c:pt idx="1488">
                  <c:v>0.32054547499999997</c:v>
                </c:pt>
                <c:pt idx="1489">
                  <c:v>0.30578054999999998</c:v>
                </c:pt>
                <c:pt idx="1490">
                  <c:v>0.29189584999999996</c:v>
                </c:pt>
                <c:pt idx="1491">
                  <c:v>0.27875624999999998</c:v>
                </c:pt>
                <c:pt idx="1492">
                  <c:v>0.26624737500000001</c:v>
                </c:pt>
                <c:pt idx="1493">
                  <c:v>0.25427237499999999</c:v>
                </c:pt>
                <c:pt idx="1494">
                  <c:v>0.24212837499999998</c:v>
                </c:pt>
                <c:pt idx="1495">
                  <c:v>0.2298413</c:v>
                </c:pt>
                <c:pt idx="1496">
                  <c:v>0.21743314999999999</c:v>
                </c:pt>
                <c:pt idx="1497">
                  <c:v>0.20492247500000002</c:v>
                </c:pt>
                <c:pt idx="1498">
                  <c:v>0.19232502499999998</c:v>
                </c:pt>
                <c:pt idx="1499">
                  <c:v>0.179654125</c:v>
                </c:pt>
                <c:pt idx="1500">
                  <c:v>0.16692104999999999</c:v>
                </c:pt>
                <c:pt idx="1501">
                  <c:v>0.15413532499999999</c:v>
                </c:pt>
                <c:pt idx="1502">
                  <c:v>0.141305075</c:v>
                </c:pt>
                <c:pt idx="1503">
                  <c:v>0.12843712499999999</c:v>
                </c:pt>
                <c:pt idx="1504">
                  <c:v>0.11553722500000001</c:v>
                </c:pt>
                <c:pt idx="1505">
                  <c:v>0.102610325</c:v>
                </c:pt>
                <c:pt idx="1506">
                  <c:v>9.0925949999999992E-2</c:v>
                </c:pt>
                <c:pt idx="1507">
                  <c:v>8.0293349999999999E-2</c:v>
                </c:pt>
                <c:pt idx="1508">
                  <c:v>7.0551075000000005E-2</c:v>
                </c:pt>
                <c:pt idx="1509">
                  <c:v>6.1562425000000004E-2</c:v>
                </c:pt>
                <c:pt idx="1510">
                  <c:v>5.3211725000000001E-2</c:v>
                </c:pt>
                <c:pt idx="1511">
                  <c:v>4.5401000000000004E-2</c:v>
                </c:pt>
                <c:pt idx="1512">
                  <c:v>3.8047400000000002E-2</c:v>
                </c:pt>
                <c:pt idx="1513">
                  <c:v>3.1080725E-2</c:v>
                </c:pt>
                <c:pt idx="1514">
                  <c:v>2.4441600000000001E-2</c:v>
                </c:pt>
                <c:pt idx="1515">
                  <c:v>1.8079700000000001E-2</c:v>
                </c:pt>
                <c:pt idx="1516">
                  <c:v>1.1952475000000001E-2</c:v>
                </c:pt>
                <c:pt idx="1517">
                  <c:v>6.0239250000000003E-3</c:v>
                </c:pt>
                <c:pt idx="1518">
                  <c:v>-4.3499999999999999E-6</c:v>
                </c:pt>
                <c:pt idx="1519">
                  <c:v>-6.1170249999999999E-3</c:v>
                </c:pt>
                <c:pt idx="1520">
                  <c:v>-1.2301174999999999E-2</c:v>
                </c:pt>
                <c:pt idx="1521">
                  <c:v>-1.8545775E-2</c:v>
                </c:pt>
                <c:pt idx="1522">
                  <c:v>-2.4841599999999998E-2</c:v>
                </c:pt>
                <c:pt idx="1523">
                  <c:v>-3.118075E-2</c:v>
                </c:pt>
                <c:pt idx="1524">
                  <c:v>-3.7556575000000002E-2</c:v>
                </c:pt>
                <c:pt idx="1525">
                  <c:v>-4.3963474999999995E-2</c:v>
                </c:pt>
                <c:pt idx="1526">
                  <c:v>-5.0396649999999994E-2</c:v>
                </c:pt>
                <c:pt idx="1527">
                  <c:v>-5.6852050000000001E-2</c:v>
                </c:pt>
                <c:pt idx="1528">
                  <c:v>-6.3326325000000003E-2</c:v>
                </c:pt>
                <c:pt idx="1529">
                  <c:v>-6.9816525000000004E-2</c:v>
                </c:pt>
                <c:pt idx="1530">
                  <c:v>-7.5611849999999994E-2</c:v>
                </c:pt>
                <c:pt idx="1531">
                  <c:v>-8.0819000000000002E-2</c:v>
                </c:pt>
                <c:pt idx="1532">
                  <c:v>-8.552825E-2</c:v>
                </c:pt>
                <c:pt idx="1533">
                  <c:v>-8.9816049999999995E-2</c:v>
                </c:pt>
                <c:pt idx="1534">
                  <c:v>-9.37471E-2</c:v>
                </c:pt>
                <c:pt idx="1535">
                  <c:v>-9.7376149999999995E-2</c:v>
                </c:pt>
                <c:pt idx="1536">
                  <c:v>-0.10074957499999999</c:v>
                </c:pt>
                <c:pt idx="1537">
                  <c:v>-0.103906625</c:v>
                </c:pt>
                <c:pt idx="1538">
                  <c:v>-0.106880525</c:v>
                </c:pt>
                <c:pt idx="1539">
                  <c:v>-0.10969935</c:v>
                </c:pt>
                <c:pt idx="1540">
                  <c:v>-0.11238695</c:v>
                </c:pt>
                <c:pt idx="1541">
                  <c:v>-0.11496344999999999</c:v>
                </c:pt>
                <c:pt idx="1542">
                  <c:v>-0.11692585</c:v>
                </c:pt>
                <c:pt idx="1543">
                  <c:v>-0.11836844999999999</c:v>
                </c:pt>
                <c:pt idx="1544">
                  <c:v>-0.11937099999999999</c:v>
                </c:pt>
                <c:pt idx="1545">
                  <c:v>-0.12000107500000001</c:v>
                </c:pt>
                <c:pt idx="1546">
                  <c:v>-0.120315875</c:v>
                </c:pt>
                <c:pt idx="1547">
                  <c:v>-0.12036377500000001</c:v>
                </c:pt>
                <c:pt idx="1548">
                  <c:v>-0.12018577499999999</c:v>
                </c:pt>
                <c:pt idx="1549">
                  <c:v>-0.11981654999999999</c:v>
                </c:pt>
                <c:pt idx="1550">
                  <c:v>-0.119285425</c:v>
                </c:pt>
                <c:pt idx="1551">
                  <c:v>-0.11861727499999999</c:v>
                </c:pt>
                <c:pt idx="1552">
                  <c:v>-0.11783315000000001</c:v>
                </c:pt>
                <c:pt idx="1553">
                  <c:v>-0.11695085000000001</c:v>
                </c:pt>
                <c:pt idx="1554">
                  <c:v>-0.11349047499999999</c:v>
                </c:pt>
                <c:pt idx="1555">
                  <c:v>-0.10784785000000001</c:v>
                </c:pt>
                <c:pt idx="1556">
                  <c:v>-0.10035795</c:v>
                </c:pt>
                <c:pt idx="1557">
                  <c:v>-9.1304375000000007E-2</c:v>
                </c:pt>
                <c:pt idx="1558">
                  <c:v>-8.0927175000000004E-2</c:v>
                </c:pt>
                <c:pt idx="1559">
                  <c:v>-6.9429574999999993E-2</c:v>
                </c:pt>
                <c:pt idx="1560">
                  <c:v>-5.6983550000000001E-2</c:v>
                </c:pt>
                <c:pt idx="1561">
                  <c:v>-4.3734725000000002E-2</c:v>
                </c:pt>
                <c:pt idx="1562">
                  <c:v>-2.9806299999999997E-2</c:v>
                </c:pt>
                <c:pt idx="1563">
                  <c:v>-1.5302674999999998E-2</c:v>
                </c:pt>
                <c:pt idx="1564">
                  <c:v>-3.1250000000000001E-4</c:v>
                </c:pt>
                <c:pt idx="1565">
                  <c:v>1.5090675E-2</c:v>
                </c:pt>
                <c:pt idx="1566">
                  <c:v>3.1095625000000002E-2</c:v>
                </c:pt>
                <c:pt idx="1567">
                  <c:v>4.7610350000000003E-2</c:v>
                </c:pt>
                <c:pt idx="1568">
                  <c:v>6.4556575000000005E-2</c:v>
                </c:pt>
                <c:pt idx="1569">
                  <c:v>8.1868049999999998E-2</c:v>
                </c:pt>
                <c:pt idx="1570">
                  <c:v>9.9488724999999986E-2</c:v>
                </c:pt>
                <c:pt idx="1571">
                  <c:v>0.11737110000000001</c:v>
                </c:pt>
                <c:pt idx="1572">
                  <c:v>0.135475025</c:v>
                </c:pt>
                <c:pt idx="1573">
                  <c:v>0.15376647500000001</c:v>
                </c:pt>
                <c:pt idx="1574">
                  <c:v>0.17221667500000001</c:v>
                </c:pt>
                <c:pt idx="1575">
                  <c:v>0.19080122499999999</c:v>
                </c:pt>
                <c:pt idx="1576">
                  <c:v>0.20949952499999999</c:v>
                </c:pt>
                <c:pt idx="1577">
                  <c:v>0.22829412499999999</c:v>
                </c:pt>
                <c:pt idx="1578">
                  <c:v>0.24603032499999999</c:v>
                </c:pt>
                <c:pt idx="1579">
                  <c:v>0.26287064999999998</c:v>
                </c:pt>
                <c:pt idx="1580">
                  <c:v>0.2789526</c:v>
                </c:pt>
                <c:pt idx="1581">
                  <c:v>0.29439262499999996</c:v>
                </c:pt>
                <c:pt idx="1582">
                  <c:v>0.30928925000000002</c:v>
                </c:pt>
                <c:pt idx="1583">
                  <c:v>0.32372592499999997</c:v>
                </c:pt>
                <c:pt idx="1584">
                  <c:v>0.33777322500000001</c:v>
                </c:pt>
                <c:pt idx="1585">
                  <c:v>0.35149094999999997</c:v>
                </c:pt>
                <c:pt idx="1586">
                  <c:v>0.36492970000000002</c:v>
                </c:pt>
                <c:pt idx="1587">
                  <c:v>0.37813229999999998</c:v>
                </c:pt>
                <c:pt idx="1588">
                  <c:v>0.391134975</c:v>
                </c:pt>
                <c:pt idx="1589">
                  <c:v>0.40396844999999998</c:v>
                </c:pt>
                <c:pt idx="1590">
                  <c:v>0.41797005000000004</c:v>
                </c:pt>
                <c:pt idx="1591">
                  <c:v>0.43296044999999994</c:v>
                </c:pt>
                <c:pt idx="1592">
                  <c:v>0.44878784999999993</c:v>
                </c:pt>
                <c:pt idx="1593">
                  <c:v>0.46532374999999998</c:v>
                </c:pt>
                <c:pt idx="1594">
                  <c:v>0.48245937499999997</c:v>
                </c:pt>
                <c:pt idx="1595">
                  <c:v>0.50010267499999994</c:v>
                </c:pt>
                <c:pt idx="1596">
                  <c:v>0.51817570000000002</c:v>
                </c:pt>
                <c:pt idx="1597">
                  <c:v>0.53661250000000005</c:v>
                </c:pt>
                <c:pt idx="1598">
                  <c:v>0.5553572</c:v>
                </c:pt>
                <c:pt idx="1599">
                  <c:v>0.57436252500000007</c:v>
                </c:pt>
                <c:pt idx="1600">
                  <c:v>0.59358849999999996</c:v>
                </c:pt>
                <c:pt idx="1601">
                  <c:v>0.61300125000000005</c:v>
                </c:pt>
                <c:pt idx="1602">
                  <c:v>0.63257204999999994</c:v>
                </c:pt>
                <c:pt idx="1603">
                  <c:v>0.65227669999999993</c:v>
                </c:pt>
                <c:pt idx="1604">
                  <c:v>0.67209462499999995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989728"/>
        <c:axId val="397452248"/>
      </c:scatterChart>
      <c:valAx>
        <c:axId val="7339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7452248"/>
        <c:crosses val="autoZero"/>
        <c:crossBetween val="midCat"/>
      </c:valAx>
      <c:valAx>
        <c:axId val="39745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98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615562</xdr:colOff>
      <xdr:row>52</xdr:row>
      <xdr:rowOff>161635</xdr:rowOff>
    </xdr:from>
    <xdr:to>
      <xdr:col>20</xdr:col>
      <xdr:colOff>581163</xdr:colOff>
      <xdr:row>62</xdr:row>
      <xdr:rowOff>17953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81010</xdr:colOff>
      <xdr:row>50</xdr:row>
      <xdr:rowOff>157662</xdr:rowOff>
    </xdr:from>
    <xdr:to>
      <xdr:col>5</xdr:col>
      <xdr:colOff>108664</xdr:colOff>
      <xdr:row>60</xdr:row>
      <xdr:rowOff>142950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95311</xdr:colOff>
      <xdr:row>23</xdr:row>
      <xdr:rowOff>151600</xdr:rowOff>
    </xdr:from>
    <xdr:to>
      <xdr:col>19</xdr:col>
      <xdr:colOff>557561</xdr:colOff>
      <xdr:row>43</xdr:row>
      <xdr:rowOff>63438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116159</xdr:colOff>
      <xdr:row>52</xdr:row>
      <xdr:rowOff>127773</xdr:rowOff>
    </xdr:from>
    <xdr:to>
      <xdr:col>15</xdr:col>
      <xdr:colOff>406554</xdr:colOff>
      <xdr:row>59</xdr:row>
      <xdr:rowOff>185852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07"/>
  <sheetViews>
    <sheetView tabSelected="1" zoomScale="82" zoomScaleNormal="82" workbookViewId="0">
      <selection activeCell="M23" sqref="M23"/>
    </sheetView>
  </sheetViews>
  <sheetFormatPr defaultRowHeight="15" x14ac:dyDescent="0.25"/>
  <cols>
    <col min="1" max="1" width="9.140625" style="5"/>
    <col min="2" max="2" width="7.85546875" style="5" customWidth="1"/>
    <col min="3" max="3" width="7" style="5" customWidth="1"/>
    <col min="4" max="4" width="8.28515625" style="5" customWidth="1"/>
    <col min="5" max="5" width="8.5703125" style="5" customWidth="1"/>
    <col min="6" max="6" width="8.42578125" style="5" customWidth="1"/>
    <col min="7" max="7" width="8.28515625" style="5" customWidth="1"/>
    <col min="8" max="10" width="9.140625" style="5"/>
    <col min="11" max="12" width="9.140625" style="4"/>
    <col min="13" max="13" width="3.42578125" style="5" customWidth="1"/>
    <col min="14" max="16" width="9.140625" style="5"/>
    <col min="17" max="17" width="12.28515625" style="5" bestFit="1" customWidth="1"/>
    <col min="18" max="18" width="11" style="5" customWidth="1"/>
    <col min="19" max="19" width="9.140625" style="5"/>
    <col min="20" max="20" width="11" style="5" customWidth="1"/>
    <col min="21" max="21" width="18.140625" style="5" customWidth="1"/>
    <col min="22" max="16384" width="9.140625" style="5"/>
  </cols>
  <sheetData>
    <row r="1" spans="1:21" x14ac:dyDescent="0.25">
      <c r="A1" s="5" t="s">
        <v>25</v>
      </c>
      <c r="B1" s="5" t="s">
        <v>24</v>
      </c>
      <c r="C1" s="5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28</v>
      </c>
      <c r="J1" s="7" t="s">
        <v>26</v>
      </c>
      <c r="K1" s="8" t="s">
        <v>27</v>
      </c>
      <c r="L1" s="1">
        <v>2.2000000000000002</v>
      </c>
      <c r="N1" s="7" t="s">
        <v>5</v>
      </c>
      <c r="O1" s="1" t="s">
        <v>10</v>
      </c>
      <c r="P1" s="1">
        <v>2.7002000000000002</v>
      </c>
      <c r="R1" s="7" t="s">
        <v>30</v>
      </c>
      <c r="S1" s="7" t="s">
        <v>8</v>
      </c>
    </row>
    <row r="2" spans="1:21" x14ac:dyDescent="0.25">
      <c r="A2" s="5">
        <v>0</v>
      </c>
      <c r="B2" s="5">
        <v>-1.9</v>
      </c>
      <c r="C2" s="5">
        <v>0.2</v>
      </c>
      <c r="D2" s="5">
        <f>+C2-B2</f>
        <v>2.1</v>
      </c>
      <c r="H2" s="5">
        <v>1880</v>
      </c>
      <c r="L2" s="1" t="s">
        <v>29</v>
      </c>
      <c r="N2" s="5">
        <v>1880</v>
      </c>
      <c r="O2" s="1" t="s">
        <v>11</v>
      </c>
      <c r="P2" s="1">
        <v>0.95745373509778875</v>
      </c>
      <c r="R2" s="5">
        <f>($S2)/0.04</f>
        <v>-0.38368644999999996</v>
      </c>
      <c r="S2" s="5">
        <v>-1.5347458E-2</v>
      </c>
    </row>
    <row r="3" spans="1:21" x14ac:dyDescent="0.25">
      <c r="A3" s="5">
        <v>8.3333332999999996E-2</v>
      </c>
      <c r="B3" s="5">
        <v>0.4</v>
      </c>
      <c r="C3" s="5">
        <v>1.8</v>
      </c>
      <c r="D3" s="5">
        <f>+C3-B3</f>
        <v>1.4</v>
      </c>
      <c r="H3" s="5">
        <f>+H2+1/12</f>
        <v>1880.0833333333333</v>
      </c>
      <c r="N3" s="5">
        <f>+N2+1/12</f>
        <v>1880.0833333333333</v>
      </c>
      <c r="O3" s="1" t="s">
        <v>12</v>
      </c>
      <c r="P3" s="1">
        <v>-4.3043698366720005</v>
      </c>
      <c r="R3" s="5">
        <f t="shared" ref="R3:R66" si="0">($S3)/0.04</f>
        <v>-0.38116572499999996</v>
      </c>
      <c r="S3" s="5">
        <v>-1.5246628999999999E-2</v>
      </c>
    </row>
    <row r="4" spans="1:21" x14ac:dyDescent="0.25">
      <c r="A4" s="5">
        <v>0.16666666699999999</v>
      </c>
      <c r="B4" s="5">
        <v>-0.7</v>
      </c>
      <c r="C4" s="5">
        <v>1.7</v>
      </c>
      <c r="D4" s="5">
        <f>+C4-B4</f>
        <v>2.4</v>
      </c>
      <c r="H4" s="5">
        <f t="shared" ref="H4:H67" si="1">+H3+1/12</f>
        <v>1880.1666666666665</v>
      </c>
      <c r="N4" s="5">
        <f t="shared" ref="N4:N16" si="2">+N3+1/12</f>
        <v>1880.1666666666665</v>
      </c>
      <c r="O4" s="1" t="s">
        <v>9</v>
      </c>
      <c r="P4" s="1">
        <v>0.97260000000000002</v>
      </c>
      <c r="R4" s="5">
        <f t="shared" si="0"/>
        <v>-0.37651124999999996</v>
      </c>
      <c r="S4" s="5">
        <v>-1.506045E-2</v>
      </c>
    </row>
    <row r="5" spans="1:21" x14ac:dyDescent="0.25">
      <c r="A5" s="5">
        <v>0.25</v>
      </c>
      <c r="B5" s="5">
        <v>0.6</v>
      </c>
      <c r="C5" s="5">
        <v>1.2</v>
      </c>
      <c r="D5" s="5">
        <f>+C5-B5</f>
        <v>0.6</v>
      </c>
      <c r="H5" s="5">
        <f t="shared" si="1"/>
        <v>1880.2499999999998</v>
      </c>
      <c r="N5" s="5">
        <f t="shared" si="2"/>
        <v>1880.2499999999998</v>
      </c>
      <c r="O5" s="1" t="s">
        <v>13</v>
      </c>
      <c r="P5" s="1">
        <v>0.42408638235170526</v>
      </c>
      <c r="R5" s="5">
        <f t="shared" si="0"/>
        <v>-0.37005060000000001</v>
      </c>
      <c r="S5" s="5">
        <v>-1.4802024E-2</v>
      </c>
    </row>
    <row r="6" spans="1:21" ht="16.5" customHeight="1" x14ac:dyDescent="0.25">
      <c r="A6" s="5">
        <v>0.33333333300000001</v>
      </c>
      <c r="B6" s="5">
        <v>-0.6</v>
      </c>
      <c r="C6" s="5">
        <v>1</v>
      </c>
      <c r="D6" s="5">
        <f>+C6-B6</f>
        <v>1.6</v>
      </c>
      <c r="H6" s="5">
        <f t="shared" si="1"/>
        <v>1880.333333333333</v>
      </c>
      <c r="I6" s="5">
        <v>1</v>
      </c>
      <c r="N6" s="5">
        <f t="shared" si="2"/>
        <v>1880.333333333333</v>
      </c>
      <c r="O6" s="1" t="s">
        <v>14</v>
      </c>
      <c r="P6" s="1">
        <v>-0.19756914430302563</v>
      </c>
      <c r="R6" s="5">
        <f t="shared" si="0"/>
        <v>-0.36206105</v>
      </c>
      <c r="S6" s="5">
        <v>-1.4482442E-2</v>
      </c>
      <c r="U6" s="2"/>
    </row>
    <row r="7" spans="1:21" x14ac:dyDescent="0.25">
      <c r="A7" s="5">
        <v>0.41666666699999999</v>
      </c>
      <c r="B7" s="5">
        <v>0.1</v>
      </c>
      <c r="C7" s="5">
        <v>1</v>
      </c>
      <c r="D7" s="5">
        <f>+C7-B7</f>
        <v>0.9</v>
      </c>
      <c r="H7" s="5">
        <f t="shared" si="1"/>
        <v>1880.4166666666663</v>
      </c>
      <c r="N7" s="5">
        <f t="shared" si="2"/>
        <v>1880.4166666666663</v>
      </c>
      <c r="O7" s="1" t="s">
        <v>22</v>
      </c>
      <c r="P7" s="1">
        <v>-0.48361161241239009</v>
      </c>
      <c r="R7" s="5">
        <f t="shared" si="0"/>
        <v>-0.35277732499999997</v>
      </c>
      <c r="S7" s="5">
        <v>-1.4111093E-2</v>
      </c>
    </row>
    <row r="8" spans="1:21" x14ac:dyDescent="0.25">
      <c r="A8" s="5">
        <v>0.5</v>
      </c>
      <c r="B8" s="5">
        <v>1.3</v>
      </c>
      <c r="C8" s="5">
        <v>1.4</v>
      </c>
      <c r="D8" s="5">
        <f>+C8-B8</f>
        <v>9.9999999999999867E-2</v>
      </c>
      <c r="E8" s="5">
        <f>+AVERAGE(D2:D14)</f>
        <v>0.88461538461538447</v>
      </c>
      <c r="H8" s="5">
        <f t="shared" si="1"/>
        <v>1880.4999999999995</v>
      </c>
      <c r="N8" s="5">
        <f t="shared" si="2"/>
        <v>1880.4999999999995</v>
      </c>
      <c r="O8" s="1" t="s">
        <v>15</v>
      </c>
      <c r="P8" s="1">
        <v>-1.1118462247479286</v>
      </c>
      <c r="R8" s="5">
        <f t="shared" si="0"/>
        <v>-0.34330145000000001</v>
      </c>
      <c r="S8" s="5">
        <v>-1.3732058E-2</v>
      </c>
    </row>
    <row r="9" spans="1:21" x14ac:dyDescent="0.25">
      <c r="A9" s="5">
        <v>0.58333333300000001</v>
      </c>
      <c r="B9" s="5">
        <v>0.4</v>
      </c>
      <c r="C9" s="5">
        <v>2.4</v>
      </c>
      <c r="D9" s="5">
        <f>+C9-B9</f>
        <v>2</v>
      </c>
      <c r="E9" s="5">
        <f t="shared" ref="E9:E72" si="3">+AVERAGE(D3:D15)</f>
        <v>0.61538461538461542</v>
      </c>
      <c r="H9" s="5">
        <f t="shared" si="1"/>
        <v>1880.5833333333328</v>
      </c>
      <c r="N9" s="5">
        <f t="shared" si="2"/>
        <v>1880.5833333333328</v>
      </c>
      <c r="O9" s="1" t="s">
        <v>17</v>
      </c>
      <c r="P9" s="1">
        <v>-0.36688728560029227</v>
      </c>
      <c r="R9" s="5">
        <f t="shared" si="0"/>
        <v>-0.33366297499999997</v>
      </c>
      <c r="S9" s="5">
        <v>-1.3346518999999999E-2</v>
      </c>
    </row>
    <row r="10" spans="1:21" x14ac:dyDescent="0.25">
      <c r="A10" s="5">
        <v>0.66666666699999999</v>
      </c>
      <c r="B10" s="5">
        <v>0.6</v>
      </c>
      <c r="C10" s="5">
        <v>1.9</v>
      </c>
      <c r="D10" s="5">
        <f>+C10-B10</f>
        <v>1.2999999999999998</v>
      </c>
      <c r="E10" s="5">
        <f t="shared" si="3"/>
        <v>0.51538461538461522</v>
      </c>
      <c r="H10" s="5">
        <f t="shared" si="1"/>
        <v>1880.6666666666661</v>
      </c>
      <c r="N10" s="5">
        <f t="shared" si="2"/>
        <v>1880.6666666666661</v>
      </c>
      <c r="O10" s="1" t="s">
        <v>16</v>
      </c>
      <c r="P10" s="1">
        <v>1.119909085423604</v>
      </c>
      <c r="R10" s="5">
        <f t="shared" si="0"/>
        <v>-0.32388682499999999</v>
      </c>
      <c r="S10" s="5">
        <v>-1.2955473E-2</v>
      </c>
    </row>
    <row r="11" spans="1:21" x14ac:dyDescent="0.25">
      <c r="A11" s="5">
        <v>0.75</v>
      </c>
      <c r="B11" s="5">
        <v>1</v>
      </c>
      <c r="C11" s="5">
        <v>1.6</v>
      </c>
      <c r="D11" s="5">
        <f>+C11-B11</f>
        <v>0.60000000000000009</v>
      </c>
      <c r="E11" s="5">
        <f t="shared" si="3"/>
        <v>0.3307692307692307</v>
      </c>
      <c r="H11" s="5">
        <f t="shared" si="1"/>
        <v>1880.7499999999993</v>
      </c>
      <c r="N11" s="5">
        <f t="shared" si="2"/>
        <v>1880.7499999999993</v>
      </c>
      <c r="O11" s="1" t="s">
        <v>18</v>
      </c>
      <c r="P11" s="1">
        <v>-2.2318069202015289</v>
      </c>
      <c r="R11" s="5">
        <f t="shared" si="0"/>
        <v>-0.31399417499999999</v>
      </c>
      <c r="S11" s="5">
        <v>-1.2559766999999999E-2</v>
      </c>
    </row>
    <row r="12" spans="1:21" x14ac:dyDescent="0.25">
      <c r="A12" s="5">
        <v>0.83333333300000001</v>
      </c>
      <c r="B12" s="5">
        <v>1.1000000000000001</v>
      </c>
      <c r="C12" s="5">
        <v>1.9</v>
      </c>
      <c r="D12" s="5">
        <f>+C12-B12</f>
        <v>0.79999999999999982</v>
      </c>
      <c r="E12" s="5">
        <f t="shared" si="3"/>
        <v>0.24615384615384611</v>
      </c>
      <c r="F12" s="5">
        <f>+AVERAGE(E8:E16)</f>
        <v>0.19401709401709394</v>
      </c>
      <c r="H12" s="5">
        <f t="shared" si="1"/>
        <v>1880.8333333333326</v>
      </c>
      <c r="N12" s="5">
        <f t="shared" si="2"/>
        <v>1880.8333333333326</v>
      </c>
      <c r="O12" s="1" t="s">
        <v>19</v>
      </c>
      <c r="P12" s="1">
        <v>4.0167744248722138E-2</v>
      </c>
      <c r="R12" s="5">
        <f t="shared" si="0"/>
        <v>-0.30400284999999999</v>
      </c>
      <c r="S12" s="5">
        <v>-1.2160114E-2</v>
      </c>
    </row>
    <row r="13" spans="1:21" x14ac:dyDescent="0.25">
      <c r="A13" s="5">
        <v>0.91666666699999999</v>
      </c>
      <c r="B13" s="5">
        <v>0.9</v>
      </c>
      <c r="C13" s="5">
        <v>0.3</v>
      </c>
      <c r="D13" s="5">
        <f>+C13-B13</f>
        <v>-0.60000000000000009</v>
      </c>
      <c r="E13" s="5">
        <f t="shared" si="3"/>
        <v>6.1538461538461507E-2</v>
      </c>
      <c r="F13" s="5">
        <f t="shared" ref="F13:F76" si="4">+AVERAGE(E9:E17)</f>
        <v>-1.4529914529914553E-2</v>
      </c>
      <c r="H13" s="5">
        <f t="shared" si="1"/>
        <v>1880.9166666666658</v>
      </c>
      <c r="N13" s="5">
        <f t="shared" si="2"/>
        <v>1880.9166666666658</v>
      </c>
      <c r="O13" s="1" t="s">
        <v>20</v>
      </c>
      <c r="P13" s="1">
        <v>-0.35302134618996339</v>
      </c>
      <c r="R13" s="5">
        <f t="shared" si="0"/>
        <v>-0.29392805</v>
      </c>
      <c r="S13" s="5">
        <v>-1.1757122E-2</v>
      </c>
    </row>
    <row r="14" spans="1:21" x14ac:dyDescent="0.25">
      <c r="A14" s="5">
        <v>1</v>
      </c>
      <c r="B14" s="5">
        <v>0.7</v>
      </c>
      <c r="C14" s="5">
        <v>-1</v>
      </c>
      <c r="D14" s="5">
        <f>+C14-B14</f>
        <v>-1.7</v>
      </c>
      <c r="E14" s="5">
        <f t="shared" si="3"/>
        <v>-8.4615384615384689E-2</v>
      </c>
      <c r="F14" s="5">
        <f t="shared" si="4"/>
        <v>-0.19145299145299152</v>
      </c>
      <c r="H14" s="5">
        <f t="shared" si="1"/>
        <v>1880.9999999999991</v>
      </c>
      <c r="N14" s="5">
        <f t="shared" si="2"/>
        <v>1880.9999999999991</v>
      </c>
      <c r="O14" s="1" t="s">
        <v>21</v>
      </c>
      <c r="P14" s="1">
        <v>-1.6064939817183408</v>
      </c>
      <c r="R14" s="5">
        <f t="shared" si="0"/>
        <v>-0.28378257499999998</v>
      </c>
      <c r="S14" s="5">
        <v>-1.1351303E-2</v>
      </c>
    </row>
    <row r="15" spans="1:21" x14ac:dyDescent="0.25">
      <c r="A15" s="5">
        <v>1.0833333329999999</v>
      </c>
      <c r="B15" s="5">
        <v>0.9</v>
      </c>
      <c r="C15" s="5">
        <v>-0.5</v>
      </c>
      <c r="D15" s="5">
        <f>+C15-B15</f>
        <v>-1.4</v>
      </c>
      <c r="E15" s="5">
        <f t="shared" si="3"/>
        <v>-0.2461538461538462</v>
      </c>
      <c r="F15" s="5">
        <f t="shared" si="4"/>
        <v>-0.35384615384615381</v>
      </c>
      <c r="G15" s="5">
        <f>+AVERAGE(F12:F18)</f>
        <v>-0.31868131868131871</v>
      </c>
      <c r="H15" s="5">
        <f t="shared" si="1"/>
        <v>1881.0833333333323</v>
      </c>
      <c r="I15" s="5">
        <f>+$I$6*G15</f>
        <v>-0.31868131868131871</v>
      </c>
      <c r="N15" s="5">
        <f t="shared" si="2"/>
        <v>1881.0833333333323</v>
      </c>
      <c r="R15" s="5">
        <f t="shared" si="0"/>
        <v>-0.27357724999999999</v>
      </c>
      <c r="S15" s="5">
        <v>-1.0943090000000001E-2</v>
      </c>
    </row>
    <row r="16" spans="1:21" x14ac:dyDescent="0.25">
      <c r="A16" s="5">
        <v>1.1666666670000001</v>
      </c>
      <c r="B16" s="5">
        <v>1.8</v>
      </c>
      <c r="C16" s="5">
        <v>1.9</v>
      </c>
      <c r="D16" s="5">
        <f>+C16-B16</f>
        <v>9.9999999999999867E-2</v>
      </c>
      <c r="E16" s="5">
        <f t="shared" si="3"/>
        <v>-0.57692307692307687</v>
      </c>
      <c r="F16" s="5">
        <f t="shared" si="4"/>
        <v>-0.50427350427350426</v>
      </c>
      <c r="G16" s="5">
        <f t="shared" ref="G16:G79" si="5">+AVERAGE(F13:F19)</f>
        <v>-0.46105006105006102</v>
      </c>
      <c r="H16" s="5">
        <f t="shared" si="1"/>
        <v>1881.1666666666656</v>
      </c>
      <c r="I16" s="5">
        <f>+$I$6*G16</f>
        <v>-0.46105006105006102</v>
      </c>
      <c r="J16" s="5">
        <f>+((I16-I15)+(I17-I16))/2*12</f>
        <v>-1.5721611721611715</v>
      </c>
      <c r="N16" s="5">
        <f t="shared" si="2"/>
        <v>1881.1666666666656</v>
      </c>
      <c r="O16" s="7" t="s">
        <v>6</v>
      </c>
      <c r="P16" s="7" t="s">
        <v>7</v>
      </c>
      <c r="Q16" s="9" t="s">
        <v>23</v>
      </c>
      <c r="R16" s="5">
        <f t="shared" si="0"/>
        <v>-0.26332129999999998</v>
      </c>
      <c r="S16" s="5">
        <v>-1.0532852000000001E-2</v>
      </c>
    </row>
    <row r="17" spans="1:19" x14ac:dyDescent="0.25">
      <c r="A17" s="5">
        <v>1.25</v>
      </c>
      <c r="B17" s="5">
        <v>1.9</v>
      </c>
      <c r="C17" s="5">
        <v>1.9</v>
      </c>
      <c r="D17" s="5">
        <f>+C17-B17</f>
        <v>0</v>
      </c>
      <c r="E17" s="5">
        <f t="shared" si="3"/>
        <v>-0.99230769230769234</v>
      </c>
      <c r="F17" s="5">
        <f t="shared" si="4"/>
        <v>-0.63418803418803416</v>
      </c>
      <c r="G17" s="5">
        <f t="shared" si="5"/>
        <v>-0.58070818070818064</v>
      </c>
      <c r="H17" s="5">
        <f t="shared" si="1"/>
        <v>1881.2499999999989</v>
      </c>
      <c r="I17" s="5">
        <f>+$I$6*G17</f>
        <v>-0.58070818070818064</v>
      </c>
      <c r="J17" s="5">
        <f t="shared" ref="J17:K80" si="6">+((I17-I16)+(I18-I17))/2*12</f>
        <v>-1.304761904761905</v>
      </c>
      <c r="K17" s="4">
        <f>+((J17-J16)+(J18-J17))/2*12</f>
        <v>3.2307692307692206</v>
      </c>
      <c r="L17" s="4">
        <f>+I17*$L$1</f>
        <v>-1.2775579975579976</v>
      </c>
      <c r="N17" s="5">
        <f>+H17</f>
        <v>1881.2499999999989</v>
      </c>
      <c r="O17" s="5">
        <f>+K17+L17+$P$5*COS($P$4*$N17+$P$6)*L17+$L17*$P$9*$R2+$P$12*$L17*COS($P$1*$N17+$P$8)*(1+$P$10*R4)</f>
        <v>1.5347375737553703</v>
      </c>
      <c r="P17" s="5">
        <f>+$P$2*COS($P$1*N17+$P$3)</f>
        <v>0.19392015021983033</v>
      </c>
      <c r="Q17" s="1">
        <f>CORREL(O50:O1592,P50:P1592)</f>
        <v>0.37265470205764922</v>
      </c>
      <c r="R17" s="5">
        <f t="shared" si="0"/>
        <v>-0.25302247499999997</v>
      </c>
      <c r="S17" s="5">
        <v>-1.0120898999999999E-2</v>
      </c>
    </row>
    <row r="18" spans="1:19" x14ac:dyDescent="0.25">
      <c r="A18" s="5">
        <v>1.3333333329999999</v>
      </c>
      <c r="B18" s="5">
        <v>0</v>
      </c>
      <c r="C18" s="5">
        <v>-0.5</v>
      </c>
      <c r="D18" s="5">
        <f>+C18-B18</f>
        <v>-0.5</v>
      </c>
      <c r="E18" s="5">
        <f t="shared" si="3"/>
        <v>-0.97692307692307689</v>
      </c>
      <c r="F18" s="5">
        <f t="shared" si="4"/>
        <v>-0.72649572649572647</v>
      </c>
      <c r="G18" s="5">
        <f t="shared" si="5"/>
        <v>-0.67851037851037854</v>
      </c>
      <c r="H18" s="5">
        <f t="shared" si="1"/>
        <v>1881.3333333333321</v>
      </c>
      <c r="I18" s="5">
        <f>+$I$6*G18</f>
        <v>-0.67851037851037854</v>
      </c>
      <c r="J18" s="5">
        <f t="shared" si="6"/>
        <v>-1.0336996336996347</v>
      </c>
      <c r="K18" s="4">
        <f t="shared" si="6"/>
        <v>3.0901098901098965</v>
      </c>
      <c r="L18" s="4">
        <f t="shared" ref="L18:L81" si="7">+I18*$L$1</f>
        <v>-1.492722832722833</v>
      </c>
      <c r="N18" s="5">
        <f t="shared" ref="N18:N81" si="8">+H18</f>
        <v>1881.3333333333321</v>
      </c>
      <c r="O18" s="5">
        <f t="shared" ref="O18:O49" si="9">+K18+L18+$P$5*COS($P$4*$N18+$P$6)*L18+$L18*$P$9*$R3+$L18*COS($P$1*$N18+$P$8)*(1+$P$10*R5)</f>
        <v>1.5512372543730413</v>
      </c>
      <c r="P18" s="5">
        <f t="shared" ref="P18:P49" si="10">+$P$2*COS($P$1*N18+$P$3)</f>
        <v>0.39823350173474237</v>
      </c>
      <c r="Q18" s="5">
        <f>+SQRT(SUMXMY2(O50:O1592,P50:P1592))</f>
        <v>86.104735555071159</v>
      </c>
      <c r="R18" s="5">
        <f t="shared" si="0"/>
        <v>-0.24268737499999998</v>
      </c>
      <c r="S18" s="5">
        <v>-9.707495E-3</v>
      </c>
    </row>
    <row r="19" spans="1:19" x14ac:dyDescent="0.25">
      <c r="A19" s="5">
        <v>1.4166666670000001</v>
      </c>
      <c r="B19" s="5">
        <v>0.2</v>
      </c>
      <c r="C19" s="5">
        <v>-0.6</v>
      </c>
      <c r="D19" s="5">
        <f>+C19-B19</f>
        <v>-0.8</v>
      </c>
      <c r="E19" s="5">
        <f t="shared" si="3"/>
        <v>-0.9461538461538459</v>
      </c>
      <c r="F19" s="5">
        <f t="shared" si="4"/>
        <v>-0.80256410256410249</v>
      </c>
      <c r="G19" s="5">
        <f t="shared" si="5"/>
        <v>-0.75299145299145309</v>
      </c>
      <c r="H19" s="5">
        <f t="shared" si="1"/>
        <v>1881.4166666666654</v>
      </c>
      <c r="I19" s="5">
        <f>+$I$6*G19</f>
        <v>-0.75299145299145309</v>
      </c>
      <c r="J19" s="5">
        <f t="shared" si="6"/>
        <v>-0.78974358974358894</v>
      </c>
      <c r="K19" s="4">
        <f t="shared" si="6"/>
        <v>2.5670329670329779</v>
      </c>
      <c r="L19" s="4">
        <f t="shared" si="7"/>
        <v>-1.656581196581197</v>
      </c>
      <c r="N19" s="5">
        <f t="shared" si="8"/>
        <v>1881.4166666666654</v>
      </c>
      <c r="O19" s="5">
        <f t="shared" si="9"/>
        <v>1.1058459714331845</v>
      </c>
      <c r="P19" s="5">
        <f t="shared" si="10"/>
        <v>0.58246822951505339</v>
      </c>
      <c r="Q19" s="5">
        <f>+(1-Q17)*Q18</f>
        <v>54.017400981043444</v>
      </c>
      <c r="R19" s="5">
        <f t="shared" si="0"/>
        <v>-0.23232155000000002</v>
      </c>
      <c r="S19" s="5">
        <v>-9.2928620000000007E-3</v>
      </c>
    </row>
    <row r="20" spans="1:19" x14ac:dyDescent="0.25">
      <c r="A20" s="5">
        <v>1.5</v>
      </c>
      <c r="B20" s="5">
        <v>1.5</v>
      </c>
      <c r="C20" s="5">
        <v>0.5</v>
      </c>
      <c r="D20" s="5">
        <f>+C20-B20</f>
        <v>-1</v>
      </c>
      <c r="E20" s="5">
        <f t="shared" si="3"/>
        <v>-1.023076923076923</v>
      </c>
      <c r="F20" s="5">
        <f t="shared" si="4"/>
        <v>-0.85213675213675222</v>
      </c>
      <c r="G20" s="5">
        <f t="shared" si="5"/>
        <v>-0.81013431013431003</v>
      </c>
      <c r="H20" s="5">
        <f t="shared" si="1"/>
        <v>1881.4999999999986</v>
      </c>
      <c r="I20" s="5">
        <f>+$I$6*G20</f>
        <v>-0.81013431013431003</v>
      </c>
      <c r="J20" s="5">
        <f t="shared" si="6"/>
        <v>-0.60586080586080504</v>
      </c>
      <c r="K20" s="4">
        <f t="shared" si="6"/>
        <v>2.0175824175824064</v>
      </c>
      <c r="L20" s="4">
        <f t="shared" si="7"/>
        <v>-1.7822954822954822</v>
      </c>
      <c r="N20" s="5">
        <f t="shared" si="8"/>
        <v>1881.4999999999986</v>
      </c>
      <c r="O20" s="5">
        <f t="shared" si="9"/>
        <v>0.68639925675970781</v>
      </c>
      <c r="P20" s="5">
        <f t="shared" si="10"/>
        <v>0.73733536173435099</v>
      </c>
      <c r="R20" s="5">
        <f t="shared" si="0"/>
        <v>-0.223285925</v>
      </c>
      <c r="S20" s="5">
        <v>-8.9314370000000004E-3</v>
      </c>
    </row>
    <row r="21" spans="1:19" x14ac:dyDescent="0.25">
      <c r="A21" s="5">
        <v>1.5833333329999999</v>
      </c>
      <c r="B21" s="5">
        <v>1.5</v>
      </c>
      <c r="C21" s="5">
        <v>-0.5</v>
      </c>
      <c r="D21" s="5">
        <f>+C21-B21</f>
        <v>-2</v>
      </c>
      <c r="E21" s="5">
        <f t="shared" si="3"/>
        <v>-0.92307692307692313</v>
      </c>
      <c r="F21" s="5">
        <f t="shared" si="4"/>
        <v>-0.87606837606837606</v>
      </c>
      <c r="G21" s="5">
        <f t="shared" si="5"/>
        <v>-0.85396825396825393</v>
      </c>
      <c r="H21" s="5">
        <f t="shared" si="1"/>
        <v>1881.5833333333319</v>
      </c>
      <c r="I21" s="5">
        <f>+$I$6*G21</f>
        <v>-0.85396825396825393</v>
      </c>
      <c r="J21" s="5">
        <f t="shared" si="6"/>
        <v>-0.45347985347985453</v>
      </c>
      <c r="K21" s="4">
        <f t="shared" si="6"/>
        <v>1.8285714285714181</v>
      </c>
      <c r="L21" s="4">
        <f t="shared" si="7"/>
        <v>-1.8787301587301588</v>
      </c>
      <c r="N21" s="5">
        <f t="shared" si="8"/>
        <v>1881.5833333333319</v>
      </c>
      <c r="O21" s="5">
        <f t="shared" si="9"/>
        <v>0.64117448911817743</v>
      </c>
      <c r="P21" s="5">
        <f t="shared" si="10"/>
        <v>0.85502661791612433</v>
      </c>
      <c r="R21" s="5">
        <f t="shared" si="0"/>
        <v>-0.21537627500000001</v>
      </c>
      <c r="S21" s="5">
        <v>-8.6150510000000003E-3</v>
      </c>
    </row>
    <row r="22" spans="1:19" x14ac:dyDescent="0.25">
      <c r="A22" s="5">
        <v>1.6666666670000001</v>
      </c>
      <c r="B22" s="5">
        <v>1.2</v>
      </c>
      <c r="C22" s="5">
        <v>-1.1000000000000001</v>
      </c>
      <c r="D22" s="5">
        <f>+C22-B22</f>
        <v>-2.2999999999999998</v>
      </c>
      <c r="E22" s="5">
        <f t="shared" si="3"/>
        <v>-0.76923076923076905</v>
      </c>
      <c r="F22" s="5">
        <f t="shared" si="4"/>
        <v>-0.87521367521367521</v>
      </c>
      <c r="G22" s="5">
        <f t="shared" si="5"/>
        <v>-0.88571428571428579</v>
      </c>
      <c r="H22" s="5">
        <f t="shared" si="1"/>
        <v>1881.6666666666652</v>
      </c>
      <c r="I22" s="5">
        <f>+$I$6*G22</f>
        <v>-0.88571428571428579</v>
      </c>
      <c r="J22" s="5">
        <f t="shared" si="6"/>
        <v>-0.30109890109890203</v>
      </c>
      <c r="K22" s="4">
        <f t="shared" si="6"/>
        <v>1.6879120879120939</v>
      </c>
      <c r="L22" s="4">
        <f t="shared" si="7"/>
        <v>-1.9485714285714288</v>
      </c>
      <c r="N22" s="5">
        <f t="shared" si="8"/>
        <v>1881.6666666666652</v>
      </c>
      <c r="O22" s="5">
        <f t="shared" si="9"/>
        <v>0.63068769507319689</v>
      </c>
      <c r="P22" s="5">
        <f t="shared" si="10"/>
        <v>0.92960809636865349</v>
      </c>
      <c r="R22" s="5">
        <f t="shared" si="0"/>
        <v>-0.20841974999999999</v>
      </c>
      <c r="S22" s="5">
        <v>-8.3367900000000002E-3</v>
      </c>
    </row>
    <row r="23" spans="1:19" x14ac:dyDescent="0.25">
      <c r="A23" s="5">
        <v>1.75</v>
      </c>
      <c r="B23" s="5">
        <v>2.1</v>
      </c>
      <c r="C23" s="5">
        <v>-2</v>
      </c>
      <c r="D23" s="5">
        <f>+C23-B23</f>
        <v>-4.0999999999999996</v>
      </c>
      <c r="E23" s="5">
        <f t="shared" si="3"/>
        <v>-0.76923076923076927</v>
      </c>
      <c r="F23" s="5">
        <f t="shared" si="4"/>
        <v>-0.90427350427350417</v>
      </c>
      <c r="G23" s="5">
        <f t="shared" si="5"/>
        <v>-0.90415140415140427</v>
      </c>
      <c r="H23" s="5">
        <f t="shared" si="1"/>
        <v>1881.7499999999984</v>
      </c>
      <c r="I23" s="5">
        <f>+$I$6*G23</f>
        <v>-0.90415140415140427</v>
      </c>
      <c r="J23" s="5">
        <f t="shared" si="6"/>
        <v>-0.17216117216117222</v>
      </c>
      <c r="K23" s="4">
        <f t="shared" si="6"/>
        <v>1.2307692307692384</v>
      </c>
      <c r="L23" s="4">
        <f t="shared" si="7"/>
        <v>-1.9891330891330896</v>
      </c>
      <c r="N23" s="5">
        <f t="shared" si="8"/>
        <v>1881.7499999999984</v>
      </c>
      <c r="O23" s="5">
        <f t="shared" si="9"/>
        <v>0.27043631984639127</v>
      </c>
      <c r="P23" s="5">
        <f t="shared" si="10"/>
        <v>0.95731945689671516</v>
      </c>
      <c r="R23" s="5">
        <f t="shared" si="0"/>
        <v>-0.20227002499999999</v>
      </c>
      <c r="S23" s="5">
        <v>-8.0908009999999999E-3</v>
      </c>
    </row>
    <row r="24" spans="1:19" x14ac:dyDescent="0.25">
      <c r="A24" s="5">
        <v>1.8333333329999999</v>
      </c>
      <c r="B24" s="5">
        <v>-0.9</v>
      </c>
      <c r="C24" s="5">
        <v>-0.1</v>
      </c>
      <c r="D24" s="5">
        <f>+C24-B24</f>
        <v>0.8</v>
      </c>
      <c r="E24" s="5">
        <f t="shared" si="3"/>
        <v>-0.69230769230769229</v>
      </c>
      <c r="F24" s="5">
        <f t="shared" si="4"/>
        <v>-0.94102564102564101</v>
      </c>
      <c r="G24" s="5">
        <f t="shared" si="5"/>
        <v>-0.91440781440781449</v>
      </c>
      <c r="H24" s="5">
        <f t="shared" si="1"/>
        <v>1881.8333333333317</v>
      </c>
      <c r="I24" s="5">
        <f>+$I$6*G24</f>
        <v>-0.91440781440781449</v>
      </c>
      <c r="J24" s="5">
        <f t="shared" si="6"/>
        <v>-9.597069597069563E-2</v>
      </c>
      <c r="K24" s="4">
        <f t="shared" si="6"/>
        <v>0.59780219780219968</v>
      </c>
      <c r="L24" s="4">
        <f t="shared" si="7"/>
        <v>-2.0116971916971922</v>
      </c>
      <c r="N24" s="5">
        <f t="shared" si="8"/>
        <v>1881.8333333333317</v>
      </c>
      <c r="O24" s="5">
        <f t="shared" si="9"/>
        <v>-0.31782179659292198</v>
      </c>
      <c r="P24" s="5">
        <f t="shared" si="10"/>
        <v>0.93676351423428572</v>
      </c>
      <c r="R24" s="5">
        <f t="shared" si="0"/>
        <v>-0.19680324999999999</v>
      </c>
      <c r="S24" s="5">
        <v>-7.8721299999999998E-3</v>
      </c>
    </row>
    <row r="25" spans="1:19" x14ac:dyDescent="0.25">
      <c r="A25" s="5">
        <v>1.9166666670000001</v>
      </c>
      <c r="B25" s="5">
        <v>-0.8</v>
      </c>
      <c r="C25" s="5">
        <v>0.4</v>
      </c>
      <c r="D25" s="5">
        <f>+C25-B25</f>
        <v>1.2000000000000002</v>
      </c>
      <c r="E25" s="5">
        <f t="shared" si="3"/>
        <v>-0.79230769230769238</v>
      </c>
      <c r="F25" s="5">
        <f t="shared" si="4"/>
        <v>-0.94871794871794868</v>
      </c>
      <c r="G25" s="5">
        <f t="shared" si="5"/>
        <v>-0.92014652014652021</v>
      </c>
      <c r="H25" s="5">
        <f t="shared" si="1"/>
        <v>1881.9166666666649</v>
      </c>
      <c r="I25" s="5">
        <f>+$I$6*G25</f>
        <v>-0.92014652014652021</v>
      </c>
      <c r="J25" s="5">
        <f t="shared" si="6"/>
        <v>-7.252747252747227E-2</v>
      </c>
      <c r="K25" s="4">
        <f t="shared" si="6"/>
        <v>0.10549450549450512</v>
      </c>
      <c r="L25" s="4">
        <f t="shared" si="7"/>
        <v>-2.0243223443223446</v>
      </c>
      <c r="N25" s="5">
        <f t="shared" si="8"/>
        <v>1881.9166666666649</v>
      </c>
      <c r="O25" s="5">
        <f t="shared" si="9"/>
        <v>-0.82669201537017423</v>
      </c>
      <c r="P25" s="5">
        <f t="shared" si="10"/>
        <v>0.86897668303867304</v>
      </c>
      <c r="R25" s="5">
        <f t="shared" si="0"/>
        <v>-0.191914575</v>
      </c>
      <c r="S25" s="5">
        <v>-7.6765829999999998E-3</v>
      </c>
    </row>
    <row r="26" spans="1:19" x14ac:dyDescent="0.25">
      <c r="A26" s="5">
        <v>2</v>
      </c>
      <c r="B26" s="5">
        <v>0.2</v>
      </c>
      <c r="C26" s="5">
        <v>-1.4</v>
      </c>
      <c r="D26" s="5">
        <f>+C26-B26</f>
        <v>-1.5999999999999999</v>
      </c>
      <c r="E26" s="5">
        <f t="shared" si="3"/>
        <v>-0.98461538461538467</v>
      </c>
      <c r="F26" s="5">
        <f t="shared" si="4"/>
        <v>-0.93162393162393164</v>
      </c>
      <c r="G26" s="5">
        <f t="shared" si="5"/>
        <v>-0.92649572649572653</v>
      </c>
      <c r="H26" s="5">
        <f t="shared" si="1"/>
        <v>1881.9999999999982</v>
      </c>
      <c r="I26" s="5">
        <f>+$I$6*G26</f>
        <v>-0.92649572649572653</v>
      </c>
      <c r="J26" s="5">
        <f t="shared" si="6"/>
        <v>-7.838827838827811E-2</v>
      </c>
      <c r="K26" s="4">
        <f t="shared" si="6"/>
        <v>0.14065934065934016</v>
      </c>
      <c r="L26" s="4">
        <f t="shared" si="7"/>
        <v>-2.0382905982905983</v>
      </c>
      <c r="N26" s="5">
        <f t="shared" si="8"/>
        <v>1881.9999999999982</v>
      </c>
      <c r="O26" s="5">
        <f t="shared" si="9"/>
        <v>-0.87434357345104896</v>
      </c>
      <c r="P26" s="5">
        <f t="shared" si="10"/>
        <v>0.75737672266916933</v>
      </c>
      <c r="R26" s="5">
        <f t="shared" si="0"/>
        <v>-0.18751524999999999</v>
      </c>
      <c r="S26" s="5">
        <v>-7.5006099999999996E-3</v>
      </c>
    </row>
    <row r="27" spans="1:19" x14ac:dyDescent="0.25">
      <c r="A27" s="5">
        <v>2.0833333330000001</v>
      </c>
      <c r="B27" s="5">
        <v>-0.1</v>
      </c>
      <c r="C27" s="5">
        <v>-0.5</v>
      </c>
      <c r="D27" s="5">
        <f>+C27-B27</f>
        <v>-0.4</v>
      </c>
      <c r="E27" s="5">
        <f t="shared" si="3"/>
        <v>-1.2384615384615385</v>
      </c>
      <c r="F27" s="5">
        <f t="shared" si="4"/>
        <v>-0.92393162393162376</v>
      </c>
      <c r="G27" s="5">
        <f t="shared" si="5"/>
        <v>-0.93321123321123323</v>
      </c>
      <c r="H27" s="5">
        <f t="shared" si="1"/>
        <v>1882.0833333333314</v>
      </c>
      <c r="I27" s="5">
        <f>+$I$6*G27</f>
        <v>-0.93321123321123323</v>
      </c>
      <c r="J27" s="5">
        <f t="shared" si="6"/>
        <v>-4.908424908424891E-2</v>
      </c>
      <c r="K27" s="4">
        <f t="shared" si="6"/>
        <v>0.62417582417581796</v>
      </c>
      <c r="L27" s="4">
        <f t="shared" si="7"/>
        <v>-2.0530647130647131</v>
      </c>
      <c r="N27" s="5">
        <f t="shared" si="8"/>
        <v>1882.0833333333314</v>
      </c>
      <c r="O27" s="5">
        <f t="shared" si="9"/>
        <v>-0.53583633571455791</v>
      </c>
      <c r="P27" s="5">
        <f t="shared" si="10"/>
        <v>0.60759041641571554</v>
      </c>
      <c r="R27" s="5">
        <f t="shared" si="0"/>
        <v>-0.18353015</v>
      </c>
      <c r="S27" s="5">
        <v>-7.3412060000000003E-3</v>
      </c>
    </row>
    <row r="28" spans="1:19" x14ac:dyDescent="0.25">
      <c r="A28" s="5">
        <v>2.1666666669999999</v>
      </c>
      <c r="B28" s="5">
        <v>0.1</v>
      </c>
      <c r="C28" s="5">
        <v>0.7</v>
      </c>
      <c r="D28" s="5">
        <f>+C28-B28</f>
        <v>0.6</v>
      </c>
      <c r="E28" s="5">
        <f t="shared" si="3"/>
        <v>-1.276923076923077</v>
      </c>
      <c r="F28" s="5">
        <f t="shared" si="4"/>
        <v>-0.91623931623931609</v>
      </c>
      <c r="G28" s="5">
        <f t="shared" si="5"/>
        <v>-0.93467643467643469</v>
      </c>
      <c r="H28" s="5">
        <f t="shared" si="1"/>
        <v>1882.1666666666647</v>
      </c>
      <c r="I28" s="5">
        <f>+$I$6*G28</f>
        <v>-0.93467643467643469</v>
      </c>
      <c r="J28" s="5">
        <f t="shared" si="6"/>
        <v>2.5641025641024884E-2</v>
      </c>
      <c r="K28" s="4">
        <f t="shared" si="6"/>
        <v>0.83076923076922782</v>
      </c>
      <c r="L28" s="4">
        <f t="shared" si="7"/>
        <v>-2.0562881562881565</v>
      </c>
      <c r="N28" s="5">
        <f t="shared" si="8"/>
        <v>1882.1666666666647</v>
      </c>
      <c r="O28" s="5">
        <f t="shared" si="9"/>
        <v>-0.52114386070269014</v>
      </c>
      <c r="P28" s="5">
        <f t="shared" si="10"/>
        <v>0.42716987345658886</v>
      </c>
      <c r="R28" s="5">
        <f t="shared" si="0"/>
        <v>-0.179895675</v>
      </c>
      <c r="S28" s="5">
        <v>-7.1958270000000001E-3</v>
      </c>
    </row>
    <row r="29" spans="1:19" x14ac:dyDescent="0.25">
      <c r="A29" s="5">
        <v>2.25</v>
      </c>
      <c r="B29" s="5">
        <v>-0.9</v>
      </c>
      <c r="C29" s="5">
        <v>-0.8</v>
      </c>
      <c r="D29" s="5">
        <f>+C29-B29</f>
        <v>9.9999999999999978E-2</v>
      </c>
      <c r="E29" s="5">
        <f t="shared" si="3"/>
        <v>-1.0923076923076922</v>
      </c>
      <c r="F29" s="5">
        <f t="shared" si="4"/>
        <v>-0.91965811965811972</v>
      </c>
      <c r="G29" s="5">
        <f t="shared" si="5"/>
        <v>-0.92893772893772908</v>
      </c>
      <c r="H29" s="5">
        <f t="shared" si="1"/>
        <v>1882.249999999998</v>
      </c>
      <c r="I29" s="5">
        <f>+$I$6*G29</f>
        <v>-0.92893772893772908</v>
      </c>
      <c r="J29" s="5">
        <f t="shared" si="6"/>
        <v>8.937728937728906E-2</v>
      </c>
      <c r="K29" s="4">
        <f t="shared" si="6"/>
        <v>0.57142857142857739</v>
      </c>
      <c r="L29" s="4">
        <f t="shared" si="7"/>
        <v>-2.0436630036630041</v>
      </c>
      <c r="N29" s="5">
        <f t="shared" si="8"/>
        <v>1882.249999999998</v>
      </c>
      <c r="O29" s="5">
        <f t="shared" si="9"/>
        <v>-1.0014842915506967</v>
      </c>
      <c r="P29" s="5">
        <f t="shared" si="10"/>
        <v>0.22521175738454768</v>
      </c>
      <c r="R29" s="5">
        <f t="shared" si="0"/>
        <v>-0.17655802499999998</v>
      </c>
      <c r="S29" s="5">
        <v>-7.0623209999999999E-3</v>
      </c>
    </row>
    <row r="30" spans="1:19" x14ac:dyDescent="0.25">
      <c r="A30" s="5">
        <v>2.3333333330000001</v>
      </c>
      <c r="B30" s="5">
        <v>-1.5</v>
      </c>
      <c r="C30" s="5">
        <v>-0.5</v>
      </c>
      <c r="D30" s="5">
        <f>+C30-B30</f>
        <v>1</v>
      </c>
      <c r="E30" s="5">
        <f t="shared" si="3"/>
        <v>-0.76923076923076927</v>
      </c>
      <c r="F30" s="5">
        <f t="shared" si="4"/>
        <v>-0.95128205128205123</v>
      </c>
      <c r="G30" s="5">
        <f t="shared" si="5"/>
        <v>-0.91978021978021984</v>
      </c>
      <c r="H30" s="5">
        <f t="shared" si="1"/>
        <v>1882.3333333333312</v>
      </c>
      <c r="I30" s="5">
        <f>+$I$6*G30</f>
        <v>-0.91978021978021984</v>
      </c>
      <c r="J30" s="5">
        <f t="shared" si="6"/>
        <v>0.12087912087912112</v>
      </c>
      <c r="K30" s="4">
        <f t="shared" si="6"/>
        <v>0.2857142857142847</v>
      </c>
      <c r="L30" s="4">
        <f t="shared" si="7"/>
        <v>-2.0235164835164836</v>
      </c>
      <c r="N30" s="5">
        <f t="shared" si="8"/>
        <v>1882.3333333333312</v>
      </c>
      <c r="O30" s="5">
        <f t="shared" si="9"/>
        <v>-1.5249294469002561</v>
      </c>
      <c r="P30" s="5">
        <f t="shared" si="10"/>
        <v>1.1898639492130766E-2</v>
      </c>
      <c r="R30" s="5">
        <f t="shared" si="0"/>
        <v>-0.1734716</v>
      </c>
      <c r="S30" s="5">
        <v>-6.9388640000000003E-3</v>
      </c>
    </row>
    <row r="31" spans="1:19" x14ac:dyDescent="0.25">
      <c r="A31" s="5">
        <v>2.4166666669999999</v>
      </c>
      <c r="B31" s="5">
        <v>0</v>
      </c>
      <c r="C31" s="5">
        <v>-1.8</v>
      </c>
      <c r="D31" s="5">
        <f>+C31-B31</f>
        <v>-1.8</v>
      </c>
      <c r="E31" s="5">
        <f t="shared" si="3"/>
        <v>-0.70000000000000007</v>
      </c>
      <c r="F31" s="5">
        <f t="shared" si="4"/>
        <v>-0.95128205128205123</v>
      </c>
      <c r="G31" s="5">
        <f t="shared" si="5"/>
        <v>-0.90879120879120889</v>
      </c>
      <c r="H31" s="5">
        <f t="shared" si="1"/>
        <v>1882.4166666666645</v>
      </c>
      <c r="I31" s="5">
        <f>+$I$6*G31</f>
        <v>-0.90879120879120889</v>
      </c>
      <c r="J31" s="5">
        <f t="shared" si="6"/>
        <v>0.13699633699633651</v>
      </c>
      <c r="K31" s="4">
        <f t="shared" si="6"/>
        <v>0.29890109890109384</v>
      </c>
      <c r="L31" s="4">
        <f t="shared" si="7"/>
        <v>-1.9993406593406597</v>
      </c>
      <c r="N31" s="5">
        <f t="shared" si="8"/>
        <v>1882.4166666666645</v>
      </c>
      <c r="O31" s="5">
        <f t="shared" si="9"/>
        <v>-1.750867804216157</v>
      </c>
      <c r="P31" s="5">
        <f t="shared" si="10"/>
        <v>-0.20201439855837292</v>
      </c>
      <c r="R31" s="5">
        <f t="shared" si="0"/>
        <v>-0.17059785</v>
      </c>
      <c r="S31" s="5">
        <v>-6.8239140000000004E-3</v>
      </c>
    </row>
    <row r="32" spans="1:19" x14ac:dyDescent="0.25">
      <c r="A32" s="5">
        <v>2.5</v>
      </c>
      <c r="B32" s="5">
        <v>0.3</v>
      </c>
      <c r="C32" s="5">
        <v>-3</v>
      </c>
      <c r="D32" s="5">
        <f>+C32-B32</f>
        <v>-3.3</v>
      </c>
      <c r="E32" s="5">
        <f t="shared" si="3"/>
        <v>-0.70000000000000007</v>
      </c>
      <c r="F32" s="5">
        <f t="shared" si="4"/>
        <v>-0.90854700854700865</v>
      </c>
      <c r="G32" s="5">
        <f t="shared" si="5"/>
        <v>-0.89694749694749709</v>
      </c>
      <c r="H32" s="5">
        <f t="shared" si="1"/>
        <v>1882.4999999999977</v>
      </c>
      <c r="I32" s="5">
        <f>+$I$6*G32</f>
        <v>-0.89694749694749709</v>
      </c>
      <c r="J32" s="5">
        <f t="shared" si="6"/>
        <v>0.17069597069597009</v>
      </c>
      <c r="K32" s="4">
        <f t="shared" si="6"/>
        <v>0.82197802197802305</v>
      </c>
      <c r="L32" s="4">
        <f t="shared" si="7"/>
        <v>-1.9732844932844937</v>
      </c>
      <c r="N32" s="5">
        <f t="shared" si="8"/>
        <v>1882.4999999999977</v>
      </c>
      <c r="O32" s="5">
        <f t="shared" si="9"/>
        <v>-1.452788247588034</v>
      </c>
      <c r="P32" s="5">
        <f t="shared" si="10"/>
        <v>-0.4057420275964348</v>
      </c>
      <c r="R32" s="5">
        <f t="shared" si="0"/>
        <v>-0.16763734999999999</v>
      </c>
      <c r="S32" s="5">
        <v>-6.7054940000000002E-3</v>
      </c>
    </row>
    <row r="33" spans="1:19" x14ac:dyDescent="0.25">
      <c r="A33" s="5">
        <v>2.5833333330000001</v>
      </c>
      <c r="B33" s="5">
        <v>0.6</v>
      </c>
      <c r="C33" s="5">
        <v>-3.7</v>
      </c>
      <c r="D33" s="5">
        <f>+C33-B33</f>
        <v>-4.3</v>
      </c>
      <c r="E33" s="5">
        <f t="shared" si="3"/>
        <v>-0.72307692307692328</v>
      </c>
      <c r="F33" s="5">
        <f t="shared" si="4"/>
        <v>-0.86752136752136755</v>
      </c>
      <c r="G33" s="5">
        <f t="shared" si="5"/>
        <v>-0.88034188034188054</v>
      </c>
      <c r="H33" s="5">
        <f t="shared" si="1"/>
        <v>1882.583333333331</v>
      </c>
      <c r="I33" s="5">
        <f>+$I$6*G33</f>
        <v>-0.88034188034188054</v>
      </c>
      <c r="J33" s="5">
        <f t="shared" si="6"/>
        <v>0.27399267399267369</v>
      </c>
      <c r="K33" s="4">
        <f t="shared" si="6"/>
        <v>1.3802197802197873</v>
      </c>
      <c r="L33" s="4">
        <f t="shared" si="7"/>
        <v>-1.9367521367521374</v>
      </c>
      <c r="N33" s="5">
        <f t="shared" si="8"/>
        <v>1882.583333333331</v>
      </c>
      <c r="O33" s="5">
        <f t="shared" si="9"/>
        <v>-1.0761752585797038</v>
      </c>
      <c r="P33" s="5">
        <f t="shared" si="10"/>
        <v>-0.58901245885998754</v>
      </c>
      <c r="R33" s="5">
        <f t="shared" si="0"/>
        <v>-0.16460344999999998</v>
      </c>
      <c r="S33" s="5">
        <v>-6.5841379999999998E-3</v>
      </c>
    </row>
    <row r="34" spans="1:19" x14ac:dyDescent="0.25">
      <c r="A34" s="5">
        <v>2.6666666669999999</v>
      </c>
      <c r="B34" s="5">
        <v>-0.1</v>
      </c>
      <c r="C34" s="5">
        <v>-2.6</v>
      </c>
      <c r="D34" s="5">
        <f>+C34-B34</f>
        <v>-2.5</v>
      </c>
      <c r="E34" s="5">
        <f t="shared" si="3"/>
        <v>-1.0769230769230771</v>
      </c>
      <c r="F34" s="5">
        <f t="shared" si="4"/>
        <v>-0.84700854700854711</v>
      </c>
      <c r="G34" s="5">
        <f t="shared" si="5"/>
        <v>-0.85128205128205148</v>
      </c>
      <c r="H34" s="5">
        <f t="shared" si="1"/>
        <v>1882.6666666666642</v>
      </c>
      <c r="I34" s="5">
        <f>+$I$6*G34</f>
        <v>-0.85128205128205148</v>
      </c>
      <c r="J34" s="5">
        <f t="shared" si="6"/>
        <v>0.40073260073260131</v>
      </c>
      <c r="K34" s="4">
        <f t="shared" si="6"/>
        <v>1.2175824175824213</v>
      </c>
      <c r="L34" s="4">
        <f t="shared" si="7"/>
        <v>-1.8728205128205133</v>
      </c>
      <c r="N34" s="5">
        <f t="shared" si="8"/>
        <v>1882.6666666666642</v>
      </c>
      <c r="O34" s="5">
        <f t="shared" si="9"/>
        <v>-1.3360339800527876</v>
      </c>
      <c r="P34" s="5">
        <f t="shared" si="10"/>
        <v>-0.7425853396042964</v>
      </c>
      <c r="R34" s="5">
        <f t="shared" si="0"/>
        <v>-0.1615074</v>
      </c>
      <c r="S34" s="5">
        <v>-6.4602959999999999E-3</v>
      </c>
    </row>
    <row r="35" spans="1:19" x14ac:dyDescent="0.25">
      <c r="A35" s="5">
        <v>2.75</v>
      </c>
      <c r="B35" s="5">
        <v>-1.2</v>
      </c>
      <c r="C35" s="5">
        <v>-1.1000000000000001</v>
      </c>
      <c r="D35" s="5">
        <f>+C35-B35</f>
        <v>9.9999999999999867E-2</v>
      </c>
      <c r="E35" s="5">
        <f t="shared" si="3"/>
        <v>-0.98461538461538478</v>
      </c>
      <c r="F35" s="5">
        <f t="shared" si="4"/>
        <v>-0.83333333333333359</v>
      </c>
      <c r="G35" s="5">
        <f t="shared" si="5"/>
        <v>-0.81355311355311366</v>
      </c>
      <c r="H35" s="5">
        <f t="shared" si="1"/>
        <v>1882.7499999999975</v>
      </c>
      <c r="I35" s="5">
        <f>+$I$6*G35</f>
        <v>-0.81355311355311366</v>
      </c>
      <c r="J35" s="5">
        <f t="shared" si="6"/>
        <v>0.47692307692307723</v>
      </c>
      <c r="K35" s="4">
        <f t="shared" si="6"/>
        <v>0.50989010989010408</v>
      </c>
      <c r="L35" s="4">
        <f t="shared" si="7"/>
        <v>-1.7898168498168503</v>
      </c>
      <c r="N35" s="5">
        <f t="shared" si="8"/>
        <v>1882.7499999999975</v>
      </c>
      <c r="O35" s="5">
        <f t="shared" si="9"/>
        <v>-2.0529370078245082</v>
      </c>
      <c r="P35" s="5">
        <f t="shared" si="10"/>
        <v>-0.85871764450536425</v>
      </c>
      <c r="R35" s="5">
        <f t="shared" si="0"/>
        <v>-0.15835874999999999</v>
      </c>
      <c r="S35" s="5">
        <v>-6.3343499999999999E-3</v>
      </c>
    </row>
    <row r="36" spans="1:19" x14ac:dyDescent="0.25">
      <c r="A36" s="5">
        <v>2.8333333330000001</v>
      </c>
      <c r="B36" s="5">
        <v>0.8</v>
      </c>
      <c r="C36" s="5">
        <v>0.9</v>
      </c>
      <c r="D36" s="5">
        <f>+C36-B36</f>
        <v>9.9999999999999978E-2</v>
      </c>
      <c r="E36" s="5">
        <f t="shared" si="3"/>
        <v>-0.85384615384615392</v>
      </c>
      <c r="F36" s="5">
        <f t="shared" si="4"/>
        <v>-0.80341880341880367</v>
      </c>
      <c r="G36" s="5">
        <f t="shared" si="5"/>
        <v>-0.77179487179487194</v>
      </c>
      <c r="H36" s="5">
        <f t="shared" si="1"/>
        <v>1882.8333333333308</v>
      </c>
      <c r="I36" s="5">
        <f>+$I$6*G36</f>
        <v>-0.77179487179487194</v>
      </c>
      <c r="J36" s="5">
        <f t="shared" si="6"/>
        <v>0.48571428571428532</v>
      </c>
      <c r="K36" s="4">
        <f t="shared" si="6"/>
        <v>-0.219780219780219</v>
      </c>
      <c r="L36" s="4">
        <f t="shared" si="7"/>
        <v>-1.6979487179487185</v>
      </c>
      <c r="N36" s="5">
        <f t="shared" si="8"/>
        <v>1882.8333333333308</v>
      </c>
      <c r="O36" s="5">
        <f t="shared" si="9"/>
        <v>-2.7123827723192404</v>
      </c>
      <c r="P36" s="5">
        <f t="shared" si="10"/>
        <v>-0.93155407298423532</v>
      </c>
      <c r="R36" s="5">
        <f t="shared" si="0"/>
        <v>-0.155165575</v>
      </c>
      <c r="S36" s="5">
        <v>-6.2066229999999997E-3</v>
      </c>
    </row>
    <row r="37" spans="1:19" x14ac:dyDescent="0.25">
      <c r="A37" s="5">
        <v>2.9166666669999999</v>
      </c>
      <c r="B37" s="5">
        <v>-1.5</v>
      </c>
      <c r="C37" s="5">
        <v>0.2</v>
      </c>
      <c r="D37" s="5">
        <f>+C37-B37</f>
        <v>1.7</v>
      </c>
      <c r="E37" s="5">
        <f t="shared" si="3"/>
        <v>-0.9076923076923078</v>
      </c>
      <c r="F37" s="5">
        <f t="shared" si="4"/>
        <v>-0.74786324786324809</v>
      </c>
      <c r="G37" s="5">
        <f t="shared" si="5"/>
        <v>-0.73260073260073277</v>
      </c>
      <c r="H37" s="5">
        <f t="shared" si="1"/>
        <v>1882.916666666664</v>
      </c>
      <c r="I37" s="5">
        <f>+$I$6*G37</f>
        <v>-0.73260073260073277</v>
      </c>
      <c r="J37" s="5">
        <f t="shared" si="6"/>
        <v>0.44029304029304073</v>
      </c>
      <c r="K37" s="4">
        <f t="shared" si="6"/>
        <v>-0.42197802197802048</v>
      </c>
      <c r="L37" s="4">
        <f t="shared" si="7"/>
        <v>-1.6117216117216122</v>
      </c>
      <c r="N37" s="5">
        <f t="shared" si="8"/>
        <v>1882.916666666664</v>
      </c>
      <c r="O37" s="5">
        <f t="shared" si="9"/>
        <v>-2.7885541273382994</v>
      </c>
      <c r="P37" s="5">
        <f t="shared" si="10"/>
        <v>-0.95742226891007454</v>
      </c>
      <c r="R37" s="5">
        <f t="shared" si="0"/>
        <v>-0.15193470000000001</v>
      </c>
      <c r="S37" s="5">
        <v>-6.0773880000000004E-3</v>
      </c>
    </row>
    <row r="38" spans="1:19" x14ac:dyDescent="0.25">
      <c r="A38" s="5">
        <v>3</v>
      </c>
      <c r="B38" s="5">
        <v>1.1000000000000001</v>
      </c>
      <c r="C38" s="5">
        <v>2.2999999999999998</v>
      </c>
      <c r="D38" s="5">
        <f>+C38-B38</f>
        <v>1.1999999999999997</v>
      </c>
      <c r="E38" s="5">
        <f t="shared" si="3"/>
        <v>-0.9076923076923078</v>
      </c>
      <c r="F38" s="5">
        <f t="shared" si="4"/>
        <v>-0.6871794871794874</v>
      </c>
      <c r="G38" s="5">
        <f t="shared" si="5"/>
        <v>-0.69841269841269848</v>
      </c>
      <c r="H38" s="5">
        <f t="shared" si="1"/>
        <v>1882.9999999999973</v>
      </c>
      <c r="I38" s="5">
        <f>+$I$6*G38</f>
        <v>-0.69841269841269848</v>
      </c>
      <c r="J38" s="5">
        <f t="shared" si="6"/>
        <v>0.41538461538461524</v>
      </c>
      <c r="K38" s="4">
        <f t="shared" si="6"/>
        <v>-2.6373626373634274E-2</v>
      </c>
      <c r="L38" s="4">
        <f t="shared" si="7"/>
        <v>-1.5365079365079368</v>
      </c>
      <c r="N38" s="5">
        <f t="shared" si="8"/>
        <v>1882.9999999999973</v>
      </c>
      <c r="O38" s="5">
        <f t="shared" si="9"/>
        <v>-2.2259193016573136</v>
      </c>
      <c r="P38" s="5">
        <f t="shared" si="10"/>
        <v>-0.93501797794359298</v>
      </c>
      <c r="R38" s="5">
        <f t="shared" si="0"/>
        <v>-0.1486719</v>
      </c>
      <c r="S38" s="5">
        <v>-5.9468760000000002E-3</v>
      </c>
    </row>
    <row r="39" spans="1:19" x14ac:dyDescent="0.25">
      <c r="A39" s="5">
        <v>3.0833333330000001</v>
      </c>
      <c r="B39" s="5">
        <v>0.2</v>
      </c>
      <c r="C39" s="5">
        <v>-1.7</v>
      </c>
      <c r="D39" s="5">
        <f>+C39-B39</f>
        <v>-1.9</v>
      </c>
      <c r="E39" s="5">
        <f t="shared" si="3"/>
        <v>-0.6461538461538463</v>
      </c>
      <c r="F39" s="5">
        <f t="shared" si="4"/>
        <v>-0.61623931623931638</v>
      </c>
      <c r="G39" s="5">
        <f t="shared" si="5"/>
        <v>-0.66336996336996357</v>
      </c>
      <c r="H39" s="5">
        <f t="shared" si="1"/>
        <v>1883.0833333333305</v>
      </c>
      <c r="I39" s="5">
        <f>+$I$6*G39</f>
        <v>-0.66336996336996357</v>
      </c>
      <c r="J39" s="5">
        <f t="shared" si="6"/>
        <v>0.43589743589743501</v>
      </c>
      <c r="K39" s="4">
        <f t="shared" si="6"/>
        <v>-4.3956043956035806E-2</v>
      </c>
      <c r="L39" s="4">
        <f t="shared" si="7"/>
        <v>-1.45941391941392</v>
      </c>
      <c r="N39" s="5">
        <f t="shared" si="8"/>
        <v>1883.0833333333305</v>
      </c>
      <c r="O39" s="5">
        <f t="shared" si="9"/>
        <v>-2.0262291102296821</v>
      </c>
      <c r="P39" s="5">
        <f t="shared" si="10"/>
        <v>-0.86547080702744317</v>
      </c>
      <c r="R39" s="5">
        <f t="shared" si="0"/>
        <v>-0.14538210000000001</v>
      </c>
      <c r="S39" s="5">
        <v>-5.8152840000000004E-3</v>
      </c>
    </row>
    <row r="40" spans="1:19" x14ac:dyDescent="0.25">
      <c r="A40" s="5">
        <v>3.1666666669999999</v>
      </c>
      <c r="B40" s="5">
        <v>1.8</v>
      </c>
      <c r="C40" s="5">
        <v>-3.2</v>
      </c>
      <c r="D40" s="5">
        <f>+C40-B40</f>
        <v>-5</v>
      </c>
      <c r="E40" s="5">
        <f t="shared" si="3"/>
        <v>-0.4307692307692309</v>
      </c>
      <c r="F40" s="5">
        <f t="shared" si="4"/>
        <v>-0.59316239316239328</v>
      </c>
      <c r="G40" s="5">
        <f t="shared" si="5"/>
        <v>-0.62576312576312598</v>
      </c>
      <c r="H40" s="5">
        <f t="shared" si="1"/>
        <v>1883.1666666666638</v>
      </c>
      <c r="I40" s="5">
        <f>+$I$6*G40</f>
        <v>-0.62576312576312598</v>
      </c>
      <c r="J40" s="5">
        <f t="shared" si="6"/>
        <v>0.40805860805860927</v>
      </c>
      <c r="K40" s="4">
        <f t="shared" si="6"/>
        <v>-0.87032967032965525</v>
      </c>
      <c r="L40" s="4">
        <f t="shared" si="7"/>
        <v>-1.3766788766788773</v>
      </c>
      <c r="N40" s="5">
        <f t="shared" si="8"/>
        <v>1883.1666666666638</v>
      </c>
      <c r="O40" s="5">
        <f t="shared" si="9"/>
        <v>-2.5931519143298849</v>
      </c>
      <c r="P40" s="5">
        <f t="shared" si="10"/>
        <v>-0.75228727048132449</v>
      </c>
      <c r="R40" s="5">
        <f t="shared" si="0"/>
        <v>-0.14206945000000001</v>
      </c>
      <c r="S40" s="5">
        <v>-5.6827780000000003E-3</v>
      </c>
    </row>
    <row r="41" spans="1:19" x14ac:dyDescent="0.25">
      <c r="A41" s="5">
        <v>3.25</v>
      </c>
      <c r="B41" s="5">
        <v>-1</v>
      </c>
      <c r="C41" s="5">
        <v>0.8</v>
      </c>
      <c r="D41" s="5">
        <f>+C41-B41</f>
        <v>1.8</v>
      </c>
      <c r="E41" s="5">
        <f t="shared" si="3"/>
        <v>-0.2</v>
      </c>
      <c r="F41" s="5">
        <f t="shared" si="4"/>
        <v>-0.60769230769230775</v>
      </c>
      <c r="G41" s="5">
        <f t="shared" si="5"/>
        <v>-0.59536019536019535</v>
      </c>
      <c r="H41" s="5">
        <f t="shared" si="1"/>
        <v>1883.249999999997</v>
      </c>
      <c r="I41" s="5">
        <f>+$I$6*G41</f>
        <v>-0.59536019536019535</v>
      </c>
      <c r="J41" s="5">
        <f t="shared" si="6"/>
        <v>0.29084249084249247</v>
      </c>
      <c r="K41" s="4">
        <f t="shared" si="6"/>
        <v>-1.8153846153846249</v>
      </c>
      <c r="L41" s="4">
        <f t="shared" si="7"/>
        <v>-1.3097924297924299</v>
      </c>
      <c r="N41" s="5">
        <f t="shared" si="8"/>
        <v>1883.249999999997</v>
      </c>
      <c r="O41" s="5">
        <f t="shared" si="9"/>
        <v>-3.2768631337571223</v>
      </c>
      <c r="P41" s="5">
        <f t="shared" si="10"/>
        <v>-0.60117399427649332</v>
      </c>
      <c r="R41" s="5">
        <f t="shared" si="0"/>
        <v>-0.138737425</v>
      </c>
      <c r="S41" s="5">
        <v>-5.5494969999999996E-3</v>
      </c>
    </row>
    <row r="42" spans="1:19" x14ac:dyDescent="0.25">
      <c r="A42" s="5">
        <v>3.3333333330000001</v>
      </c>
      <c r="B42" s="5">
        <v>-0.4</v>
      </c>
      <c r="C42" s="5">
        <v>1.4</v>
      </c>
      <c r="D42" s="5">
        <f>+C42-B42</f>
        <v>1.7999999999999998</v>
      </c>
      <c r="E42" s="5">
        <f t="shared" si="3"/>
        <v>-0.17692307692307699</v>
      </c>
      <c r="F42" s="5">
        <f t="shared" si="4"/>
        <v>-0.58803418803418817</v>
      </c>
      <c r="G42" s="5">
        <f t="shared" si="5"/>
        <v>-0.57728937728937724</v>
      </c>
      <c r="H42" s="5">
        <f t="shared" si="1"/>
        <v>1883.3333333333303</v>
      </c>
      <c r="I42" s="5">
        <f>+$I$6*G42</f>
        <v>-0.57728937728937724</v>
      </c>
      <c r="J42" s="5">
        <f t="shared" si="6"/>
        <v>0.10549450549450512</v>
      </c>
      <c r="K42" s="4">
        <f t="shared" si="6"/>
        <v>-2.1846153846153968</v>
      </c>
      <c r="L42" s="4">
        <f t="shared" si="7"/>
        <v>-1.2700366300366299</v>
      </c>
      <c r="N42" s="5">
        <f t="shared" si="8"/>
        <v>1883.3333333333303</v>
      </c>
      <c r="O42" s="5">
        <f t="shared" si="9"/>
        <v>-3.40112786391163</v>
      </c>
      <c r="P42" s="5">
        <f t="shared" si="10"/>
        <v>-0.41974999238554156</v>
      </c>
      <c r="R42" s="5">
        <f t="shared" si="0"/>
        <v>-0.13538904999999998</v>
      </c>
      <c r="S42" s="5">
        <v>-5.4155619999999996E-3</v>
      </c>
    </row>
    <row r="43" spans="1:19" x14ac:dyDescent="0.25">
      <c r="A43" s="5">
        <v>3.4166666669999999</v>
      </c>
      <c r="B43" s="5">
        <v>0.1</v>
      </c>
      <c r="C43" s="5">
        <v>0.4</v>
      </c>
      <c r="D43" s="5">
        <f>+C43-B43</f>
        <v>0.30000000000000004</v>
      </c>
      <c r="E43" s="5">
        <f t="shared" si="3"/>
        <v>-0.43846153846153857</v>
      </c>
      <c r="F43" s="5">
        <f t="shared" si="4"/>
        <v>-0.54017094017094025</v>
      </c>
      <c r="G43" s="5">
        <f t="shared" si="5"/>
        <v>-0.57777777777777783</v>
      </c>
      <c r="H43" s="5">
        <f t="shared" si="1"/>
        <v>1883.4166666666636</v>
      </c>
      <c r="I43" s="5">
        <f>+$I$6*G43</f>
        <v>-0.57777777777777783</v>
      </c>
      <c r="J43" s="5">
        <f t="shared" si="6"/>
        <v>-7.3260073260073666E-2</v>
      </c>
      <c r="K43" s="4">
        <f t="shared" si="6"/>
        <v>-1.5868131868131892</v>
      </c>
      <c r="L43" s="4">
        <f t="shared" si="7"/>
        <v>-1.2711111111111113</v>
      </c>
      <c r="N43" s="5">
        <f t="shared" si="8"/>
        <v>1883.4166666666636</v>
      </c>
      <c r="O43" s="5">
        <f t="shared" si="9"/>
        <v>-2.5851083294882384</v>
      </c>
      <c r="P43" s="5">
        <f t="shared" si="10"/>
        <v>-0.21716252201944208</v>
      </c>
      <c r="R43" s="5">
        <f t="shared" si="0"/>
        <v>-0.13202677499999999</v>
      </c>
      <c r="S43" s="5">
        <v>-5.281071E-3</v>
      </c>
    </row>
    <row r="44" spans="1:19" x14ac:dyDescent="0.25">
      <c r="A44" s="5">
        <v>3.5</v>
      </c>
      <c r="B44" s="5">
        <v>0.2</v>
      </c>
      <c r="C44" s="5">
        <v>-1.6</v>
      </c>
      <c r="D44" s="5">
        <f>+C44-B44</f>
        <v>-1.8</v>
      </c>
      <c r="E44" s="5">
        <f t="shared" si="3"/>
        <v>-0.77692307692307705</v>
      </c>
      <c r="F44" s="5">
        <f t="shared" si="4"/>
        <v>-0.53504273504273514</v>
      </c>
      <c r="G44" s="5">
        <f t="shared" si="5"/>
        <v>-0.58949938949938951</v>
      </c>
      <c r="H44" s="5">
        <f t="shared" si="1"/>
        <v>1883.4999999999968</v>
      </c>
      <c r="I44" s="5">
        <f>+$I$6*G44</f>
        <v>-0.58949938949938951</v>
      </c>
      <c r="J44" s="5">
        <f t="shared" si="6"/>
        <v>-0.15897435897435974</v>
      </c>
      <c r="K44" s="4">
        <f t="shared" si="6"/>
        <v>-0.63296703296703472</v>
      </c>
      <c r="L44" s="4">
        <f t="shared" si="7"/>
        <v>-1.2968986568986571</v>
      </c>
      <c r="N44" s="5">
        <f t="shared" si="8"/>
        <v>1883.4999999999968</v>
      </c>
      <c r="O44" s="5">
        <f t="shared" si="9"/>
        <v>-1.4202888937775797</v>
      </c>
      <c r="P44" s="5">
        <f t="shared" si="10"/>
        <v>-3.6258860259119246E-3</v>
      </c>
      <c r="R44" s="5">
        <f t="shared" si="0"/>
        <v>-0.130280225</v>
      </c>
      <c r="S44" s="5">
        <v>-5.2112089999999996E-3</v>
      </c>
    </row>
    <row r="45" spans="1:19" x14ac:dyDescent="0.25">
      <c r="A45" s="5">
        <v>3.5833333330000001</v>
      </c>
      <c r="B45" s="5">
        <v>-0.9</v>
      </c>
      <c r="C45" s="5">
        <v>-0.8</v>
      </c>
      <c r="D45" s="5">
        <f>+C45-B45</f>
        <v>9.9999999999999978E-2</v>
      </c>
      <c r="E45" s="5">
        <f t="shared" si="3"/>
        <v>-0.98461538461538467</v>
      </c>
      <c r="F45" s="5">
        <f t="shared" si="4"/>
        <v>-0.5606837606837608</v>
      </c>
      <c r="G45" s="5">
        <f t="shared" si="5"/>
        <v>-0.60427350427350446</v>
      </c>
      <c r="H45" s="5">
        <f t="shared" si="1"/>
        <v>1883.5833333333301</v>
      </c>
      <c r="I45" s="5">
        <f>+$I$6*G45</f>
        <v>-0.60427350427350446</v>
      </c>
      <c r="J45" s="5">
        <f t="shared" si="6"/>
        <v>-0.17875457875457945</v>
      </c>
      <c r="K45" s="4">
        <f t="shared" si="6"/>
        <v>-0.20219780219779748</v>
      </c>
      <c r="L45" s="4">
        <f t="shared" si="7"/>
        <v>-1.3294017094017099</v>
      </c>
      <c r="N45" s="5">
        <f t="shared" si="8"/>
        <v>1883.5833333333301</v>
      </c>
      <c r="O45" s="5">
        <f t="shared" si="9"/>
        <v>-0.77662859441417631</v>
      </c>
      <c r="P45" s="5">
        <f t="shared" si="10"/>
        <v>0.21009356432377285</v>
      </c>
      <c r="R45" s="5">
        <f t="shared" si="0"/>
        <v>-0.1299013</v>
      </c>
      <c r="S45" s="5">
        <v>-5.1960519999999996E-3</v>
      </c>
    </row>
    <row r="46" spans="1:19" x14ac:dyDescent="0.25">
      <c r="A46" s="5">
        <v>3.6666666669999999</v>
      </c>
      <c r="B46" s="5">
        <v>0</v>
      </c>
      <c r="C46" s="5">
        <v>-1.5</v>
      </c>
      <c r="D46" s="5">
        <f>+C46-B46</f>
        <v>-1.5</v>
      </c>
      <c r="E46" s="5">
        <f t="shared" si="3"/>
        <v>-0.73076923076923095</v>
      </c>
      <c r="F46" s="5">
        <f t="shared" si="4"/>
        <v>-0.61965811965811968</v>
      </c>
      <c r="G46" s="5">
        <f t="shared" si="5"/>
        <v>-0.61929181929181942</v>
      </c>
      <c r="H46" s="5">
        <f t="shared" si="1"/>
        <v>1883.6666666666633</v>
      </c>
      <c r="I46" s="5">
        <f>+$I$6*G46</f>
        <v>-0.61929181929181942</v>
      </c>
      <c r="J46" s="5">
        <f t="shared" si="6"/>
        <v>-0.19267399267399266</v>
      </c>
      <c r="K46" s="4">
        <f t="shared" si="6"/>
        <v>-0.29450549450549346</v>
      </c>
      <c r="L46" s="4">
        <f t="shared" si="7"/>
        <v>-1.3624420024420028</v>
      </c>
      <c r="N46" s="5">
        <f t="shared" si="8"/>
        <v>1883.6666666666633</v>
      </c>
      <c r="O46" s="5">
        <f t="shared" si="9"/>
        <v>-0.66161476475477299</v>
      </c>
      <c r="P46" s="5">
        <f t="shared" si="10"/>
        <v>0.41322026040132903</v>
      </c>
      <c r="R46" s="5">
        <f t="shared" si="0"/>
        <v>-0.13068007499999998</v>
      </c>
      <c r="S46" s="5">
        <v>-5.2272029999999997E-3</v>
      </c>
    </row>
    <row r="47" spans="1:19" x14ac:dyDescent="0.25">
      <c r="A47" s="5">
        <v>3.75</v>
      </c>
      <c r="B47" s="5">
        <v>-0.4</v>
      </c>
      <c r="C47" s="5">
        <v>0.1</v>
      </c>
      <c r="D47" s="5">
        <f>+C47-B47</f>
        <v>0.5</v>
      </c>
      <c r="E47" s="5">
        <f t="shared" si="3"/>
        <v>-0.47692307692307695</v>
      </c>
      <c r="F47" s="5">
        <f t="shared" si="4"/>
        <v>-0.67521367521367526</v>
      </c>
      <c r="G47" s="5">
        <f t="shared" si="5"/>
        <v>-0.63638583638583657</v>
      </c>
      <c r="H47" s="5">
        <f t="shared" si="1"/>
        <v>1883.7499999999966</v>
      </c>
      <c r="I47" s="5">
        <f>+$I$6*G47</f>
        <v>-0.63638583638583657</v>
      </c>
      <c r="J47" s="5">
        <f t="shared" si="6"/>
        <v>-0.22783882783882836</v>
      </c>
      <c r="K47" s="4">
        <f t="shared" si="6"/>
        <v>-0.47912087912087742</v>
      </c>
      <c r="L47" s="4">
        <f t="shared" si="7"/>
        <v>-1.4000488400488407</v>
      </c>
      <c r="N47" s="5">
        <f t="shared" si="8"/>
        <v>1883.7499999999966</v>
      </c>
      <c r="O47" s="5">
        <f t="shared" si="9"/>
        <v>-0.65784946499810648</v>
      </c>
      <c r="P47" s="5">
        <f t="shared" si="10"/>
        <v>0.59551271201600486</v>
      </c>
      <c r="R47" s="5">
        <f t="shared" si="0"/>
        <v>-0.13243882500000001</v>
      </c>
      <c r="S47" s="5">
        <v>-5.297553E-3</v>
      </c>
    </row>
    <row r="48" spans="1:19" x14ac:dyDescent="0.25">
      <c r="A48" s="5">
        <v>3.8333333330000001</v>
      </c>
      <c r="B48" s="5">
        <v>-1.5</v>
      </c>
      <c r="C48" s="5">
        <v>-1.1000000000000001</v>
      </c>
      <c r="D48" s="5">
        <f>+C48-B48</f>
        <v>0.39999999999999991</v>
      </c>
      <c r="E48" s="5">
        <f t="shared" si="3"/>
        <v>-0.6</v>
      </c>
      <c r="F48" s="5">
        <f t="shared" si="4"/>
        <v>-0.71111111111111125</v>
      </c>
      <c r="G48" s="5">
        <f t="shared" si="5"/>
        <v>-0.65726495726495748</v>
      </c>
      <c r="H48" s="5">
        <f t="shared" si="1"/>
        <v>1883.8333333333298</v>
      </c>
      <c r="I48" s="5">
        <f>+$I$6*G48</f>
        <v>-0.65726495726495748</v>
      </c>
      <c r="J48" s="5">
        <f t="shared" si="6"/>
        <v>-0.27252747252747223</v>
      </c>
      <c r="K48" s="4">
        <f t="shared" si="6"/>
        <v>-0.16703296703295845</v>
      </c>
      <c r="L48" s="4">
        <f t="shared" si="7"/>
        <v>-1.4459829059829066</v>
      </c>
      <c r="N48" s="5">
        <f t="shared" si="8"/>
        <v>1883.8333333333298</v>
      </c>
      <c r="O48" s="5">
        <f t="shared" si="9"/>
        <v>-0.18801277672658356</v>
      </c>
      <c r="P48" s="5">
        <f t="shared" si="10"/>
        <v>0.74777987539738289</v>
      </c>
      <c r="R48" s="5">
        <f t="shared" si="0"/>
        <v>-0.13502709999999998</v>
      </c>
      <c r="S48" s="5">
        <v>-5.4010839999999996E-3</v>
      </c>
    </row>
    <row r="49" spans="1:20" x14ac:dyDescent="0.25">
      <c r="A49" s="5">
        <v>3.9166666669999999</v>
      </c>
      <c r="B49" s="5">
        <v>-0.4</v>
      </c>
      <c r="C49" s="5">
        <v>-3.7</v>
      </c>
      <c r="D49" s="5">
        <f>+C49-B49</f>
        <v>-3.3000000000000003</v>
      </c>
      <c r="E49" s="5">
        <f t="shared" si="3"/>
        <v>-0.66153846153846163</v>
      </c>
      <c r="F49" s="5">
        <f t="shared" si="4"/>
        <v>-0.69316239316239325</v>
      </c>
      <c r="G49" s="5">
        <f t="shared" si="5"/>
        <v>-0.68180708180708194</v>
      </c>
      <c r="H49" s="5">
        <f t="shared" si="1"/>
        <v>1883.9166666666631</v>
      </c>
      <c r="I49" s="5">
        <f>+$I$6*G49</f>
        <v>-0.68180708180708194</v>
      </c>
      <c r="J49" s="5">
        <f t="shared" si="6"/>
        <v>-0.25567765567765477</v>
      </c>
      <c r="K49" s="4">
        <f t="shared" si="6"/>
        <v>0.68571428571428328</v>
      </c>
      <c r="L49" s="4">
        <f t="shared" si="7"/>
        <v>-1.4999755799755803</v>
      </c>
      <c r="N49" s="5">
        <f t="shared" si="8"/>
        <v>1883.9166666666631</v>
      </c>
      <c r="O49" s="5">
        <f t="shared" si="9"/>
        <v>0.78092556106780764</v>
      </c>
      <c r="P49" s="5">
        <f t="shared" si="10"/>
        <v>0.86234455847761382</v>
      </c>
      <c r="R49" s="5">
        <f t="shared" si="0"/>
        <v>-0.138317575</v>
      </c>
      <c r="S49" s="5">
        <v>-5.5327029999999999E-3</v>
      </c>
    </row>
    <row r="50" spans="1:20" s="3" customFormat="1" x14ac:dyDescent="0.25">
      <c r="A50" s="3">
        <v>4</v>
      </c>
      <c r="B50" s="3">
        <v>1.1000000000000001</v>
      </c>
      <c r="C50" s="3">
        <v>-1.6</v>
      </c>
      <c r="D50" s="3">
        <f>+C50-B50</f>
        <v>-2.7</v>
      </c>
      <c r="E50" s="3">
        <f t="shared" si="3"/>
        <v>-0.73076923076923095</v>
      </c>
      <c r="F50" s="3">
        <f t="shared" si="4"/>
        <v>-0.65982905982905993</v>
      </c>
      <c r="G50" s="3">
        <f t="shared" si="5"/>
        <v>-0.69987789987789994</v>
      </c>
      <c r="H50" s="3">
        <f t="shared" si="1"/>
        <v>1883.9999999999964</v>
      </c>
      <c r="I50" s="3">
        <f>+$I$6*G50</f>
        <v>-0.69987789987789994</v>
      </c>
      <c r="J50" s="3">
        <f t="shared" si="6"/>
        <v>-0.15824175824175835</v>
      </c>
      <c r="K50" s="4">
        <f t="shared" si="6"/>
        <v>1.1604395604395563</v>
      </c>
      <c r="L50" s="4">
        <f t="shared" si="7"/>
        <v>-1.5397313797313801</v>
      </c>
      <c r="N50" s="3">
        <f t="shared" si="8"/>
        <v>1883.9999999999964</v>
      </c>
      <c r="O50" s="3">
        <f>+K50+L50+$P$5*COS($P$4*$N50+$P$6)*L50+$L50*$P$9*$R30+$L50*COS($P$1*$N50+$P$8)*(1+$P$10*R14)*$P$12</f>
        <v>9.1004164676048285E-2</v>
      </c>
      <c r="P50" s="3">
        <f>+($P$2*COS($P$1*N50+$P$3)*(1+$P$11*$R37)+$P$13*COS($P$4*$N50+$P$14)+$P$7*R2)+$T$3*COS($T$2*$N50+$T$4)</f>
        <v>1.687309258005389</v>
      </c>
      <c r="R50" s="5">
        <f t="shared" si="0"/>
        <v>-0.14220240000000001</v>
      </c>
      <c r="S50" s="3">
        <v>-5.6880960000000001E-3</v>
      </c>
      <c r="T50" s="5"/>
    </row>
    <row r="51" spans="1:20" x14ac:dyDescent="0.25">
      <c r="A51" s="5">
        <v>4.0833333329999997</v>
      </c>
      <c r="B51" s="5">
        <v>1.2</v>
      </c>
      <c r="C51" s="5">
        <v>-0.3</v>
      </c>
      <c r="D51" s="5">
        <f>+C51-B51</f>
        <v>-1.5</v>
      </c>
      <c r="E51" s="5">
        <f t="shared" si="3"/>
        <v>-0.67692307692307696</v>
      </c>
      <c r="F51" s="5">
        <f t="shared" si="4"/>
        <v>-0.68119658119658122</v>
      </c>
      <c r="G51" s="5">
        <f t="shared" si="5"/>
        <v>-0.70818070818070833</v>
      </c>
      <c r="H51" s="5">
        <f t="shared" si="1"/>
        <v>1884.0833333333296</v>
      </c>
      <c r="I51" s="5">
        <f>+$I$6*G51</f>
        <v>-0.70818070818070833</v>
      </c>
      <c r="J51" s="5">
        <f t="shared" si="6"/>
        <v>-6.227106227106205E-2</v>
      </c>
      <c r="K51" s="4">
        <f t="shared" si="6"/>
        <v>0.77802197802197925</v>
      </c>
      <c r="L51" s="4">
        <f t="shared" si="7"/>
        <v>-1.5579975579975585</v>
      </c>
      <c r="N51" s="5">
        <f t="shared" si="8"/>
        <v>1884.0833333333296</v>
      </c>
      <c r="O51" s="3">
        <f t="shared" ref="O51:O114" si="11">+K51+L51+$P$5*COS($P$4*$N51+$P$6)*L51+$L51*$P$9*$R31+$L51*COS($P$1*$N51+$P$8)*(1+$P$10*R15)*$P$12</f>
        <v>-0.33452340412625947</v>
      </c>
      <c r="P51" s="3">
        <f t="shared" ref="P51:P114" si="12">+($P$2*COS($P$1*N51+$P$3)*(1+$P$11*$R38)+$P$13*COS($P$4*$N51+$P$14)+$P$7*R3)+$T$3*COS($T$2*$N51+$T$4)</f>
        <v>1.7304920308250253</v>
      </c>
      <c r="R51" s="5">
        <f t="shared" si="0"/>
        <v>-0.14659034999999998</v>
      </c>
      <c r="S51" s="5">
        <v>-5.8636139999999996E-3</v>
      </c>
    </row>
    <row r="52" spans="1:20" x14ac:dyDescent="0.25">
      <c r="A52" s="5">
        <v>4.1666666670000003</v>
      </c>
      <c r="B52" s="5">
        <v>0.1</v>
      </c>
      <c r="C52" s="5">
        <v>1.5</v>
      </c>
      <c r="D52" s="5">
        <f>+C52-B52</f>
        <v>1.4</v>
      </c>
      <c r="E52" s="5">
        <f t="shared" si="3"/>
        <v>-0.76153846153846172</v>
      </c>
      <c r="F52" s="5">
        <f t="shared" si="4"/>
        <v>-0.73247863247863254</v>
      </c>
      <c r="G52" s="5">
        <f t="shared" si="5"/>
        <v>-0.71025641025641029</v>
      </c>
      <c r="H52" s="5">
        <f t="shared" si="1"/>
        <v>1884.1666666666629</v>
      </c>
      <c r="I52" s="5">
        <f>+$I$6*G52</f>
        <v>-0.71025641025641029</v>
      </c>
      <c r="J52" s="5">
        <f t="shared" si="6"/>
        <v>-2.857142857142847E-2</v>
      </c>
      <c r="K52" s="4">
        <f t="shared" si="6"/>
        <v>3.5164835164831043E-2</v>
      </c>
      <c r="L52" s="4">
        <f t="shared" si="7"/>
        <v>-1.5625641025641028</v>
      </c>
      <c r="N52" s="5">
        <f t="shared" si="8"/>
        <v>1884.1666666666629</v>
      </c>
      <c r="O52" s="3">
        <f t="shared" si="11"/>
        <v>-1.1165989106033305</v>
      </c>
      <c r="P52" s="3">
        <f t="shared" si="12"/>
        <v>1.7065172501157486</v>
      </c>
      <c r="R52" s="5">
        <f t="shared" si="0"/>
        <v>-0.151404225</v>
      </c>
      <c r="S52" s="5">
        <v>-6.0561690000000001E-3</v>
      </c>
    </row>
    <row r="53" spans="1:20" x14ac:dyDescent="0.25">
      <c r="A53" s="5">
        <v>4.25</v>
      </c>
      <c r="B53" s="5">
        <v>1.6</v>
      </c>
      <c r="C53" s="5">
        <v>-0.1</v>
      </c>
      <c r="D53" s="5">
        <f>+C53-B53</f>
        <v>-1.7000000000000002</v>
      </c>
      <c r="E53" s="5">
        <f t="shared" si="3"/>
        <v>-0.61538461538461542</v>
      </c>
      <c r="F53" s="5">
        <f t="shared" si="4"/>
        <v>-0.74615384615384628</v>
      </c>
      <c r="G53" s="5">
        <f t="shared" si="5"/>
        <v>-0.71294261294261307</v>
      </c>
      <c r="H53" s="5">
        <f t="shared" si="1"/>
        <v>1884.2499999999961</v>
      </c>
      <c r="I53" s="5">
        <f>+$I$6*G53</f>
        <v>-0.71294261294261307</v>
      </c>
      <c r="J53" s="5">
        <f t="shared" si="6"/>
        <v>-5.6410256410256876E-2</v>
      </c>
      <c r="K53" s="4">
        <f t="shared" si="6"/>
        <v>-0.33846153846153726</v>
      </c>
      <c r="L53" s="4">
        <f t="shared" si="7"/>
        <v>-1.568473748473749</v>
      </c>
      <c r="N53" s="5">
        <f t="shared" si="8"/>
        <v>1884.2499999999961</v>
      </c>
      <c r="O53" s="3">
        <f t="shared" si="11"/>
        <v>-1.5359327769624713</v>
      </c>
      <c r="P53" s="3">
        <f t="shared" si="12"/>
        <v>1.6181149993795785</v>
      </c>
      <c r="R53" s="5">
        <f t="shared" si="0"/>
        <v>-0.156578575</v>
      </c>
      <c r="S53" s="5">
        <v>-6.2631429999999997E-3</v>
      </c>
    </row>
    <row r="54" spans="1:20" x14ac:dyDescent="0.25">
      <c r="A54" s="5">
        <v>4.3333333329999997</v>
      </c>
      <c r="B54" s="5">
        <v>0.3</v>
      </c>
      <c r="C54" s="5">
        <v>0.5</v>
      </c>
      <c r="D54" s="5">
        <f>+C54-B54</f>
        <v>0.2</v>
      </c>
      <c r="E54" s="5">
        <f t="shared" si="3"/>
        <v>-0.68461538461538463</v>
      </c>
      <c r="F54" s="5">
        <f t="shared" si="4"/>
        <v>-0.73333333333333339</v>
      </c>
      <c r="G54" s="5">
        <f t="shared" si="5"/>
        <v>-0.71965811965811977</v>
      </c>
      <c r="H54" s="5">
        <f t="shared" si="1"/>
        <v>1884.3333333333294</v>
      </c>
      <c r="I54" s="5">
        <f>+$I$6*G54</f>
        <v>-0.71965811965811977</v>
      </c>
      <c r="J54" s="5">
        <f t="shared" si="6"/>
        <v>-8.498168498168468E-2</v>
      </c>
      <c r="K54" s="4">
        <f t="shared" si="6"/>
        <v>-7.9120879120874843E-2</v>
      </c>
      <c r="L54" s="4">
        <f t="shared" si="7"/>
        <v>-1.5832478632478637</v>
      </c>
      <c r="N54" s="5">
        <f t="shared" si="8"/>
        <v>1884.3333333333294</v>
      </c>
      <c r="O54" s="3">
        <f t="shared" si="11"/>
        <v>-1.3345709771313639</v>
      </c>
      <c r="P54" s="3">
        <f t="shared" si="12"/>
        <v>1.4710858006673482</v>
      </c>
      <c r="R54" s="5">
        <f t="shared" si="0"/>
        <v>-0.162058125</v>
      </c>
      <c r="S54" s="5">
        <v>-6.4823249999999997E-3</v>
      </c>
    </row>
    <row r="55" spans="1:20" x14ac:dyDescent="0.25">
      <c r="A55" s="5">
        <v>4.4166666670000003</v>
      </c>
      <c r="B55" s="5">
        <v>0.1</v>
      </c>
      <c r="C55" s="5">
        <v>1.1000000000000001</v>
      </c>
      <c r="D55" s="5">
        <f>+C55-B55</f>
        <v>1</v>
      </c>
      <c r="E55" s="5">
        <f t="shared" si="3"/>
        <v>-0.92307692307692313</v>
      </c>
      <c r="F55" s="5">
        <f t="shared" si="4"/>
        <v>-0.72564102564102573</v>
      </c>
      <c r="G55" s="5">
        <f t="shared" si="5"/>
        <v>-0.72710622710622719</v>
      </c>
      <c r="H55" s="5">
        <f t="shared" si="1"/>
        <v>1884.4166666666626</v>
      </c>
      <c r="I55" s="5">
        <f>+$I$6*G55</f>
        <v>-0.72710622710622719</v>
      </c>
      <c r="J55" s="5">
        <f t="shared" si="6"/>
        <v>-6.959706959706935E-2</v>
      </c>
      <c r="K55" s="4">
        <f t="shared" si="6"/>
        <v>0.29450549450549346</v>
      </c>
      <c r="L55" s="4">
        <f t="shared" si="7"/>
        <v>-1.5996336996336999</v>
      </c>
      <c r="N55" s="5">
        <f t="shared" si="8"/>
        <v>1884.4166666666626</v>
      </c>
      <c r="O55" s="3">
        <f t="shared" si="11"/>
        <v>-1.0256394392213473</v>
      </c>
      <c r="P55" s="3">
        <f t="shared" si="12"/>
        <v>1.2739770084314557</v>
      </c>
      <c r="R55" s="5">
        <f t="shared" si="0"/>
        <v>-0.16779597499999999</v>
      </c>
      <c r="S55" s="5">
        <v>-6.7118389999999998E-3</v>
      </c>
    </row>
    <row r="56" spans="1:20" x14ac:dyDescent="0.25">
      <c r="A56" s="5">
        <v>4.5</v>
      </c>
      <c r="B56" s="5">
        <v>0.4</v>
      </c>
      <c r="C56" s="5">
        <v>-0.2</v>
      </c>
      <c r="D56" s="5">
        <f>+C56-B56</f>
        <v>-0.60000000000000009</v>
      </c>
      <c r="E56" s="5">
        <f t="shared" si="3"/>
        <v>-0.93846153846153846</v>
      </c>
      <c r="F56" s="5">
        <f t="shared" si="4"/>
        <v>-0.71196581196581199</v>
      </c>
      <c r="G56" s="5">
        <f t="shared" si="5"/>
        <v>-0.73125763125763132</v>
      </c>
      <c r="H56" s="5">
        <f t="shared" si="1"/>
        <v>1884.4999999999959</v>
      </c>
      <c r="I56" s="5">
        <f>+$I$6*G56</f>
        <v>-0.73125763125763132</v>
      </c>
      <c r="J56" s="5">
        <f t="shared" si="6"/>
        <v>-3.589743589743577E-2</v>
      </c>
      <c r="K56" s="4">
        <f t="shared" si="6"/>
        <v>0.14505494505494454</v>
      </c>
      <c r="L56" s="4">
        <f t="shared" si="7"/>
        <v>-1.6087667887667891</v>
      </c>
      <c r="N56" s="5">
        <f t="shared" si="8"/>
        <v>1884.4999999999959</v>
      </c>
      <c r="O56" s="3">
        <f t="shared" si="11"/>
        <v>-1.2385834109076461</v>
      </c>
      <c r="P56" s="3">
        <f t="shared" si="12"/>
        <v>1.0380597127076499</v>
      </c>
      <c r="R56" s="5">
        <f t="shared" si="0"/>
        <v>-0.17388137499999998</v>
      </c>
      <c r="S56" s="5">
        <v>-6.9552549999999996E-3</v>
      </c>
    </row>
    <row r="57" spans="1:20" x14ac:dyDescent="0.25">
      <c r="A57" s="5">
        <v>4.5833333329999997</v>
      </c>
      <c r="B57" s="5">
        <v>0</v>
      </c>
      <c r="C57" s="5">
        <v>-1.1000000000000001</v>
      </c>
      <c r="D57" s="5">
        <f>+C57-B57</f>
        <v>-1.1000000000000001</v>
      </c>
      <c r="E57" s="5">
        <f t="shared" si="3"/>
        <v>-0.72307692307692306</v>
      </c>
      <c r="F57" s="5">
        <f t="shared" si="4"/>
        <v>-0.70683760683760688</v>
      </c>
      <c r="G57" s="5">
        <f t="shared" si="5"/>
        <v>-0.73308913308913315</v>
      </c>
      <c r="H57" s="5">
        <f t="shared" si="1"/>
        <v>1884.5833333333292</v>
      </c>
      <c r="I57" s="5">
        <f>+$I$6*G57</f>
        <v>-0.73308913308913315</v>
      </c>
      <c r="J57" s="5">
        <f t="shared" si="6"/>
        <v>-4.542124542124526E-2</v>
      </c>
      <c r="K57" s="4">
        <f t="shared" si="6"/>
        <v>-0.56703296703296902</v>
      </c>
      <c r="L57" s="4">
        <f t="shared" si="7"/>
        <v>-1.6127960927960932</v>
      </c>
      <c r="N57" s="5">
        <f t="shared" si="8"/>
        <v>1884.5833333333292</v>
      </c>
      <c r="O57" s="3">
        <f t="shared" si="11"/>
        <v>-2.0133974902712901</v>
      </c>
      <c r="P57" s="3">
        <f t="shared" si="12"/>
        <v>0.77657756941354716</v>
      </c>
      <c r="R57" s="5">
        <f t="shared" si="0"/>
        <v>-0.18026097499999999</v>
      </c>
      <c r="S57" s="5">
        <v>-7.2104389999999999E-3</v>
      </c>
    </row>
    <row r="58" spans="1:20" x14ac:dyDescent="0.25">
      <c r="A58" s="5">
        <v>4.6666666670000003</v>
      </c>
      <c r="B58" s="5">
        <v>0.1</v>
      </c>
      <c r="C58" s="5">
        <v>-0.9</v>
      </c>
      <c r="D58" s="5">
        <f>+C58-B58</f>
        <v>-1</v>
      </c>
      <c r="E58" s="5">
        <f t="shared" si="3"/>
        <v>-0.54615384615384621</v>
      </c>
      <c r="F58" s="5">
        <f t="shared" si="4"/>
        <v>-0.73333333333333328</v>
      </c>
      <c r="G58" s="5">
        <f t="shared" si="5"/>
        <v>-0.73882783882783887</v>
      </c>
      <c r="H58" s="5">
        <f t="shared" si="1"/>
        <v>1884.6666666666624</v>
      </c>
      <c r="I58" s="5">
        <f>+$I$6*G58</f>
        <v>-0.73882783882783887</v>
      </c>
      <c r="J58" s="5">
        <f t="shared" si="6"/>
        <v>-0.13040293040293061</v>
      </c>
      <c r="K58" s="4">
        <f t="shared" si="6"/>
        <v>-1.3230769230769224</v>
      </c>
      <c r="L58" s="4">
        <f t="shared" si="7"/>
        <v>-1.6254212454212456</v>
      </c>
      <c r="N58" s="5">
        <f t="shared" si="8"/>
        <v>1884.6666666666624</v>
      </c>
      <c r="O58" s="3">
        <f t="shared" si="11"/>
        <v>-2.8427818938472056</v>
      </c>
      <c r="P58" s="3">
        <f t="shared" si="12"/>
        <v>0.50076484258469867</v>
      </c>
      <c r="R58" s="5">
        <f t="shared" si="0"/>
        <v>-0.18688960000000002</v>
      </c>
      <c r="S58" s="5">
        <v>-7.4755840000000004E-3</v>
      </c>
    </row>
    <row r="59" spans="1:20" x14ac:dyDescent="0.25">
      <c r="A59" s="5">
        <v>4.75</v>
      </c>
      <c r="B59" s="5">
        <v>0.3</v>
      </c>
      <c r="C59" s="5">
        <v>0.7</v>
      </c>
      <c r="D59" s="5">
        <f>+C59-B59</f>
        <v>0.39999999999999997</v>
      </c>
      <c r="E59" s="5">
        <f t="shared" si="3"/>
        <v>-0.66153846153846152</v>
      </c>
      <c r="F59" s="5">
        <f t="shared" si="4"/>
        <v>-0.76153846153846161</v>
      </c>
      <c r="G59" s="5">
        <f t="shared" si="5"/>
        <v>-0.75482295482295492</v>
      </c>
      <c r="H59" s="5">
        <f t="shared" si="1"/>
        <v>1884.7499999999957</v>
      </c>
      <c r="I59" s="5">
        <f>+$I$6*G59</f>
        <v>-0.75482295482295492</v>
      </c>
      <c r="J59" s="5">
        <f t="shared" si="6"/>
        <v>-0.26593406593406566</v>
      </c>
      <c r="K59" s="4">
        <f t="shared" si="6"/>
        <v>-1.4901098901098848</v>
      </c>
      <c r="L59" s="4">
        <f t="shared" si="7"/>
        <v>-1.660610500610501</v>
      </c>
      <c r="N59" s="5">
        <f t="shared" si="8"/>
        <v>1884.7499999999957</v>
      </c>
      <c r="O59" s="3">
        <f t="shared" si="11"/>
        <v>-3.1074533853798232</v>
      </c>
      <c r="P59" s="3">
        <f t="shared" si="12"/>
        <v>0.22269692545091901</v>
      </c>
      <c r="R59" s="5">
        <f t="shared" si="0"/>
        <v>-0.19372905000000001</v>
      </c>
      <c r="S59" s="5">
        <v>-7.7491620000000004E-3</v>
      </c>
    </row>
    <row r="60" spans="1:20" x14ac:dyDescent="0.25">
      <c r="A60" s="5">
        <v>4.8333333329999997</v>
      </c>
      <c r="B60" s="5">
        <v>0.3</v>
      </c>
      <c r="C60" s="5">
        <v>-0.1</v>
      </c>
      <c r="D60" s="5">
        <f>+C60-B60</f>
        <v>-0.4</v>
      </c>
      <c r="E60" s="5">
        <f t="shared" si="3"/>
        <v>-0.55384615384615399</v>
      </c>
      <c r="F60" s="5">
        <f t="shared" si="4"/>
        <v>-0.75897435897435905</v>
      </c>
      <c r="G60" s="5">
        <f t="shared" si="5"/>
        <v>-0.78315018315018314</v>
      </c>
      <c r="H60" s="5">
        <f t="shared" si="1"/>
        <v>1884.8333333333289</v>
      </c>
      <c r="I60" s="5">
        <f>+$I$6*G60</f>
        <v>-0.78315018315018314</v>
      </c>
      <c r="J60" s="5">
        <f t="shared" si="6"/>
        <v>-0.37875457875457808</v>
      </c>
      <c r="K60" s="4">
        <f t="shared" si="6"/>
        <v>-0.88791208791209675</v>
      </c>
      <c r="L60" s="4">
        <f t="shared" si="7"/>
        <v>-1.7229304029304031</v>
      </c>
      <c r="N60" s="5">
        <f t="shared" si="8"/>
        <v>1884.8333333333289</v>
      </c>
      <c r="O60" s="3">
        <f t="shared" si="11"/>
        <v>-2.633531035015221</v>
      </c>
      <c r="P60" s="3">
        <f t="shared" si="12"/>
        <v>-4.5169736010995915E-2</v>
      </c>
      <c r="R60" s="5">
        <f t="shared" si="0"/>
        <v>-0.20074692499999999</v>
      </c>
      <c r="S60" s="5">
        <v>-8.0298769999999995E-3</v>
      </c>
    </row>
    <row r="61" spans="1:20" x14ac:dyDescent="0.25">
      <c r="A61" s="5">
        <v>4.9166666670000003</v>
      </c>
      <c r="B61" s="5">
        <v>0.1</v>
      </c>
      <c r="C61" s="5">
        <v>-2.6</v>
      </c>
      <c r="D61" s="5">
        <f>+C61-B61</f>
        <v>-2.7</v>
      </c>
      <c r="E61" s="5">
        <f t="shared" si="3"/>
        <v>-0.7153846153846154</v>
      </c>
      <c r="F61" s="5">
        <f t="shared" si="4"/>
        <v>-0.77350427350427353</v>
      </c>
      <c r="G61" s="5">
        <f t="shared" si="5"/>
        <v>-0.81794871794871793</v>
      </c>
      <c r="H61" s="5">
        <f t="shared" si="1"/>
        <v>1884.9166666666622</v>
      </c>
      <c r="I61" s="5">
        <f>+$I$6*G61</f>
        <v>-0.81794871794871793</v>
      </c>
      <c r="J61" s="5">
        <f t="shared" si="6"/>
        <v>-0.41391941391941511</v>
      </c>
      <c r="K61" s="4">
        <f t="shared" si="6"/>
        <v>-5.274725274726455E-2</v>
      </c>
      <c r="L61" s="4">
        <f t="shared" si="7"/>
        <v>-1.7994871794871796</v>
      </c>
      <c r="N61" s="5">
        <f t="shared" si="8"/>
        <v>1884.9166666666622</v>
      </c>
      <c r="O61" s="3">
        <f t="shared" si="11"/>
        <v>-1.9459048417079974</v>
      </c>
      <c r="P61" s="3">
        <f t="shared" si="12"/>
        <v>-0.29053531707467123</v>
      </c>
      <c r="R61" s="5">
        <f t="shared" si="0"/>
        <v>-0.20791584999999999</v>
      </c>
      <c r="S61" s="5">
        <v>-8.3166339999999998E-3</v>
      </c>
    </row>
    <row r="62" spans="1:20" x14ac:dyDescent="0.25">
      <c r="A62" s="5">
        <v>5</v>
      </c>
      <c r="B62" s="5">
        <v>1.1000000000000001</v>
      </c>
      <c r="C62" s="5">
        <v>-2.4</v>
      </c>
      <c r="D62" s="5">
        <f>+C62-B62</f>
        <v>-3.5</v>
      </c>
      <c r="E62" s="5">
        <f t="shared" si="3"/>
        <v>-0.85384615384615392</v>
      </c>
      <c r="F62" s="5">
        <f t="shared" si="4"/>
        <v>-0.83760683760683774</v>
      </c>
      <c r="G62" s="5">
        <f t="shared" si="5"/>
        <v>-0.85213675213675233</v>
      </c>
      <c r="H62" s="5">
        <f t="shared" si="1"/>
        <v>1884.9999999999955</v>
      </c>
      <c r="I62" s="5">
        <f>+$I$6*G62</f>
        <v>-0.85213675213675233</v>
      </c>
      <c r="J62" s="5">
        <f t="shared" si="6"/>
        <v>-0.38754578754578883</v>
      </c>
      <c r="K62" s="4">
        <f t="shared" si="6"/>
        <v>0.32967032967034049</v>
      </c>
      <c r="L62" s="4">
        <f t="shared" si="7"/>
        <v>-1.8747008547008552</v>
      </c>
      <c r="N62" s="5">
        <f t="shared" si="8"/>
        <v>1884.9999999999955</v>
      </c>
      <c r="O62" s="3">
        <f t="shared" si="11"/>
        <v>-1.7138618822450453</v>
      </c>
      <c r="P62" s="3">
        <f t="shared" si="12"/>
        <v>-0.50183963395471731</v>
      </c>
      <c r="R62" s="5">
        <f t="shared" si="0"/>
        <v>-0.21521265000000001</v>
      </c>
      <c r="S62" s="5">
        <v>-8.6085060000000001E-3</v>
      </c>
    </row>
    <row r="63" spans="1:20" x14ac:dyDescent="0.25">
      <c r="A63" s="5">
        <v>5.0833333329999997</v>
      </c>
      <c r="B63" s="5">
        <v>0</v>
      </c>
      <c r="C63" s="5">
        <v>0.1</v>
      </c>
      <c r="D63" s="5">
        <f>+C63-B63</f>
        <v>0.1</v>
      </c>
      <c r="E63" s="5">
        <f t="shared" si="3"/>
        <v>-0.93846153846153868</v>
      </c>
      <c r="F63" s="5">
        <f t="shared" si="4"/>
        <v>-0.91025641025641035</v>
      </c>
      <c r="G63" s="5">
        <f t="shared" si="5"/>
        <v>-0.88253968253968273</v>
      </c>
      <c r="H63" s="5">
        <f t="shared" si="1"/>
        <v>1885.0833333333287</v>
      </c>
      <c r="I63" s="5">
        <f>+$I$6*G63</f>
        <v>-0.88253968253968273</v>
      </c>
      <c r="J63" s="5">
        <f t="shared" si="6"/>
        <v>-0.35897435897435837</v>
      </c>
      <c r="K63" s="4">
        <f t="shared" si="6"/>
        <v>0.42637362637363685</v>
      </c>
      <c r="L63" s="4">
        <f t="shared" si="7"/>
        <v>-1.9415873015873022</v>
      </c>
      <c r="N63" s="5">
        <f t="shared" si="8"/>
        <v>1885.0833333333287</v>
      </c>
      <c r="O63" s="3">
        <f t="shared" si="11"/>
        <v>-1.761190221575881</v>
      </c>
      <c r="P63" s="3">
        <f t="shared" si="12"/>
        <v>-0.66885294243223004</v>
      </c>
      <c r="R63" s="5">
        <f t="shared" si="0"/>
        <v>-0.22261765</v>
      </c>
      <c r="S63" s="5">
        <v>-8.9047060000000001E-3</v>
      </c>
    </row>
    <row r="64" spans="1:20" x14ac:dyDescent="0.25">
      <c r="A64" s="5">
        <v>5.1666666670000003</v>
      </c>
      <c r="B64" s="5">
        <v>1</v>
      </c>
      <c r="C64" s="5">
        <v>1.8</v>
      </c>
      <c r="D64" s="5">
        <f>+C64-B64</f>
        <v>0.8</v>
      </c>
      <c r="E64" s="5">
        <f t="shared" si="3"/>
        <v>-0.90000000000000013</v>
      </c>
      <c r="F64" s="5">
        <f t="shared" si="4"/>
        <v>-0.9504273504273506</v>
      </c>
      <c r="G64" s="5">
        <f t="shared" si="5"/>
        <v>-0.91196581196581206</v>
      </c>
      <c r="H64" s="5">
        <f t="shared" si="1"/>
        <v>1885.166666666662</v>
      </c>
      <c r="I64" s="5">
        <f>+$I$6*G64</f>
        <v>-0.91196581196581206</v>
      </c>
      <c r="J64" s="5">
        <f t="shared" si="6"/>
        <v>-0.31648351648351603</v>
      </c>
      <c r="K64" s="4">
        <f t="shared" si="6"/>
        <v>0.95384615384614646</v>
      </c>
      <c r="L64" s="4">
        <f t="shared" si="7"/>
        <v>-2.0063247863247868</v>
      </c>
      <c r="N64" s="5">
        <f t="shared" si="8"/>
        <v>1885.166666666662</v>
      </c>
      <c r="O64" s="3">
        <f t="shared" si="11"/>
        <v>-1.3777409714010325</v>
      </c>
      <c r="P64" s="3">
        <f t="shared" si="12"/>
        <v>-0.78323687009339182</v>
      </c>
      <c r="R64" s="5">
        <f t="shared" si="0"/>
        <v>-0.23011427500000001</v>
      </c>
      <c r="S64" s="5">
        <v>-9.2045709999999999E-3</v>
      </c>
    </row>
    <row r="65" spans="1:19" x14ac:dyDescent="0.25">
      <c r="A65" s="5">
        <v>5.25</v>
      </c>
      <c r="B65" s="5">
        <v>1.1000000000000001</v>
      </c>
      <c r="C65" s="5">
        <v>1</v>
      </c>
      <c r="D65" s="5">
        <f>+C65-B65</f>
        <v>-0.10000000000000009</v>
      </c>
      <c r="E65" s="5">
        <f t="shared" si="3"/>
        <v>-1.0692307692307694</v>
      </c>
      <c r="F65" s="5">
        <f t="shared" si="4"/>
        <v>-0.97264957264957275</v>
      </c>
      <c r="G65" s="5">
        <f t="shared" si="5"/>
        <v>-0.93528693528693541</v>
      </c>
      <c r="H65" s="5">
        <f t="shared" si="1"/>
        <v>1885.2499999999952</v>
      </c>
      <c r="I65" s="5">
        <f>+$I$6*G65</f>
        <v>-0.93528693528693541</v>
      </c>
      <c r="J65" s="5">
        <f t="shared" si="6"/>
        <v>-0.20000000000000062</v>
      </c>
      <c r="K65" s="4">
        <f t="shared" si="6"/>
        <v>1.9296703296703228</v>
      </c>
      <c r="L65" s="4">
        <f t="shared" si="7"/>
        <v>-2.0576312576312579</v>
      </c>
      <c r="N65" s="5">
        <f t="shared" si="8"/>
        <v>1885.2499999999952</v>
      </c>
      <c r="O65" s="3">
        <f t="shared" si="11"/>
        <v>-0.53107332331936863</v>
      </c>
      <c r="P65" s="3">
        <f t="shared" si="12"/>
        <v>-0.83903762445605412</v>
      </c>
      <c r="R65" s="5">
        <f t="shared" si="0"/>
        <v>-0.23768844999999997</v>
      </c>
      <c r="S65" s="5">
        <v>-9.5075379999999994E-3</v>
      </c>
    </row>
    <row r="66" spans="1:19" x14ac:dyDescent="0.25">
      <c r="A66" s="5">
        <v>5.3333333329999997</v>
      </c>
      <c r="B66" s="5">
        <v>1.8</v>
      </c>
      <c r="C66" s="5">
        <v>1.5</v>
      </c>
      <c r="D66" s="5">
        <f>+C66-B66</f>
        <v>-0.30000000000000004</v>
      </c>
      <c r="E66" s="5">
        <f t="shared" si="3"/>
        <v>-1.3000000000000003</v>
      </c>
      <c r="F66" s="5">
        <f t="shared" si="4"/>
        <v>-0.97435897435897445</v>
      </c>
      <c r="G66" s="5">
        <f t="shared" si="5"/>
        <v>-0.94529914529914549</v>
      </c>
      <c r="H66" s="5">
        <f t="shared" si="1"/>
        <v>1885.3333333333285</v>
      </c>
      <c r="I66" s="5">
        <f>+$I$6*G66</f>
        <v>-0.94529914529914549</v>
      </c>
      <c r="J66" s="5">
        <f t="shared" si="6"/>
        <v>5.1282051282044439E-3</v>
      </c>
      <c r="K66" s="4">
        <f t="shared" si="6"/>
        <v>2.8219780219780239</v>
      </c>
      <c r="L66" s="4">
        <f t="shared" si="7"/>
        <v>-2.0796581196581201</v>
      </c>
      <c r="N66" s="5">
        <f t="shared" si="8"/>
        <v>1885.3333333333285</v>
      </c>
      <c r="O66" s="3">
        <f t="shared" si="11"/>
        <v>0.26872103901105415</v>
      </c>
      <c r="P66" s="3">
        <f t="shared" si="12"/>
        <v>-0.83307750979551776</v>
      </c>
      <c r="R66" s="5">
        <f t="shared" si="0"/>
        <v>-0.24532827499999998</v>
      </c>
      <c r="S66" s="5">
        <v>-9.8131309999999992E-3</v>
      </c>
    </row>
    <row r="67" spans="1:19" x14ac:dyDescent="0.25">
      <c r="A67" s="5">
        <v>5.4166666670000003</v>
      </c>
      <c r="B67" s="5">
        <v>1.1000000000000001</v>
      </c>
      <c r="C67" s="5">
        <v>-0.8</v>
      </c>
      <c r="D67" s="5">
        <f>+C67-B67</f>
        <v>-1.9000000000000001</v>
      </c>
      <c r="E67" s="5">
        <f t="shared" si="3"/>
        <v>-1.2000000000000002</v>
      </c>
      <c r="F67" s="5">
        <f t="shared" si="4"/>
        <v>-0.96495726495726508</v>
      </c>
      <c r="G67" s="5">
        <f t="shared" si="5"/>
        <v>-0.93443223443223467</v>
      </c>
      <c r="H67" s="5">
        <f t="shared" si="1"/>
        <v>1885.4166666666617</v>
      </c>
      <c r="I67" s="5">
        <f>+$I$6*G67</f>
        <v>-0.93443223443223467</v>
      </c>
      <c r="J67" s="5">
        <f t="shared" si="6"/>
        <v>0.27032967032967004</v>
      </c>
      <c r="K67" s="4">
        <f t="shared" si="6"/>
        <v>3.296703296703301</v>
      </c>
      <c r="L67" s="4">
        <f t="shared" si="7"/>
        <v>-2.0557509157509166</v>
      </c>
      <c r="N67" s="5">
        <f t="shared" si="8"/>
        <v>1885.4166666666617</v>
      </c>
      <c r="O67" s="3">
        <f t="shared" si="11"/>
        <v>0.71192774495444056</v>
      </c>
      <c r="P67" s="3">
        <f t="shared" si="12"/>
        <v>-0.7652177254295861</v>
      </c>
      <c r="R67" s="5">
        <f t="shared" ref="R67:R130" si="13">($S67)/0.04</f>
        <v>-0.253023675</v>
      </c>
      <c r="S67" s="5">
        <v>-1.0120947E-2</v>
      </c>
    </row>
    <row r="68" spans="1:19" x14ac:dyDescent="0.25">
      <c r="A68" s="5">
        <v>5.5</v>
      </c>
      <c r="B68" s="5">
        <v>1.3</v>
      </c>
      <c r="C68" s="5">
        <v>0.5</v>
      </c>
      <c r="D68" s="5">
        <f>+C68-B68</f>
        <v>-0.8</v>
      </c>
      <c r="E68" s="5">
        <f t="shared" si="3"/>
        <v>-1.023076923076923</v>
      </c>
      <c r="F68" s="5">
        <f t="shared" si="4"/>
        <v>-0.93675213675213675</v>
      </c>
      <c r="G68" s="5">
        <f t="shared" si="5"/>
        <v>-0.90024420024420049</v>
      </c>
      <c r="H68" s="5">
        <f t="shared" ref="H68:H131" si="14">+H67+1/12</f>
        <v>1885.499999999995</v>
      </c>
      <c r="I68" s="5">
        <f>+$I$6*G68</f>
        <v>-0.90024420024420049</v>
      </c>
      <c r="J68" s="5">
        <f t="shared" si="6"/>
        <v>0.55457875457875461</v>
      </c>
      <c r="K68" s="4">
        <f t="shared" si="6"/>
        <v>3.3494505494505575</v>
      </c>
      <c r="L68" s="4">
        <f t="shared" si="7"/>
        <v>-1.9805372405372412</v>
      </c>
      <c r="N68" s="5">
        <f t="shared" si="8"/>
        <v>1885.499999999995</v>
      </c>
      <c r="O68" s="3">
        <f t="shared" si="11"/>
        <v>0.80522555303881893</v>
      </c>
      <c r="P68" s="3">
        <f t="shared" si="12"/>
        <v>-0.63781351881848403</v>
      </c>
      <c r="R68" s="5">
        <f t="shared" si="13"/>
        <v>-0.26139039999999997</v>
      </c>
      <c r="S68" s="5">
        <v>-1.0455615999999999E-2</v>
      </c>
    </row>
    <row r="69" spans="1:19" x14ac:dyDescent="0.25">
      <c r="A69" s="5">
        <v>5.5833333329999997</v>
      </c>
      <c r="B69" s="5">
        <v>0.6</v>
      </c>
      <c r="C69" s="5">
        <v>-1.1000000000000001</v>
      </c>
      <c r="D69" s="5">
        <f>+C69-B69</f>
        <v>-1.7000000000000002</v>
      </c>
      <c r="E69" s="5">
        <f t="shared" si="3"/>
        <v>-0.75384615384615394</v>
      </c>
      <c r="F69" s="5">
        <f t="shared" si="4"/>
        <v>-0.9076923076923078</v>
      </c>
      <c r="G69" s="5">
        <f t="shared" si="5"/>
        <v>-0.84200244200244223</v>
      </c>
      <c r="H69" s="5">
        <f t="shared" si="14"/>
        <v>1885.5833333333283</v>
      </c>
      <c r="I69" s="5">
        <f>+$I$6*G69</f>
        <v>-0.84200244200244223</v>
      </c>
      <c r="J69" s="5">
        <f t="shared" si="6"/>
        <v>0.82857142857142962</v>
      </c>
      <c r="K69" s="4">
        <f t="shared" si="6"/>
        <v>3.1868131868131915</v>
      </c>
      <c r="L69" s="4">
        <f t="shared" si="7"/>
        <v>-1.8524053724053731</v>
      </c>
      <c r="N69" s="5">
        <f t="shared" si="8"/>
        <v>1885.5833333333283</v>
      </c>
      <c r="O69" s="3">
        <f t="shared" si="11"/>
        <v>0.7610823109425926</v>
      </c>
      <c r="P69" s="3">
        <f t="shared" si="12"/>
        <v>-0.45724468527660039</v>
      </c>
      <c r="R69" s="5">
        <f t="shared" si="13"/>
        <v>-0.27032539999999999</v>
      </c>
      <c r="S69" s="5">
        <v>-1.0813016E-2</v>
      </c>
    </row>
    <row r="70" spans="1:19" x14ac:dyDescent="0.25">
      <c r="A70" s="5">
        <v>5.6666666670000003</v>
      </c>
      <c r="B70" s="5">
        <v>1.2</v>
      </c>
      <c r="C70" s="5">
        <v>0.6</v>
      </c>
      <c r="D70" s="5">
        <f>+C70-B70</f>
        <v>-0.6</v>
      </c>
      <c r="E70" s="5">
        <f t="shared" si="3"/>
        <v>-0.73076923076923073</v>
      </c>
      <c r="F70" s="5">
        <f t="shared" si="4"/>
        <v>-0.83418803418803433</v>
      </c>
      <c r="G70" s="5">
        <f t="shared" si="5"/>
        <v>-0.76214896214896222</v>
      </c>
      <c r="H70" s="5">
        <f t="shared" si="14"/>
        <v>1885.6666666666615</v>
      </c>
      <c r="I70" s="5">
        <f>+$I$6*G70</f>
        <v>-0.76214896214896222</v>
      </c>
      <c r="J70" s="5">
        <f t="shared" si="6"/>
        <v>1.0857142857142865</v>
      </c>
      <c r="K70" s="4">
        <f t="shared" si="6"/>
        <v>3.1912087912087879</v>
      </c>
      <c r="L70" s="4">
        <f t="shared" si="7"/>
        <v>-1.676727716727717</v>
      </c>
      <c r="N70" s="5">
        <f t="shared" si="8"/>
        <v>1885.6666666666615</v>
      </c>
      <c r="O70" s="3">
        <f t="shared" si="11"/>
        <v>0.95774126695265127</v>
      </c>
      <c r="P70" s="3">
        <f t="shared" si="12"/>
        <v>-0.23241085062338707</v>
      </c>
      <c r="R70" s="5">
        <f t="shared" si="13"/>
        <v>-0.27974142499999999</v>
      </c>
      <c r="S70" s="5">
        <v>-1.1189657E-2</v>
      </c>
    </row>
    <row r="71" spans="1:19" x14ac:dyDescent="0.25">
      <c r="A71" s="5">
        <v>5.75</v>
      </c>
      <c r="B71" s="5">
        <v>2</v>
      </c>
      <c r="C71" s="5">
        <v>-1.2</v>
      </c>
      <c r="D71" s="5">
        <f>+C71-B71</f>
        <v>-3.2</v>
      </c>
      <c r="E71" s="5">
        <f t="shared" si="3"/>
        <v>-0.76923076923076927</v>
      </c>
      <c r="F71" s="5">
        <f t="shared" si="4"/>
        <v>-0.71111111111111114</v>
      </c>
      <c r="G71" s="5">
        <f t="shared" si="5"/>
        <v>-0.66105006105006114</v>
      </c>
      <c r="H71" s="5">
        <f t="shared" si="14"/>
        <v>1885.7499999999948</v>
      </c>
      <c r="I71" s="5">
        <f>+$I$6*G71</f>
        <v>-0.66105006105006114</v>
      </c>
      <c r="J71" s="5">
        <f t="shared" si="6"/>
        <v>1.3604395604395609</v>
      </c>
      <c r="K71" s="4">
        <f t="shared" si="6"/>
        <v>3.5032967032966988</v>
      </c>
      <c r="L71" s="4">
        <f t="shared" si="7"/>
        <v>-1.4543101343101346</v>
      </c>
      <c r="N71" s="5">
        <f t="shared" si="8"/>
        <v>1885.7499999999948</v>
      </c>
      <c r="O71" s="3">
        <f t="shared" si="11"/>
        <v>1.5365997826977822</v>
      </c>
      <c r="P71" s="3">
        <f t="shared" si="12"/>
        <v>2.5296716212298592E-2</v>
      </c>
      <c r="R71" s="5">
        <f t="shared" si="13"/>
        <v>-0.28956462499999996</v>
      </c>
      <c r="S71" s="5">
        <v>-1.1582584999999999E-2</v>
      </c>
    </row>
    <row r="72" spans="1:19" x14ac:dyDescent="0.25">
      <c r="A72" s="5">
        <v>5.8333333329999997</v>
      </c>
      <c r="B72" s="5">
        <v>2.4</v>
      </c>
      <c r="C72" s="5">
        <v>-0.2</v>
      </c>
      <c r="D72" s="5">
        <f>+C72-B72</f>
        <v>-2.6</v>
      </c>
      <c r="E72" s="5">
        <f t="shared" si="3"/>
        <v>-0.68461538461538451</v>
      </c>
      <c r="F72" s="5">
        <f t="shared" si="4"/>
        <v>-0.56495726495726506</v>
      </c>
      <c r="G72" s="5">
        <f t="shared" si="5"/>
        <v>-0.53540903540903539</v>
      </c>
      <c r="H72" s="5">
        <f t="shared" si="14"/>
        <v>1885.833333333328</v>
      </c>
      <c r="I72" s="5">
        <f>+$I$6*G72</f>
        <v>-0.53540903540903539</v>
      </c>
      <c r="J72" s="5">
        <f t="shared" si="6"/>
        <v>1.6695970695970697</v>
      </c>
      <c r="K72" s="4">
        <f t="shared" si="6"/>
        <v>3.6263736263736215</v>
      </c>
      <c r="L72" s="4">
        <f t="shared" si="7"/>
        <v>-1.1778998778998779</v>
      </c>
      <c r="N72" s="5">
        <f t="shared" si="8"/>
        <v>1885.833333333328</v>
      </c>
      <c r="O72" s="3">
        <f t="shared" si="11"/>
        <v>2.0120520626756258</v>
      </c>
      <c r="P72" s="3">
        <f t="shared" si="12"/>
        <v>0.30248888740594237</v>
      </c>
      <c r="R72" s="5">
        <f t="shared" si="13"/>
        <v>-0.29973249999999996</v>
      </c>
      <c r="S72" s="5">
        <v>-1.19893E-2</v>
      </c>
    </row>
    <row r="73" spans="1:19" x14ac:dyDescent="0.25">
      <c r="A73" s="5">
        <v>5.9166666670000003</v>
      </c>
      <c r="B73" s="5">
        <v>-0.3</v>
      </c>
      <c r="C73" s="5">
        <v>0.6</v>
      </c>
      <c r="D73" s="5">
        <f>+C73-B73</f>
        <v>0.89999999999999991</v>
      </c>
      <c r="E73" s="5">
        <f t="shared" ref="E73:E136" si="15">+AVERAGE(D67:D79)</f>
        <v>-0.63846153846153819</v>
      </c>
      <c r="F73" s="5">
        <f t="shared" si="4"/>
        <v>-0.41538461538461541</v>
      </c>
      <c r="G73" s="5">
        <f t="shared" si="5"/>
        <v>-0.38278388278388287</v>
      </c>
      <c r="H73" s="5">
        <f t="shared" si="14"/>
        <v>1885.9166666666613</v>
      </c>
      <c r="I73" s="5">
        <f>+$I$6*G73</f>
        <v>-0.38278388278388287</v>
      </c>
      <c r="J73" s="5">
        <f t="shared" si="6"/>
        <v>1.9648351648351645</v>
      </c>
      <c r="K73" s="4">
        <f t="shared" si="6"/>
        <v>3.1604395604395639</v>
      </c>
      <c r="L73" s="4">
        <f t="shared" si="7"/>
        <v>-0.84212454212454235</v>
      </c>
      <c r="N73" s="5">
        <f t="shared" si="8"/>
        <v>1885.9166666666613</v>
      </c>
      <c r="O73" s="3">
        <f t="shared" si="11"/>
        <v>1.9925919210621414</v>
      </c>
      <c r="P73" s="3">
        <f t="shared" si="12"/>
        <v>0.58439927833691774</v>
      </c>
      <c r="R73" s="5">
        <f t="shared" si="13"/>
        <v>-0.31019215</v>
      </c>
      <c r="S73" s="5">
        <v>-1.2407685999999999E-2</v>
      </c>
    </row>
    <row r="74" spans="1:19" x14ac:dyDescent="0.25">
      <c r="A74" s="5">
        <v>6</v>
      </c>
      <c r="B74" s="5">
        <v>1.7</v>
      </c>
      <c r="C74" s="5">
        <v>1.3</v>
      </c>
      <c r="D74" s="5">
        <f>+C74-B74</f>
        <v>-0.39999999999999991</v>
      </c>
      <c r="E74" s="5">
        <f t="shared" si="15"/>
        <v>-0.40769230769230774</v>
      </c>
      <c r="F74" s="5">
        <f t="shared" si="4"/>
        <v>-0.25726495726495729</v>
      </c>
      <c r="G74" s="5">
        <f t="shared" si="5"/>
        <v>-0.20793650793650795</v>
      </c>
      <c r="H74" s="5">
        <f t="shared" si="14"/>
        <v>1885.9999999999945</v>
      </c>
      <c r="I74" s="5">
        <f>+$I$6*G74</f>
        <v>-0.20793650793650795</v>
      </c>
      <c r="J74" s="5">
        <f t="shared" si="6"/>
        <v>2.196336996336997</v>
      </c>
      <c r="K74" s="4">
        <f t="shared" si="6"/>
        <v>2.3428571428571452</v>
      </c>
      <c r="L74" s="4">
        <f t="shared" si="7"/>
        <v>-0.45746031746031751</v>
      </c>
      <c r="N74" s="5">
        <f t="shared" si="8"/>
        <v>1885.9999999999945</v>
      </c>
      <c r="O74" s="3">
        <f t="shared" si="11"/>
        <v>1.7017858040447473</v>
      </c>
      <c r="P74" s="3">
        <f t="shared" si="12"/>
        <v>0.85560134784928155</v>
      </c>
      <c r="R74" s="5">
        <f t="shared" si="13"/>
        <v>-0.32089877499999997</v>
      </c>
      <c r="S74" s="5">
        <v>-1.2835951E-2</v>
      </c>
    </row>
    <row r="75" spans="1:19" x14ac:dyDescent="0.25">
      <c r="A75" s="5">
        <v>6.0833333329999997</v>
      </c>
      <c r="B75" s="5">
        <v>-0.6</v>
      </c>
      <c r="C75" s="5">
        <v>-0.6</v>
      </c>
      <c r="D75" s="5">
        <f>+C75-B75</f>
        <v>0</v>
      </c>
      <c r="E75" s="5">
        <f t="shared" si="15"/>
        <v>-0.19230769230769232</v>
      </c>
      <c r="F75" s="5">
        <f t="shared" si="4"/>
        <v>-5.7264957264957284E-2</v>
      </c>
      <c r="G75" s="5">
        <f t="shared" si="5"/>
        <v>-1.6727716727716731E-2</v>
      </c>
      <c r="H75" s="5">
        <f t="shared" si="14"/>
        <v>1886.0833333333278</v>
      </c>
      <c r="I75" s="5">
        <f>+$I$6*G75</f>
        <v>-1.6727716727716731E-2</v>
      </c>
      <c r="J75" s="5">
        <f t="shared" si="6"/>
        <v>2.3553113553113554</v>
      </c>
      <c r="K75" s="4">
        <f t="shared" si="6"/>
        <v>1.507692307692305</v>
      </c>
      <c r="L75" s="4">
        <f t="shared" si="7"/>
        <v>-3.6800976800976812E-2</v>
      </c>
      <c r="N75" s="5">
        <f t="shared" si="8"/>
        <v>1886.0833333333278</v>
      </c>
      <c r="O75" s="3">
        <f t="shared" si="11"/>
        <v>1.4556385041146485</v>
      </c>
      <c r="P75" s="3">
        <f t="shared" si="12"/>
        <v>1.1007856899341262</v>
      </c>
      <c r="R75" s="5">
        <f t="shared" si="13"/>
        <v>-0.33181444999999998</v>
      </c>
      <c r="S75" s="5">
        <v>-1.3272578E-2</v>
      </c>
    </row>
    <row r="76" spans="1:19" x14ac:dyDescent="0.25">
      <c r="A76" s="5">
        <v>6.1666666670000003</v>
      </c>
      <c r="B76" s="5">
        <v>1</v>
      </c>
      <c r="C76" s="5">
        <v>1.4</v>
      </c>
      <c r="D76" s="5">
        <f>+C76-B76</f>
        <v>0.39999999999999991</v>
      </c>
      <c r="E76" s="5">
        <f t="shared" si="15"/>
        <v>0.11538461538461535</v>
      </c>
      <c r="F76" s="5">
        <f t="shared" si="4"/>
        <v>0.16068376068376067</v>
      </c>
      <c r="G76" s="5">
        <f t="shared" si="5"/>
        <v>0.1846153846153846</v>
      </c>
      <c r="H76" s="5">
        <f t="shared" si="14"/>
        <v>1886.1666666666611</v>
      </c>
      <c r="I76" s="5">
        <f>+$I$6*G76</f>
        <v>0.1846153846153846</v>
      </c>
      <c r="J76" s="5">
        <f t="shared" si="6"/>
        <v>2.4476190476190478</v>
      </c>
      <c r="K76" s="4">
        <f t="shared" si="6"/>
        <v>0.68571428571428594</v>
      </c>
      <c r="L76" s="4">
        <f t="shared" si="7"/>
        <v>0.40615384615384614</v>
      </c>
      <c r="N76" s="5">
        <f t="shared" si="8"/>
        <v>1886.1666666666611</v>
      </c>
      <c r="O76" s="3">
        <f t="shared" si="11"/>
        <v>1.2650197489554567</v>
      </c>
      <c r="P76" s="3">
        <f t="shared" si="12"/>
        <v>1.305556582040676</v>
      </c>
      <c r="R76" s="5">
        <f t="shared" si="13"/>
        <v>-0.34290707499999995</v>
      </c>
      <c r="S76" s="5">
        <v>-1.3716282999999999E-2</v>
      </c>
    </row>
    <row r="77" spans="1:19" x14ac:dyDescent="0.25">
      <c r="A77" s="5">
        <v>6.25</v>
      </c>
      <c r="B77" s="5">
        <v>-0.1</v>
      </c>
      <c r="C77" s="5">
        <v>0.2</v>
      </c>
      <c r="D77" s="5">
        <f>+C77-B77</f>
        <v>0.30000000000000004</v>
      </c>
      <c r="E77" s="5">
        <f t="shared" si="15"/>
        <v>0.32307692307692304</v>
      </c>
      <c r="F77" s="5">
        <f t="shared" ref="F77:F140" si="16">+AVERAGE(E73:E81)</f>
        <v>0.38974358974358975</v>
      </c>
      <c r="G77" s="5">
        <f t="shared" si="5"/>
        <v>0.39120879120879121</v>
      </c>
      <c r="H77" s="5">
        <f t="shared" si="14"/>
        <v>1886.2499999999943</v>
      </c>
      <c r="I77" s="5">
        <f>+$I$6*G77</f>
        <v>0.39120879120879121</v>
      </c>
      <c r="J77" s="5">
        <f t="shared" si="6"/>
        <v>2.4695970695970697</v>
      </c>
      <c r="K77" s="4">
        <f t="shared" si="6"/>
        <v>-0.30769230769230926</v>
      </c>
      <c r="L77" s="4">
        <f t="shared" si="7"/>
        <v>0.86065934065934069</v>
      </c>
      <c r="N77" s="5">
        <f t="shared" si="8"/>
        <v>1886.2499999999943</v>
      </c>
      <c r="O77" s="3">
        <f t="shared" si="11"/>
        <v>0.92914302661976422</v>
      </c>
      <c r="P77" s="3">
        <f t="shared" si="12"/>
        <v>1.457205519050031</v>
      </c>
      <c r="R77" s="5">
        <f t="shared" si="13"/>
        <v>-0.35414950000000001</v>
      </c>
      <c r="S77" s="5">
        <v>-1.416598E-2</v>
      </c>
    </row>
    <row r="78" spans="1:19" x14ac:dyDescent="0.25">
      <c r="A78" s="5">
        <v>6.3333333329999997</v>
      </c>
      <c r="B78" s="5">
        <v>-0.6</v>
      </c>
      <c r="C78" s="5">
        <v>0.4</v>
      </c>
      <c r="D78" s="5">
        <f>+C78-B78</f>
        <v>1</v>
      </c>
      <c r="E78" s="5">
        <f t="shared" si="15"/>
        <v>0.66923076923076918</v>
      </c>
      <c r="F78" s="5">
        <f t="shared" si="16"/>
        <v>0.62735042735042734</v>
      </c>
      <c r="G78" s="5">
        <f t="shared" si="5"/>
        <v>0.59621489621489621</v>
      </c>
      <c r="H78" s="5">
        <f t="shared" si="14"/>
        <v>1886.3333333333276</v>
      </c>
      <c r="I78" s="5">
        <f>+$I$6*G78</f>
        <v>0.59621489621489621</v>
      </c>
      <c r="J78" s="5">
        <f t="shared" si="6"/>
        <v>2.3963369963369963</v>
      </c>
      <c r="K78" s="4">
        <f t="shared" si="6"/>
        <v>-1.5252747252747305</v>
      </c>
      <c r="L78" s="4">
        <f t="shared" si="7"/>
        <v>1.3116727716727719</v>
      </c>
      <c r="N78" s="5">
        <f t="shared" si="8"/>
        <v>1886.3333333333276</v>
      </c>
      <c r="O78" s="3">
        <f t="shared" si="11"/>
        <v>0.37251733589488589</v>
      </c>
      <c r="P78" s="3">
        <f t="shared" si="12"/>
        <v>1.5454184672175328</v>
      </c>
      <c r="R78" s="5">
        <f t="shared" si="13"/>
        <v>-0.36551872499999999</v>
      </c>
      <c r="S78" s="5">
        <v>-1.4620749000000001E-2</v>
      </c>
    </row>
    <row r="79" spans="1:19" x14ac:dyDescent="0.25">
      <c r="A79" s="5">
        <v>6.4166666670000003</v>
      </c>
      <c r="B79" s="5">
        <v>0</v>
      </c>
      <c r="C79" s="5">
        <v>0.3</v>
      </c>
      <c r="D79" s="5">
        <f>+C79-B79</f>
        <v>0.3</v>
      </c>
      <c r="E79" s="5">
        <f t="shared" si="15"/>
        <v>1.0692307692307692</v>
      </c>
      <c r="F79" s="5">
        <f t="shared" si="16"/>
        <v>0.84444444444444444</v>
      </c>
      <c r="G79" s="5">
        <f t="shared" si="5"/>
        <v>0.79059829059829057</v>
      </c>
      <c r="H79" s="5">
        <f t="shared" si="14"/>
        <v>1886.4166666666608</v>
      </c>
      <c r="I79" s="5">
        <f>+$I$6*G79</f>
        <v>0.79059829059829057</v>
      </c>
      <c r="J79" s="5">
        <f t="shared" si="6"/>
        <v>2.2153846153846146</v>
      </c>
      <c r="K79" s="4">
        <f t="shared" si="6"/>
        <v>-2.826373626373623</v>
      </c>
      <c r="L79" s="4">
        <f t="shared" si="7"/>
        <v>1.7393162393162394</v>
      </c>
      <c r="N79" s="5">
        <f t="shared" si="8"/>
        <v>1886.4166666666608</v>
      </c>
      <c r="O79" s="3">
        <f t="shared" si="11"/>
        <v>-0.29449021309039136</v>
      </c>
      <c r="P79" s="3">
        <f t="shared" si="12"/>
        <v>1.5628777922730452</v>
      </c>
      <c r="R79" s="5">
        <f t="shared" si="13"/>
        <v>-0.37699527500000002</v>
      </c>
      <c r="S79" s="5">
        <v>-1.5079811E-2</v>
      </c>
    </row>
    <row r="80" spans="1:19" x14ac:dyDescent="0.25">
      <c r="A80" s="5">
        <v>6.5</v>
      </c>
      <c r="B80" s="5">
        <v>-1.1000000000000001</v>
      </c>
      <c r="C80" s="5">
        <v>0</v>
      </c>
      <c r="D80" s="5">
        <f>+C80-B80</f>
        <v>1.1000000000000001</v>
      </c>
      <c r="E80" s="5">
        <f t="shared" si="15"/>
        <v>1.1923076923076921</v>
      </c>
      <c r="F80" s="5">
        <f t="shared" si="16"/>
        <v>1.0307692307692307</v>
      </c>
      <c r="G80" s="5">
        <f t="shared" ref="G80:G143" si="17">+AVERAGE(F77:F83)</f>
        <v>0.96544566544566535</v>
      </c>
      <c r="H80" s="5">
        <f t="shared" si="14"/>
        <v>1886.4999999999941</v>
      </c>
      <c r="I80" s="5">
        <f>+$I$6*G80</f>
        <v>0.96544566544566535</v>
      </c>
      <c r="J80" s="5">
        <f t="shared" si="6"/>
        <v>1.9252747252747258</v>
      </c>
      <c r="K80" s="4">
        <f t="shared" si="6"/>
        <v>-3.9956043956043921</v>
      </c>
      <c r="L80" s="4">
        <f t="shared" si="7"/>
        <v>2.1239804639804638</v>
      </c>
      <c r="N80" s="5">
        <f t="shared" si="8"/>
        <v>1886.4999999999941</v>
      </c>
      <c r="O80" s="3">
        <f t="shared" si="11"/>
        <v>-0.88690783646523197</v>
      </c>
      <c r="P80" s="3">
        <f t="shared" si="12"/>
        <v>1.5055942160018607</v>
      </c>
      <c r="R80" s="5">
        <f t="shared" si="13"/>
        <v>-0.38719755</v>
      </c>
      <c r="S80" s="5">
        <v>-1.5487902E-2</v>
      </c>
    </row>
    <row r="81" spans="1:19" x14ac:dyDescent="0.25">
      <c r="A81" s="5">
        <v>6.5833333329999997</v>
      </c>
      <c r="B81" s="5">
        <v>-1.5</v>
      </c>
      <c r="C81" s="5">
        <v>0.5</v>
      </c>
      <c r="D81" s="5">
        <f>+C81-B81</f>
        <v>2</v>
      </c>
      <c r="E81" s="5">
        <f t="shared" si="15"/>
        <v>1.3769230769230769</v>
      </c>
      <c r="F81" s="5">
        <f t="shared" si="16"/>
        <v>1.1777777777777778</v>
      </c>
      <c r="G81" s="5">
        <f t="shared" si="17"/>
        <v>1.1114774114774115</v>
      </c>
      <c r="H81" s="5">
        <f t="shared" si="14"/>
        <v>1886.5833333333273</v>
      </c>
      <c r="I81" s="5">
        <f>+$I$6*G81</f>
        <v>1.1114774114774115</v>
      </c>
      <c r="J81" s="5">
        <f t="shared" ref="J81:K144" si="18">+((I81-I80)+(I82-I81))/2*12</f>
        <v>1.5494505494505493</v>
      </c>
      <c r="K81" s="4">
        <f t="shared" si="18"/>
        <v>-4.8263736263736217</v>
      </c>
      <c r="L81" s="4">
        <f t="shared" si="7"/>
        <v>2.4452503052503056</v>
      </c>
      <c r="N81" s="5">
        <f t="shared" si="8"/>
        <v>1886.5833333333273</v>
      </c>
      <c r="O81" s="3">
        <f t="shared" si="11"/>
        <v>-1.2304918074996529</v>
      </c>
      <c r="P81" s="3">
        <f t="shared" si="12"/>
        <v>1.3746674057377914</v>
      </c>
      <c r="R81" s="5">
        <f t="shared" si="13"/>
        <v>-0.396321125</v>
      </c>
      <c r="S81" s="5">
        <v>-1.5852845000000001E-2</v>
      </c>
    </row>
    <row r="82" spans="1:19" x14ac:dyDescent="0.25">
      <c r="A82" s="5">
        <v>6.6666666670000003</v>
      </c>
      <c r="B82" s="5">
        <v>-1.2</v>
      </c>
      <c r="C82" s="5">
        <v>1.1000000000000001</v>
      </c>
      <c r="D82" s="5">
        <f>+C82-B82</f>
        <v>2.2999999999999998</v>
      </c>
      <c r="E82" s="5">
        <f t="shared" si="15"/>
        <v>1.5</v>
      </c>
      <c r="F82" s="5">
        <f t="shared" si="16"/>
        <v>1.3034188034188035</v>
      </c>
      <c r="G82" s="5">
        <f t="shared" si="17"/>
        <v>1.2236874236874236</v>
      </c>
      <c r="H82" s="5">
        <f t="shared" si="14"/>
        <v>1886.6666666666606</v>
      </c>
      <c r="I82" s="5">
        <f>+$I$6*G82</f>
        <v>1.2236874236874236</v>
      </c>
      <c r="J82" s="5">
        <f t="shared" si="18"/>
        <v>1.1208791208791222</v>
      </c>
      <c r="K82" s="4">
        <f t="shared" si="18"/>
        <v>-5.2087912087912063</v>
      </c>
      <c r="L82" s="4">
        <f t="shared" ref="L82:L145" si="19">+I82*$L$1</f>
        <v>2.6921123321123321</v>
      </c>
      <c r="N82" s="5">
        <f t="shared" ref="N82:N145" si="20">+H82</f>
        <v>1886.6666666666606</v>
      </c>
      <c r="O82" s="3">
        <f t="shared" si="11"/>
        <v>-1.2344126803979798</v>
      </c>
      <c r="P82" s="3">
        <f t="shared" si="12"/>
        <v>1.1732058688997007</v>
      </c>
      <c r="R82" s="5">
        <f t="shared" si="13"/>
        <v>-0.40453162500000001</v>
      </c>
      <c r="S82" s="5">
        <v>-1.6181265E-2</v>
      </c>
    </row>
    <row r="83" spans="1:19" x14ac:dyDescent="0.25">
      <c r="A83" s="5">
        <v>6.75</v>
      </c>
      <c r="B83" s="5">
        <v>-0.9</v>
      </c>
      <c r="C83" s="5">
        <v>1.2</v>
      </c>
      <c r="D83" s="5">
        <f>+C83-B83</f>
        <v>2.1</v>
      </c>
      <c r="E83" s="5">
        <f t="shared" si="15"/>
        <v>1.5461538461538462</v>
      </c>
      <c r="F83" s="5">
        <f t="shared" si="16"/>
        <v>1.3846153846153846</v>
      </c>
      <c r="G83" s="5">
        <f t="shared" si="17"/>
        <v>1.2982905982905986</v>
      </c>
      <c r="H83" s="5">
        <f t="shared" si="14"/>
        <v>1886.7499999999939</v>
      </c>
      <c r="I83" s="5">
        <f>+$I$6*G83</f>
        <v>1.2982905982905986</v>
      </c>
      <c r="J83" s="5">
        <f t="shared" si="18"/>
        <v>0.68131868131868156</v>
      </c>
      <c r="K83" s="4">
        <f t="shared" si="18"/>
        <v>-5.182417582417604</v>
      </c>
      <c r="L83" s="4">
        <f t="shared" si="19"/>
        <v>2.8562393162393169</v>
      </c>
      <c r="N83" s="5">
        <f t="shared" si="20"/>
        <v>1886.7499999999939</v>
      </c>
      <c r="O83" s="3">
        <f t="shared" si="11"/>
        <v>-0.95345866561354387</v>
      </c>
      <c r="P83" s="3">
        <f t="shared" si="12"/>
        <v>0.9079141619721518</v>
      </c>
      <c r="R83" s="5">
        <f t="shared" si="13"/>
        <v>-0.41196920000000004</v>
      </c>
      <c r="S83" s="5">
        <v>-1.6478768000000001E-2</v>
      </c>
    </row>
    <row r="84" spans="1:19" x14ac:dyDescent="0.25">
      <c r="A84" s="5">
        <v>6.8333333329999997</v>
      </c>
      <c r="B84" s="5">
        <v>-0.6</v>
      </c>
      <c r="C84" s="5">
        <v>0.7</v>
      </c>
      <c r="D84" s="5">
        <f>+C84-B84</f>
        <v>1.2999999999999998</v>
      </c>
      <c r="E84" s="5">
        <f t="shared" si="15"/>
        <v>1.4846153846153849</v>
      </c>
      <c r="F84" s="5">
        <f t="shared" si="16"/>
        <v>1.4119658119658121</v>
      </c>
      <c r="G84" s="5">
        <f t="shared" si="17"/>
        <v>1.3372405372405372</v>
      </c>
      <c r="H84" s="5">
        <f t="shared" si="14"/>
        <v>1886.8333333333271</v>
      </c>
      <c r="I84" s="5">
        <f>+$I$6*G84</f>
        <v>1.3372405372405372</v>
      </c>
      <c r="J84" s="5">
        <f t="shared" si="18"/>
        <v>0.2571428571428549</v>
      </c>
      <c r="K84" s="4">
        <f t="shared" si="18"/>
        <v>-5.054945054945069</v>
      </c>
      <c r="L84" s="4">
        <f t="shared" si="19"/>
        <v>2.941929181929182</v>
      </c>
      <c r="N84" s="5">
        <f t="shared" si="20"/>
        <v>1886.8333333333271</v>
      </c>
      <c r="O84" s="3">
        <f t="shared" si="11"/>
        <v>-0.69161846628096924</v>
      </c>
      <c r="P84" s="3">
        <f t="shared" si="12"/>
        <v>0.58893878645443076</v>
      </c>
      <c r="R84" s="5">
        <f t="shared" si="13"/>
        <v>-0.41875255</v>
      </c>
      <c r="S84" s="5">
        <v>-1.6750101999999999E-2</v>
      </c>
    </row>
    <row r="85" spans="1:19" x14ac:dyDescent="0.25">
      <c r="A85" s="5">
        <v>6.9166666670000003</v>
      </c>
      <c r="B85" s="5">
        <v>-2.9</v>
      </c>
      <c r="C85" s="5">
        <v>-0.3</v>
      </c>
      <c r="D85" s="5">
        <f>+C85-B85</f>
        <v>2.6</v>
      </c>
      <c r="E85" s="5">
        <f t="shared" si="15"/>
        <v>1.4384615384615387</v>
      </c>
      <c r="F85" s="5">
        <f t="shared" si="16"/>
        <v>1.4128205128205127</v>
      </c>
      <c r="G85" s="5">
        <f t="shared" si="17"/>
        <v>1.341147741147741</v>
      </c>
      <c r="H85" s="5">
        <f t="shared" si="14"/>
        <v>1886.9166666666604</v>
      </c>
      <c r="I85" s="5">
        <f>+$I$6*G85</f>
        <v>1.341147741147741</v>
      </c>
      <c r="J85" s="5">
        <f t="shared" si="18"/>
        <v>-0.16117216117216326</v>
      </c>
      <c r="K85" s="4">
        <f t="shared" si="18"/>
        <v>-4.9406593406593311</v>
      </c>
      <c r="L85" s="4">
        <f t="shared" si="19"/>
        <v>2.9505250305250303</v>
      </c>
      <c r="N85" s="5">
        <f t="shared" si="20"/>
        <v>1886.9166666666604</v>
      </c>
      <c r="O85" s="3">
        <f t="shared" si="11"/>
        <v>-0.5632115904532804</v>
      </c>
      <c r="P85" s="3">
        <f t="shared" si="12"/>
        <v>0.22951397972723731</v>
      </c>
      <c r="R85" s="5">
        <f t="shared" si="13"/>
        <v>-0.42498209999999997</v>
      </c>
      <c r="S85" s="5">
        <v>-1.6999284E-2</v>
      </c>
    </row>
    <row r="86" spans="1:19" x14ac:dyDescent="0.25">
      <c r="A86" s="5">
        <v>7</v>
      </c>
      <c r="B86" s="5">
        <v>-0.6</v>
      </c>
      <c r="C86" s="5">
        <v>1.9</v>
      </c>
      <c r="D86" s="5">
        <f>+C86-B86</f>
        <v>2.5</v>
      </c>
      <c r="E86" s="5">
        <f t="shared" si="15"/>
        <v>1.4538461538461538</v>
      </c>
      <c r="F86" s="5">
        <f t="shared" si="16"/>
        <v>1.3666666666666665</v>
      </c>
      <c r="G86" s="5">
        <f t="shared" si="17"/>
        <v>1.3103785103785099</v>
      </c>
      <c r="H86" s="5">
        <f t="shared" si="14"/>
        <v>1886.9999999999936</v>
      </c>
      <c r="I86" s="5">
        <f>+$I$6*G86</f>
        <v>1.3103785103785099</v>
      </c>
      <c r="J86" s="5">
        <f t="shared" si="18"/>
        <v>-0.56630036630036695</v>
      </c>
      <c r="K86" s="4">
        <f t="shared" si="18"/>
        <v>-4.7208791208790881</v>
      </c>
      <c r="L86" s="4">
        <f t="shared" si="19"/>
        <v>2.8828327228327222</v>
      </c>
      <c r="N86" s="5">
        <f t="shared" si="20"/>
        <v>1886.9999999999936</v>
      </c>
      <c r="O86" s="3">
        <f t="shared" si="11"/>
        <v>-0.44949787569231109</v>
      </c>
      <c r="P86" s="3">
        <f t="shared" si="12"/>
        <v>-0.15458104846368514</v>
      </c>
      <c r="R86" s="5">
        <f t="shared" si="13"/>
        <v>-0.430742825</v>
      </c>
      <c r="S86" s="5">
        <v>-1.7229713000000001E-2</v>
      </c>
    </row>
    <row r="87" spans="1:19" x14ac:dyDescent="0.25">
      <c r="A87" s="5">
        <v>7.0833333329999997</v>
      </c>
      <c r="B87" s="5">
        <v>-1.6</v>
      </c>
      <c r="C87" s="5">
        <v>0.4</v>
      </c>
      <c r="D87" s="5">
        <f>+C87-B87</f>
        <v>2</v>
      </c>
      <c r="E87" s="5">
        <f t="shared" si="15"/>
        <v>1.4</v>
      </c>
      <c r="F87" s="5">
        <f t="shared" si="16"/>
        <v>1.3034188034188032</v>
      </c>
      <c r="G87" s="5">
        <f t="shared" si="17"/>
        <v>1.2467643467643466</v>
      </c>
      <c r="H87" s="5">
        <f t="shared" si="14"/>
        <v>1887.0833333333269</v>
      </c>
      <c r="I87" s="5">
        <f>+$I$6*G87</f>
        <v>1.2467643467643466</v>
      </c>
      <c r="J87" s="5">
        <f t="shared" si="18"/>
        <v>-0.94798534798534462</v>
      </c>
      <c r="K87" s="4">
        <f t="shared" si="18"/>
        <v>-4.4351648351648194</v>
      </c>
      <c r="L87" s="4">
        <f t="shared" si="19"/>
        <v>2.7428815628815628</v>
      </c>
      <c r="N87" s="5">
        <f t="shared" si="20"/>
        <v>1887.0833333333269</v>
      </c>
      <c r="O87" s="3">
        <f t="shared" si="11"/>
        <v>-0.38403243312265389</v>
      </c>
      <c r="P87" s="3">
        <f t="shared" si="12"/>
        <v>-0.54573005451225287</v>
      </c>
      <c r="R87" s="5">
        <f t="shared" si="13"/>
        <v>-0.43610675000000004</v>
      </c>
      <c r="S87" s="5">
        <v>-1.7444270000000001E-2</v>
      </c>
    </row>
    <row r="88" spans="1:19" x14ac:dyDescent="0.25">
      <c r="A88" s="5">
        <v>7.1666666670000003</v>
      </c>
      <c r="B88" s="5">
        <v>-0.3</v>
      </c>
      <c r="C88" s="5">
        <v>1.3</v>
      </c>
      <c r="D88" s="5">
        <f>+C88-B88</f>
        <v>1.6</v>
      </c>
      <c r="E88" s="5">
        <f t="shared" si="15"/>
        <v>1.3153846153846152</v>
      </c>
      <c r="F88" s="5">
        <f t="shared" si="16"/>
        <v>1.2051282051282053</v>
      </c>
      <c r="G88" s="5">
        <f t="shared" si="17"/>
        <v>1.1523809523809525</v>
      </c>
      <c r="H88" s="5">
        <f t="shared" si="14"/>
        <v>1887.1666666666601</v>
      </c>
      <c r="I88" s="5">
        <f>+$I$6*G88</f>
        <v>1.1523809523809525</v>
      </c>
      <c r="J88" s="5">
        <f t="shared" si="18"/>
        <v>-1.3054945054945035</v>
      </c>
      <c r="K88" s="4">
        <f t="shared" si="18"/>
        <v>-4.0000000000000302</v>
      </c>
      <c r="L88" s="4">
        <f t="shared" si="19"/>
        <v>2.5352380952380957</v>
      </c>
      <c r="N88" s="5">
        <f t="shared" si="20"/>
        <v>1887.1666666666601</v>
      </c>
      <c r="O88" s="3">
        <f t="shared" si="11"/>
        <v>-0.27456554865274913</v>
      </c>
      <c r="P88" s="3">
        <f t="shared" si="12"/>
        <v>-0.92531911673629086</v>
      </c>
      <c r="R88" s="5">
        <f t="shared" si="13"/>
        <v>-0.44113477499999998</v>
      </c>
      <c r="S88" s="5">
        <v>-1.7645391E-2</v>
      </c>
    </row>
    <row r="89" spans="1:19" x14ac:dyDescent="0.25">
      <c r="A89" s="5">
        <v>7.25</v>
      </c>
      <c r="B89" s="5">
        <v>-0.8</v>
      </c>
      <c r="C89" s="5">
        <v>0.2</v>
      </c>
      <c r="D89" s="5">
        <f>+C89-B89</f>
        <v>1</v>
      </c>
      <c r="E89" s="5">
        <f t="shared" si="15"/>
        <v>1.2000000000000002</v>
      </c>
      <c r="F89" s="5">
        <f t="shared" si="16"/>
        <v>1.0880341880341882</v>
      </c>
      <c r="G89" s="5">
        <f t="shared" si="17"/>
        <v>1.0291819291819293</v>
      </c>
      <c r="H89" s="5">
        <f t="shared" si="14"/>
        <v>1887.2499999999934</v>
      </c>
      <c r="I89" s="5">
        <f>+$I$6*G89</f>
        <v>1.0291819291819293</v>
      </c>
      <c r="J89" s="5">
        <f t="shared" si="18"/>
        <v>-1.6146520146520162</v>
      </c>
      <c r="K89" s="4">
        <f t="shared" si="18"/>
        <v>-3.4637362637362754</v>
      </c>
      <c r="L89" s="4">
        <f t="shared" si="19"/>
        <v>2.2642002442002447</v>
      </c>
      <c r="N89" s="5">
        <f t="shared" si="20"/>
        <v>1887.2499999999934</v>
      </c>
      <c r="O89" s="3">
        <f t="shared" si="11"/>
        <v>-0.16051514093929908</v>
      </c>
      <c r="P89" s="3">
        <f t="shared" si="12"/>
        <v>-1.2746649262804015</v>
      </c>
      <c r="R89" s="5">
        <f t="shared" si="13"/>
        <v>-0.44587844999999998</v>
      </c>
      <c r="S89" s="5">
        <v>-1.7835138E-2</v>
      </c>
    </row>
    <row r="90" spans="1:19" x14ac:dyDescent="0.25">
      <c r="A90" s="5">
        <v>7.3333333329999997</v>
      </c>
      <c r="B90" s="5">
        <v>-0.1</v>
      </c>
      <c r="C90" s="5">
        <v>-0.6</v>
      </c>
      <c r="D90" s="5">
        <f>+C90-B90</f>
        <v>-0.5</v>
      </c>
      <c r="E90" s="5">
        <f t="shared" si="15"/>
        <v>0.96153846153846168</v>
      </c>
      <c r="F90" s="5">
        <f t="shared" si="16"/>
        <v>0.93931623931623931</v>
      </c>
      <c r="G90" s="5">
        <f t="shared" si="17"/>
        <v>0.88327228327228313</v>
      </c>
      <c r="H90" s="5">
        <f t="shared" si="14"/>
        <v>1887.3333333333267</v>
      </c>
      <c r="I90" s="5">
        <f>+$I$6*G90</f>
        <v>0.88327228327228313</v>
      </c>
      <c r="J90" s="5">
        <f t="shared" si="18"/>
        <v>-1.8827838827838828</v>
      </c>
      <c r="K90" s="4">
        <f t="shared" si="18"/>
        <v>-2.9626373626373481</v>
      </c>
      <c r="L90" s="4">
        <f t="shared" si="19"/>
        <v>1.943199023199023</v>
      </c>
      <c r="N90" s="5">
        <f t="shared" si="20"/>
        <v>1887.3333333333267</v>
      </c>
      <c r="O90" s="3">
        <f t="shared" si="11"/>
        <v>-0.15459901750582022</v>
      </c>
      <c r="P90" s="3">
        <f t="shared" si="12"/>
        <v>-1.5759831523168994</v>
      </c>
      <c r="R90" s="5">
        <f t="shared" si="13"/>
        <v>-0.45038144999999996</v>
      </c>
      <c r="S90" s="5">
        <v>-1.8015257999999999E-2</v>
      </c>
    </row>
    <row r="91" spans="1:19" x14ac:dyDescent="0.25">
      <c r="A91" s="5">
        <v>7.4166666670000003</v>
      </c>
      <c r="B91" s="5">
        <v>0.2</v>
      </c>
      <c r="C91" s="5">
        <v>0.6</v>
      </c>
      <c r="D91" s="5">
        <f>+C91-B91</f>
        <v>0.39999999999999997</v>
      </c>
      <c r="E91" s="5">
        <f t="shared" si="15"/>
        <v>0.9307692307692309</v>
      </c>
      <c r="F91" s="5">
        <f t="shared" si="16"/>
        <v>0.75128205128205139</v>
      </c>
      <c r="G91" s="5">
        <f t="shared" si="17"/>
        <v>0.71538461538461551</v>
      </c>
      <c r="H91" s="5">
        <f t="shared" si="14"/>
        <v>1887.4166666666599</v>
      </c>
      <c r="I91" s="5">
        <f>+$I$6*G91</f>
        <v>0.71538461538461551</v>
      </c>
      <c r="J91" s="5">
        <f t="shared" si="18"/>
        <v>-2.1084249084249076</v>
      </c>
      <c r="K91" s="4">
        <f t="shared" si="18"/>
        <v>-2.4571428571428617</v>
      </c>
      <c r="L91" s="4">
        <f t="shared" si="19"/>
        <v>1.5738461538461543</v>
      </c>
      <c r="N91" s="5">
        <f t="shared" si="20"/>
        <v>1887.4166666666599</v>
      </c>
      <c r="O91" s="3">
        <f t="shared" si="11"/>
        <v>-0.20990327341601295</v>
      </c>
      <c r="P91" s="3">
        <f t="shared" si="12"/>
        <v>-1.8133445256978604</v>
      </c>
      <c r="R91" s="5">
        <f t="shared" si="13"/>
        <v>-0.45468072499999995</v>
      </c>
      <c r="S91" s="5">
        <v>-1.8187228999999999E-2</v>
      </c>
    </row>
    <row r="92" spans="1:19" x14ac:dyDescent="0.25">
      <c r="A92" s="5">
        <v>7.5</v>
      </c>
      <c r="B92" s="5">
        <v>0.8</v>
      </c>
      <c r="C92" s="5">
        <v>1.3</v>
      </c>
      <c r="D92" s="5">
        <f>+C92-B92</f>
        <v>0.5</v>
      </c>
      <c r="E92" s="5">
        <f t="shared" si="15"/>
        <v>0.66153846153846163</v>
      </c>
      <c r="F92" s="5">
        <f t="shared" si="16"/>
        <v>0.55042735042735047</v>
      </c>
      <c r="G92" s="5">
        <f t="shared" si="17"/>
        <v>0.53186813186813187</v>
      </c>
      <c r="H92" s="5">
        <f t="shared" si="14"/>
        <v>1887.4999999999932</v>
      </c>
      <c r="I92" s="5">
        <f>+$I$6*G92</f>
        <v>0.53186813186813187</v>
      </c>
      <c r="J92" s="5">
        <f t="shared" si="18"/>
        <v>-2.292307692307693</v>
      </c>
      <c r="K92" s="4">
        <f t="shared" si="18"/>
        <v>-2.013186813186814</v>
      </c>
      <c r="L92" s="4">
        <f t="shared" si="19"/>
        <v>1.1701098901098903</v>
      </c>
      <c r="N92" s="5">
        <f t="shared" si="20"/>
        <v>1887.4999999999932</v>
      </c>
      <c r="O92" s="3">
        <f t="shared" si="11"/>
        <v>-0.36649677353264765</v>
      </c>
      <c r="P92" s="3">
        <f t="shared" si="12"/>
        <v>-1.9727781715352868</v>
      </c>
      <c r="R92" s="5">
        <f t="shared" si="13"/>
        <v>-0.45871672500000005</v>
      </c>
      <c r="S92" s="5">
        <v>-1.8348669000000001E-2</v>
      </c>
    </row>
    <row r="93" spans="1:19" x14ac:dyDescent="0.25">
      <c r="A93" s="5">
        <v>7.5833333329999997</v>
      </c>
      <c r="B93" s="5">
        <v>0</v>
      </c>
      <c r="C93" s="5">
        <v>0.4</v>
      </c>
      <c r="D93" s="5">
        <f>+C93-B93</f>
        <v>0.4</v>
      </c>
      <c r="E93" s="5">
        <f t="shared" si="15"/>
        <v>0.43076923076923079</v>
      </c>
      <c r="F93" s="5">
        <f t="shared" si="16"/>
        <v>0.3452991452991454</v>
      </c>
      <c r="G93" s="5">
        <f t="shared" si="17"/>
        <v>0.33333333333333331</v>
      </c>
      <c r="H93" s="5">
        <f t="shared" si="14"/>
        <v>1887.5833333333264</v>
      </c>
      <c r="I93" s="5">
        <f>+$I$6*G93</f>
        <v>0.33333333333333331</v>
      </c>
      <c r="J93" s="5">
        <f t="shared" si="18"/>
        <v>-2.4439560439560433</v>
      </c>
      <c r="K93" s="4">
        <f t="shared" si="18"/>
        <v>-1.4505494505494427</v>
      </c>
      <c r="L93" s="4">
        <f t="shared" si="19"/>
        <v>0.73333333333333339</v>
      </c>
      <c r="N93" s="5">
        <f t="shared" si="20"/>
        <v>1887.5833333333264</v>
      </c>
      <c r="O93" s="3">
        <f t="shared" si="11"/>
        <v>-0.43602216271760352</v>
      </c>
      <c r="P93" s="3">
        <f t="shared" si="12"/>
        <v>-2.0418246371153588</v>
      </c>
      <c r="R93" s="5">
        <f t="shared" si="13"/>
        <v>-0.46252992500000001</v>
      </c>
      <c r="S93" s="5">
        <v>-1.8501197E-2</v>
      </c>
    </row>
    <row r="94" spans="1:19" x14ac:dyDescent="0.25">
      <c r="A94" s="5">
        <v>7.6666666670000003</v>
      </c>
      <c r="B94" s="5">
        <v>0.2</v>
      </c>
      <c r="C94" s="5">
        <v>1.1000000000000001</v>
      </c>
      <c r="D94" s="5">
        <f>+C94-B94</f>
        <v>0.90000000000000013</v>
      </c>
      <c r="E94" s="5">
        <f t="shared" si="15"/>
        <v>9.9999999999999992E-2</v>
      </c>
      <c r="F94" s="5">
        <f t="shared" si="16"/>
        <v>0.12820512820512833</v>
      </c>
      <c r="G94" s="5">
        <f t="shared" si="17"/>
        <v>0.12454212454212464</v>
      </c>
      <c r="H94" s="5">
        <f t="shared" si="14"/>
        <v>1887.6666666666597</v>
      </c>
      <c r="I94" s="5">
        <f>+$I$6*G94</f>
        <v>0.12454212454212464</v>
      </c>
      <c r="J94" s="5">
        <f t="shared" si="18"/>
        <v>-2.5340659340659335</v>
      </c>
      <c r="K94" s="4">
        <f t="shared" si="18"/>
        <v>-0.61538461538462119</v>
      </c>
      <c r="L94" s="4">
        <f t="shared" si="19"/>
        <v>0.27399267399267424</v>
      </c>
      <c r="N94" s="5">
        <f t="shared" si="20"/>
        <v>1887.6666666666597</v>
      </c>
      <c r="O94" s="3">
        <f t="shared" si="11"/>
        <v>-0.24370938979252263</v>
      </c>
      <c r="P94" s="3">
        <f t="shared" si="12"/>
        <v>-2.0157589218306042</v>
      </c>
      <c r="R94" s="5">
        <f t="shared" si="13"/>
        <v>-0.46615447499999996</v>
      </c>
      <c r="S94" s="5">
        <v>-1.8646178999999999E-2</v>
      </c>
    </row>
    <row r="95" spans="1:19" x14ac:dyDescent="0.25">
      <c r="A95" s="5">
        <v>7.75</v>
      </c>
      <c r="B95" s="5">
        <v>0.4</v>
      </c>
      <c r="C95" s="5">
        <v>1.2</v>
      </c>
      <c r="D95" s="5">
        <f>+C95-B95</f>
        <v>0.79999999999999993</v>
      </c>
      <c r="E95" s="5">
        <f t="shared" si="15"/>
        <v>-0.23846153846153845</v>
      </c>
      <c r="F95" s="5">
        <f t="shared" si="16"/>
        <v>-7.9487179487179496E-2</v>
      </c>
      <c r="G95" s="5">
        <f t="shared" si="17"/>
        <v>-8.9010989010988945E-2</v>
      </c>
      <c r="H95" s="5">
        <f t="shared" si="14"/>
        <v>1887.749999999993</v>
      </c>
      <c r="I95" s="5">
        <f>+$I$6*G95</f>
        <v>-8.9010989010988945E-2</v>
      </c>
      <c r="J95" s="5">
        <f t="shared" si="18"/>
        <v>-2.5465201465201468</v>
      </c>
      <c r="K95" s="4">
        <f t="shared" si="18"/>
        <v>5.2747252747247231E-2</v>
      </c>
      <c r="L95" s="4">
        <f t="shared" si="19"/>
        <v>-0.19582417582417569</v>
      </c>
      <c r="N95" s="5">
        <f t="shared" si="20"/>
        <v>1887.749999999993</v>
      </c>
      <c r="O95" s="3">
        <f t="shared" si="11"/>
        <v>-0.20707126030827011</v>
      </c>
      <c r="P95" s="3">
        <f t="shared" si="12"/>
        <v>-1.8950333455898578</v>
      </c>
      <c r="R95" s="5">
        <f t="shared" si="13"/>
        <v>-0.46961937500000001</v>
      </c>
      <c r="S95" s="5">
        <v>-1.8784775E-2</v>
      </c>
    </row>
    <row r="96" spans="1:19" x14ac:dyDescent="0.25">
      <c r="A96" s="5">
        <v>7.8333333329999997</v>
      </c>
      <c r="B96" s="5">
        <v>0.7</v>
      </c>
      <c r="C96" s="5">
        <v>-0.3</v>
      </c>
      <c r="D96" s="5">
        <f>+C96-B96</f>
        <v>-1</v>
      </c>
      <c r="E96" s="5">
        <f t="shared" si="15"/>
        <v>-0.40769230769230769</v>
      </c>
      <c r="F96" s="5">
        <f t="shared" si="16"/>
        <v>-0.30170940170940175</v>
      </c>
      <c r="G96" s="5">
        <f t="shared" si="17"/>
        <v>-0.29987789987789981</v>
      </c>
      <c r="H96" s="5">
        <f t="shared" si="14"/>
        <v>1887.8333333333262</v>
      </c>
      <c r="I96" s="5">
        <f>+$I$6*G96</f>
        <v>-0.29987789987789981</v>
      </c>
      <c r="J96" s="5">
        <f t="shared" si="18"/>
        <v>-2.5252747252747256</v>
      </c>
      <c r="K96" s="4">
        <f t="shared" si="18"/>
        <v>0.36483516483516354</v>
      </c>
      <c r="L96" s="4">
        <f t="shared" si="19"/>
        <v>-0.65973137973137963</v>
      </c>
      <c r="N96" s="5">
        <f t="shared" si="20"/>
        <v>1887.8333333333262</v>
      </c>
      <c r="O96" s="3">
        <f t="shared" si="11"/>
        <v>-0.48929565099701611</v>
      </c>
      <c r="P96" s="3">
        <f t="shared" si="12"/>
        <v>-1.6851950863044656</v>
      </c>
      <c r="R96" s="5">
        <f t="shared" si="13"/>
        <v>-0.47294912499999997</v>
      </c>
      <c r="S96" s="5">
        <v>-1.8917964999999998E-2</v>
      </c>
    </row>
    <row r="97" spans="1:19" x14ac:dyDescent="0.25">
      <c r="A97" s="5">
        <v>7.9166666670000003</v>
      </c>
      <c r="B97" s="5">
        <v>0.7</v>
      </c>
      <c r="C97" s="5">
        <v>1.6</v>
      </c>
      <c r="D97" s="5">
        <f>+C97-B97</f>
        <v>0.90000000000000013</v>
      </c>
      <c r="E97" s="5">
        <f t="shared" si="15"/>
        <v>-0.53076923076923077</v>
      </c>
      <c r="F97" s="5">
        <f t="shared" si="16"/>
        <v>-0.52222222222222214</v>
      </c>
      <c r="G97" s="5">
        <f t="shared" si="17"/>
        <v>-0.50989010989010985</v>
      </c>
      <c r="H97" s="5">
        <f t="shared" si="14"/>
        <v>1887.9166666666595</v>
      </c>
      <c r="I97" s="5">
        <f>+$I$6*G97</f>
        <v>-0.50989010989010985</v>
      </c>
      <c r="J97" s="5">
        <f t="shared" si="18"/>
        <v>-2.4857142857142862</v>
      </c>
      <c r="K97" s="4">
        <f t="shared" si="18"/>
        <v>0.45714285714285818</v>
      </c>
      <c r="L97" s="4">
        <f t="shared" si="19"/>
        <v>-1.1217582417582417</v>
      </c>
      <c r="N97" s="5">
        <f t="shared" si="20"/>
        <v>1887.9166666666595</v>
      </c>
      <c r="O97" s="3">
        <f t="shared" si="11"/>
        <v>-0.9569188310840463</v>
      </c>
      <c r="P97" s="3">
        <f t="shared" si="12"/>
        <v>-1.3965448626881827</v>
      </c>
      <c r="R97" s="5">
        <f t="shared" si="13"/>
        <v>-0.47616445000000002</v>
      </c>
      <c r="S97" s="5">
        <v>-1.9046578000000002E-2</v>
      </c>
    </row>
    <row r="98" spans="1:19" x14ac:dyDescent="0.25">
      <c r="A98" s="5">
        <v>8</v>
      </c>
      <c r="B98" s="5">
        <v>-0.7</v>
      </c>
      <c r="C98" s="5">
        <v>-1.6</v>
      </c>
      <c r="D98" s="5">
        <f>+C98-B98</f>
        <v>-0.90000000000000013</v>
      </c>
      <c r="E98" s="5">
        <f t="shared" si="15"/>
        <v>-0.75384615384615394</v>
      </c>
      <c r="F98" s="5">
        <f t="shared" si="16"/>
        <v>-0.7435897435897435</v>
      </c>
      <c r="G98" s="5">
        <f t="shared" si="17"/>
        <v>-0.71416361416361418</v>
      </c>
      <c r="H98" s="5">
        <f t="shared" si="14"/>
        <v>1887.9999999999927</v>
      </c>
      <c r="I98" s="5">
        <f>+$I$6*G98</f>
        <v>-0.71416361416361418</v>
      </c>
      <c r="J98" s="5">
        <f t="shared" si="18"/>
        <v>-2.4490842490842493</v>
      </c>
      <c r="K98" s="4">
        <f t="shared" si="18"/>
        <v>0.54505494505494578</v>
      </c>
      <c r="L98" s="4">
        <f t="shared" si="19"/>
        <v>-1.5711599511599512</v>
      </c>
      <c r="N98" s="5">
        <f t="shared" si="20"/>
        <v>1887.9999999999927</v>
      </c>
      <c r="O98" s="3">
        <f t="shared" si="11"/>
        <v>-1.3796760346298369</v>
      </c>
      <c r="P98" s="3">
        <f t="shared" si="12"/>
        <v>-1.0435581250584491</v>
      </c>
      <c r="R98" s="5">
        <f t="shared" si="13"/>
        <v>-0.47928294999999999</v>
      </c>
      <c r="S98" s="5">
        <v>-1.9171318E-2</v>
      </c>
    </row>
    <row r="99" spans="1:19" x14ac:dyDescent="0.25">
      <c r="A99" s="5">
        <v>8.0833333330000006</v>
      </c>
      <c r="B99" s="5">
        <v>0.5</v>
      </c>
      <c r="C99" s="5">
        <v>0</v>
      </c>
      <c r="D99" s="5">
        <f>+C99-B99</f>
        <v>-0.5</v>
      </c>
      <c r="E99" s="5">
        <f t="shared" si="15"/>
        <v>-0.9076923076923078</v>
      </c>
      <c r="F99" s="5">
        <f t="shared" si="16"/>
        <v>-0.92564102564102546</v>
      </c>
      <c r="G99" s="5">
        <f t="shared" si="17"/>
        <v>-0.91807081807081803</v>
      </c>
      <c r="H99" s="5">
        <f t="shared" si="14"/>
        <v>1888.083333333326</v>
      </c>
      <c r="I99" s="5">
        <f>+$I$6*G99</f>
        <v>-0.91807081807081803</v>
      </c>
      <c r="J99" s="5">
        <f t="shared" si="18"/>
        <v>-2.3948717948717952</v>
      </c>
      <c r="K99" s="4">
        <f t="shared" si="18"/>
        <v>1.1472527472527432</v>
      </c>
      <c r="L99" s="4">
        <f t="shared" si="19"/>
        <v>-2.0197557997557998</v>
      </c>
      <c r="N99" s="5">
        <f t="shared" si="20"/>
        <v>1888.083333333326</v>
      </c>
      <c r="O99" s="3">
        <f t="shared" si="11"/>
        <v>-1.2534233500044349</v>
      </c>
      <c r="P99" s="3">
        <f t="shared" si="12"/>
        <v>-0.6441014842685131</v>
      </c>
      <c r="R99" s="5">
        <f t="shared" si="13"/>
        <v>-0.482319475</v>
      </c>
      <c r="S99" s="5">
        <v>-1.9292778999999999E-2</v>
      </c>
    </row>
    <row r="100" spans="1:19" x14ac:dyDescent="0.25">
      <c r="A100" s="5">
        <v>8.1666666669999994</v>
      </c>
      <c r="B100" s="5">
        <v>2.2999999999999998</v>
      </c>
      <c r="C100" s="5">
        <v>0</v>
      </c>
      <c r="D100" s="5">
        <f>+C100-B100</f>
        <v>-2.2999999999999998</v>
      </c>
      <c r="E100" s="5">
        <f t="shared" si="15"/>
        <v>-1.0692307692307692</v>
      </c>
      <c r="F100" s="5">
        <f t="shared" si="16"/>
        <v>-1.1247863247863248</v>
      </c>
      <c r="G100" s="5">
        <f t="shared" si="17"/>
        <v>-1.1133089133089134</v>
      </c>
      <c r="H100" s="5">
        <f t="shared" si="14"/>
        <v>1888.1666666666592</v>
      </c>
      <c r="I100" s="5">
        <f>+$I$6*G100</f>
        <v>-1.1133089133089134</v>
      </c>
      <c r="J100" s="5">
        <f t="shared" si="18"/>
        <v>-2.2578754578754587</v>
      </c>
      <c r="K100" s="4">
        <f t="shared" si="18"/>
        <v>2.1054945054945033</v>
      </c>
      <c r="L100" s="4">
        <f t="shared" si="19"/>
        <v>-2.4492796092796096</v>
      </c>
      <c r="N100" s="5">
        <f t="shared" si="20"/>
        <v>1888.1666666666592</v>
      </c>
      <c r="O100" s="3">
        <f t="shared" si="11"/>
        <v>-0.71440312402715678</v>
      </c>
      <c r="P100" s="3">
        <f t="shared" si="12"/>
        <v>-0.21848495875609952</v>
      </c>
      <c r="R100" s="5">
        <f t="shared" si="13"/>
        <v>-0.48528660000000001</v>
      </c>
      <c r="S100" s="5">
        <v>-1.9411464E-2</v>
      </c>
    </row>
    <row r="101" spans="1:19" x14ac:dyDescent="0.25">
      <c r="A101" s="5">
        <v>8.25</v>
      </c>
      <c r="B101" s="5">
        <v>1</v>
      </c>
      <c r="C101" s="5">
        <v>-1.8</v>
      </c>
      <c r="D101" s="5">
        <f>+C101-B101</f>
        <v>-2.8</v>
      </c>
      <c r="E101" s="5">
        <f t="shared" si="15"/>
        <v>-1.323076923076923</v>
      </c>
      <c r="F101" s="5">
        <f t="shared" si="16"/>
        <v>-1.3017094017094015</v>
      </c>
      <c r="G101" s="5">
        <f t="shared" si="17"/>
        <v>-1.2943833943833944</v>
      </c>
      <c r="H101" s="5">
        <f t="shared" si="14"/>
        <v>1888.2499999999925</v>
      </c>
      <c r="I101" s="5">
        <f>+$I$6*G101</f>
        <v>-1.2943833943833944</v>
      </c>
      <c r="J101" s="5">
        <f t="shared" si="18"/>
        <v>-2.0439560439560447</v>
      </c>
      <c r="K101" s="4">
        <f t="shared" si="18"/>
        <v>2.8747252747252858</v>
      </c>
      <c r="L101" s="4">
        <f t="shared" si="19"/>
        <v>-2.8476434676434681</v>
      </c>
      <c r="N101" s="5">
        <f t="shared" si="20"/>
        <v>1888.2499999999925</v>
      </c>
      <c r="O101" s="3">
        <f t="shared" si="11"/>
        <v>-0.29708910135322658</v>
      </c>
      <c r="P101" s="3">
        <f t="shared" si="12"/>
        <v>0.21160237322525127</v>
      </c>
      <c r="R101" s="5">
        <f t="shared" si="13"/>
        <v>-0.48819497499999998</v>
      </c>
      <c r="S101" s="5">
        <v>-1.9527798999999998E-2</v>
      </c>
    </row>
    <row r="102" spans="1:19" x14ac:dyDescent="0.25">
      <c r="A102" s="5">
        <v>8.3333333330000006</v>
      </c>
      <c r="B102" s="5">
        <v>0.3</v>
      </c>
      <c r="C102" s="5">
        <v>-0.9</v>
      </c>
      <c r="D102" s="5">
        <f>+C102-B102</f>
        <v>-1.2</v>
      </c>
      <c r="E102" s="5">
        <f t="shared" si="15"/>
        <v>-1.5615384615384615</v>
      </c>
      <c r="F102" s="5">
        <f t="shared" si="16"/>
        <v>-1.5068376068376068</v>
      </c>
      <c r="G102" s="5">
        <f t="shared" si="17"/>
        <v>-1.4539682539682541</v>
      </c>
      <c r="H102" s="5">
        <f t="shared" si="14"/>
        <v>1888.3333333333258</v>
      </c>
      <c r="I102" s="5">
        <f>+$I$6*G102</f>
        <v>-1.4539682539682541</v>
      </c>
      <c r="J102" s="5">
        <f t="shared" si="18"/>
        <v>-1.7787545787545778</v>
      </c>
      <c r="K102" s="4">
        <f t="shared" si="18"/>
        <v>3.5604395604395718</v>
      </c>
      <c r="L102" s="4">
        <f t="shared" si="19"/>
        <v>-3.1987301587301595</v>
      </c>
      <c r="N102" s="5">
        <f t="shared" si="20"/>
        <v>1888.3333333333258</v>
      </c>
      <c r="O102" s="3">
        <f t="shared" si="11"/>
        <v>0.11614785726996572</v>
      </c>
      <c r="P102" s="3">
        <f t="shared" si="12"/>
        <v>0.62422016925851476</v>
      </c>
      <c r="R102" s="5">
        <f t="shared" si="13"/>
        <v>-0.49105364999999995</v>
      </c>
      <c r="S102" s="5">
        <v>-1.9642145999999999E-2</v>
      </c>
    </row>
    <row r="103" spans="1:19" x14ac:dyDescent="0.25">
      <c r="A103" s="5">
        <v>8.4166666669999994</v>
      </c>
      <c r="B103" s="5">
        <v>0.8</v>
      </c>
      <c r="C103" s="5">
        <v>-1.3</v>
      </c>
      <c r="D103" s="5">
        <f>+C103-B103</f>
        <v>-2.1</v>
      </c>
      <c r="E103" s="5">
        <f t="shared" si="15"/>
        <v>-1.5384615384615385</v>
      </c>
      <c r="F103" s="5">
        <f t="shared" si="16"/>
        <v>-1.6683760683760684</v>
      </c>
      <c r="G103" s="5">
        <f t="shared" si="17"/>
        <v>-1.5908424908424907</v>
      </c>
      <c r="H103" s="5">
        <f t="shared" si="14"/>
        <v>1888.416666666659</v>
      </c>
      <c r="I103" s="5">
        <f>+$I$6*G103</f>
        <v>-1.5908424908424907</v>
      </c>
      <c r="J103" s="5">
        <f t="shared" si="18"/>
        <v>-1.4505494505494494</v>
      </c>
      <c r="K103" s="4">
        <f t="shared" si="18"/>
        <v>4.2857142857142625</v>
      </c>
      <c r="L103" s="4">
        <f t="shared" si="19"/>
        <v>-3.4998534798534799</v>
      </c>
      <c r="N103" s="5">
        <f t="shared" si="20"/>
        <v>1888.416666666659</v>
      </c>
      <c r="O103" s="3">
        <f t="shared" si="11"/>
        <v>0.64353197927569861</v>
      </c>
      <c r="P103" s="3">
        <f t="shared" si="12"/>
        <v>0.99831238596097394</v>
      </c>
      <c r="R103" s="5">
        <f t="shared" si="13"/>
        <v>-0.49387022500000005</v>
      </c>
      <c r="S103" s="5">
        <v>-1.9754809000000002E-2</v>
      </c>
    </row>
    <row r="104" spans="1:19" x14ac:dyDescent="0.25">
      <c r="A104" s="5">
        <v>8.5</v>
      </c>
      <c r="B104" s="5">
        <v>0.9</v>
      </c>
      <c r="C104" s="5">
        <v>-1.6</v>
      </c>
      <c r="D104" s="5">
        <f>+C104-B104</f>
        <v>-2.5</v>
      </c>
      <c r="E104" s="5">
        <f t="shared" si="15"/>
        <v>-2.0307692307692307</v>
      </c>
      <c r="F104" s="5">
        <f t="shared" si="16"/>
        <v>-1.7897435897435896</v>
      </c>
      <c r="G104" s="5">
        <f t="shared" si="17"/>
        <v>-1.6957264957264957</v>
      </c>
      <c r="H104" s="5">
        <f t="shared" si="14"/>
        <v>1888.4999999999923</v>
      </c>
      <c r="I104" s="5">
        <f>+$I$6*G104</f>
        <v>-1.6957264957264957</v>
      </c>
      <c r="J104" s="5">
        <f t="shared" si="18"/>
        <v>-1.0644688644688673</v>
      </c>
      <c r="K104" s="4">
        <f t="shared" si="18"/>
        <v>5.1648351648351385</v>
      </c>
      <c r="L104" s="4">
        <f t="shared" si="19"/>
        <v>-3.7305982905982908</v>
      </c>
      <c r="N104" s="5">
        <f t="shared" si="20"/>
        <v>1888.4999999999923</v>
      </c>
      <c r="O104" s="3">
        <f t="shared" si="11"/>
        <v>1.4116475019964969</v>
      </c>
      <c r="P104" s="3">
        <f t="shared" si="12"/>
        <v>1.3148572011134787</v>
      </c>
      <c r="R104" s="5">
        <f t="shared" si="13"/>
        <v>-0.49657272500000005</v>
      </c>
      <c r="S104" s="5">
        <v>-1.9862909000000002E-2</v>
      </c>
    </row>
    <row r="105" spans="1:19" x14ac:dyDescent="0.25">
      <c r="A105" s="5">
        <v>8.5833333330000006</v>
      </c>
      <c r="B105" s="5">
        <v>0.8</v>
      </c>
      <c r="C105" s="5">
        <v>-0.7</v>
      </c>
      <c r="D105" s="5">
        <f>+C105-B105</f>
        <v>-1.5</v>
      </c>
      <c r="E105" s="5">
        <f t="shared" si="15"/>
        <v>-2</v>
      </c>
      <c r="F105" s="5">
        <f t="shared" si="16"/>
        <v>-1.860683760683761</v>
      </c>
      <c r="G105" s="5">
        <f t="shared" si="17"/>
        <v>-1.7682539682539686</v>
      </c>
      <c r="H105" s="5">
        <f t="shared" si="14"/>
        <v>1888.5833333333255</v>
      </c>
      <c r="I105" s="5">
        <f>+$I$6*G105</f>
        <v>-1.7682539682539686</v>
      </c>
      <c r="J105" s="5">
        <f t="shared" si="18"/>
        <v>-0.58974358974359298</v>
      </c>
      <c r="K105" s="4">
        <f t="shared" si="18"/>
        <v>6.2153846153846573</v>
      </c>
      <c r="L105" s="4">
        <f t="shared" si="19"/>
        <v>-3.8901587301587313</v>
      </c>
      <c r="N105" s="5">
        <f t="shared" si="20"/>
        <v>1888.5833333333255</v>
      </c>
      <c r="O105" s="3">
        <f t="shared" si="11"/>
        <v>2.4288515598080269</v>
      </c>
      <c r="P105" s="3">
        <f t="shared" si="12"/>
        <v>1.5575409281132757</v>
      </c>
      <c r="R105" s="5">
        <f t="shared" si="13"/>
        <v>-0.49917867500000002</v>
      </c>
      <c r="S105" s="5">
        <v>-1.9967147000000001E-2</v>
      </c>
    </row>
    <row r="106" spans="1:19" x14ac:dyDescent="0.25">
      <c r="A106" s="5">
        <v>8.6666666669999994</v>
      </c>
      <c r="B106" s="5">
        <v>0.7</v>
      </c>
      <c r="C106" s="5">
        <v>-1</v>
      </c>
      <c r="D106" s="5">
        <f>+C106-B106</f>
        <v>-1.7</v>
      </c>
      <c r="E106" s="5">
        <f t="shared" si="15"/>
        <v>-2.3769230769230769</v>
      </c>
      <c r="F106" s="5">
        <f t="shared" si="16"/>
        <v>-1.8837606837606837</v>
      </c>
      <c r="G106" s="5">
        <f t="shared" si="17"/>
        <v>-1.7940170940170945</v>
      </c>
      <c r="H106" s="5">
        <f t="shared" si="14"/>
        <v>1888.6666666666588</v>
      </c>
      <c r="I106" s="5">
        <f>+$I$6*G106</f>
        <v>-1.7940170940170945</v>
      </c>
      <c r="J106" s="5">
        <f t="shared" si="18"/>
        <v>-2.8571428571424473E-2</v>
      </c>
      <c r="K106" s="4">
        <f t="shared" si="18"/>
        <v>7.0241758241758632</v>
      </c>
      <c r="L106" s="4">
        <f t="shared" si="19"/>
        <v>-3.9468376068376081</v>
      </c>
      <c r="N106" s="5">
        <f t="shared" si="20"/>
        <v>1888.6666666666588</v>
      </c>
      <c r="O106" s="3">
        <f t="shared" si="11"/>
        <v>3.3025895617801266</v>
      </c>
      <c r="P106" s="3">
        <f t="shared" si="12"/>
        <v>1.714012344085988</v>
      </c>
      <c r="R106" s="5">
        <f t="shared" si="13"/>
        <v>-0.50170285000000003</v>
      </c>
      <c r="S106" s="5">
        <v>-2.0068114000000001E-2</v>
      </c>
    </row>
    <row r="107" spans="1:19" x14ac:dyDescent="0.25">
      <c r="A107" s="5">
        <v>8.75</v>
      </c>
      <c r="B107" s="5">
        <v>1.4</v>
      </c>
      <c r="C107" s="5">
        <v>-1</v>
      </c>
      <c r="D107" s="5">
        <f>+C107-B107</f>
        <v>-2.4</v>
      </c>
      <c r="E107" s="5">
        <f t="shared" si="15"/>
        <v>-2.2076923076923078</v>
      </c>
      <c r="F107" s="5">
        <f t="shared" si="16"/>
        <v>-1.8589743589743588</v>
      </c>
      <c r="G107" s="5">
        <f t="shared" si="17"/>
        <v>-1.7730158730158727</v>
      </c>
      <c r="H107" s="5">
        <f t="shared" si="14"/>
        <v>1888.749999999992</v>
      </c>
      <c r="I107" s="5">
        <f>+$I$6*G107</f>
        <v>-1.7730158730158727</v>
      </c>
      <c r="J107" s="5">
        <f t="shared" si="18"/>
        <v>0.58095238095238422</v>
      </c>
      <c r="K107" s="4">
        <f t="shared" si="18"/>
        <v>7.4593406593406169</v>
      </c>
      <c r="L107" s="4">
        <f t="shared" si="19"/>
        <v>-3.9006349206349205</v>
      </c>
      <c r="N107" s="5">
        <f t="shared" si="20"/>
        <v>1888.749999999992</v>
      </c>
      <c r="O107" s="3">
        <f t="shared" si="11"/>
        <v>3.8902428387877022</v>
      </c>
      <c r="P107" s="3">
        <f t="shared" si="12"/>
        <v>1.7764125679297125</v>
      </c>
      <c r="R107" s="5">
        <f t="shared" si="13"/>
        <v>-0.50415782500000006</v>
      </c>
      <c r="S107" s="5">
        <v>-2.0166313000000002E-2</v>
      </c>
    </row>
    <row r="108" spans="1:19" x14ac:dyDescent="0.25">
      <c r="A108" s="5">
        <v>8.8333333330000006</v>
      </c>
      <c r="B108" s="5">
        <v>1.2</v>
      </c>
      <c r="C108" s="5">
        <v>-1.1000000000000001</v>
      </c>
      <c r="D108" s="5">
        <f>+C108-B108</f>
        <v>-2.2999999999999998</v>
      </c>
      <c r="E108" s="5">
        <f t="shared" si="15"/>
        <v>-2</v>
      </c>
      <c r="F108" s="5">
        <f t="shared" si="16"/>
        <v>-1.8094017094017099</v>
      </c>
      <c r="G108" s="5">
        <f t="shared" si="17"/>
        <v>-1.6971916971916972</v>
      </c>
      <c r="H108" s="5">
        <f t="shared" si="14"/>
        <v>1888.8333333333253</v>
      </c>
      <c r="I108" s="5">
        <f>+$I$6*G108</f>
        <v>-1.6971916971916972</v>
      </c>
      <c r="J108" s="5">
        <f t="shared" si="18"/>
        <v>1.2146520146520117</v>
      </c>
      <c r="K108" s="4">
        <f t="shared" si="18"/>
        <v>7.4329670329670066</v>
      </c>
      <c r="L108" s="4">
        <f t="shared" si="19"/>
        <v>-3.7338217338217339</v>
      </c>
      <c r="N108" s="5">
        <f t="shared" si="20"/>
        <v>1888.8333333333253</v>
      </c>
      <c r="O108" s="3">
        <f t="shared" si="11"/>
        <v>4.1108029391187433</v>
      </c>
      <c r="P108" s="3">
        <f t="shared" si="12"/>
        <v>1.7417822347408614</v>
      </c>
      <c r="R108" s="5">
        <f t="shared" si="13"/>
        <v>-0.50655424999999998</v>
      </c>
      <c r="S108" s="5">
        <v>-2.0262169999999999E-2</v>
      </c>
    </row>
    <row r="109" spans="1:19" x14ac:dyDescent="0.25">
      <c r="A109" s="5">
        <v>8.9166666669999994</v>
      </c>
      <c r="B109" s="5">
        <v>1.5</v>
      </c>
      <c r="C109" s="5">
        <v>0.8</v>
      </c>
      <c r="D109" s="5">
        <f>+C109-B109</f>
        <v>-0.7</v>
      </c>
      <c r="E109" s="5">
        <f t="shared" si="15"/>
        <v>-1.7076923076923078</v>
      </c>
      <c r="F109" s="5">
        <f t="shared" si="16"/>
        <v>-1.6871794871794874</v>
      </c>
      <c r="G109" s="5">
        <f t="shared" si="17"/>
        <v>-1.5705738705738708</v>
      </c>
      <c r="H109" s="5">
        <f t="shared" si="14"/>
        <v>1888.9166666666586</v>
      </c>
      <c r="I109" s="5">
        <f>+$I$6*G109</f>
        <v>-1.5705738705738708</v>
      </c>
      <c r="J109" s="5">
        <f t="shared" si="18"/>
        <v>1.8197802197802186</v>
      </c>
      <c r="K109" s="4">
        <f t="shared" si="18"/>
        <v>6.9494505494505727</v>
      </c>
      <c r="L109" s="4">
        <f t="shared" si="19"/>
        <v>-3.455262515262516</v>
      </c>
      <c r="N109" s="5">
        <f t="shared" si="20"/>
        <v>1888.9166666666586</v>
      </c>
      <c r="O109" s="3">
        <f t="shared" si="11"/>
        <v>3.9529133280944628</v>
      </c>
      <c r="P109" s="3">
        <f t="shared" si="12"/>
        <v>1.6122188293514059</v>
      </c>
      <c r="R109" s="5">
        <f t="shared" si="13"/>
        <v>-0.50890107500000004</v>
      </c>
      <c r="S109" s="5">
        <v>-2.0356043000000001E-2</v>
      </c>
    </row>
    <row r="110" spans="1:19" x14ac:dyDescent="0.25">
      <c r="A110" s="5">
        <v>9</v>
      </c>
      <c r="B110" s="5">
        <v>2.8</v>
      </c>
      <c r="C110" s="5">
        <v>-2.7</v>
      </c>
      <c r="D110" s="5">
        <f>+C110-B110</f>
        <v>-5.5</v>
      </c>
      <c r="E110" s="5">
        <f t="shared" si="15"/>
        <v>-1.5307692307692309</v>
      </c>
      <c r="F110" s="5">
        <f t="shared" si="16"/>
        <v>-1.5213675213675213</v>
      </c>
      <c r="G110" s="5">
        <f t="shared" si="17"/>
        <v>-1.393894993894994</v>
      </c>
      <c r="H110" s="5">
        <f t="shared" si="14"/>
        <v>1888.9999999999918</v>
      </c>
      <c r="I110" s="5">
        <f>+$I$6*G110</f>
        <v>-1.393894993894994</v>
      </c>
      <c r="J110" s="5">
        <f t="shared" si="18"/>
        <v>2.3728937728937738</v>
      </c>
      <c r="K110" s="4">
        <f t="shared" si="18"/>
        <v>6.4043956043956189</v>
      </c>
      <c r="L110" s="4">
        <f t="shared" si="19"/>
        <v>-3.0665689865689871</v>
      </c>
      <c r="N110" s="5">
        <f t="shared" si="20"/>
        <v>1888.9999999999918</v>
      </c>
      <c r="O110" s="3">
        <f t="shared" si="11"/>
        <v>3.8055555547010758</v>
      </c>
      <c r="P110" s="3">
        <f t="shared" si="12"/>
        <v>1.3947775371693263</v>
      </c>
      <c r="R110" s="5">
        <f t="shared" si="13"/>
        <v>-0.51120595000000002</v>
      </c>
      <c r="S110" s="5">
        <v>-2.0448238000000001E-2</v>
      </c>
    </row>
    <row r="111" spans="1:19" x14ac:dyDescent="0.25">
      <c r="A111" s="5">
        <v>9.0833333330000006</v>
      </c>
      <c r="B111" s="5">
        <v>2</v>
      </c>
      <c r="C111" s="5">
        <v>1.5</v>
      </c>
      <c r="D111" s="5">
        <f>+C111-B111</f>
        <v>-0.5</v>
      </c>
      <c r="E111" s="5">
        <f t="shared" si="15"/>
        <v>-1.3384615384615386</v>
      </c>
      <c r="F111" s="5">
        <f t="shared" si="16"/>
        <v>-1.2589743589743589</v>
      </c>
      <c r="G111" s="5">
        <f t="shared" si="17"/>
        <v>-1.1750915750915751</v>
      </c>
      <c r="H111" s="5">
        <f t="shared" si="14"/>
        <v>1889.0833333333251</v>
      </c>
      <c r="I111" s="5">
        <f>+$I$6*G111</f>
        <v>-1.1750915750915751</v>
      </c>
      <c r="J111" s="5">
        <f t="shared" si="18"/>
        <v>2.8871794871794885</v>
      </c>
      <c r="K111" s="4">
        <f t="shared" si="18"/>
        <v>5.7670329670329599</v>
      </c>
      <c r="L111" s="4">
        <f t="shared" si="19"/>
        <v>-2.5852014652014654</v>
      </c>
      <c r="N111" s="5">
        <f t="shared" si="20"/>
        <v>1889.0833333333251</v>
      </c>
      <c r="O111" s="3">
        <f t="shared" si="11"/>
        <v>3.6202903995553077</v>
      </c>
      <c r="P111" s="3">
        <f t="shared" si="12"/>
        <v>1.1011202563966211</v>
      </c>
      <c r="R111" s="5">
        <f t="shared" si="13"/>
        <v>-0.51347529999999997</v>
      </c>
      <c r="S111" s="5">
        <v>-2.0539011999999999E-2</v>
      </c>
    </row>
    <row r="112" spans="1:19" x14ac:dyDescent="0.25">
      <c r="A112" s="5">
        <v>9.1666666669999994</v>
      </c>
      <c r="B112" s="5">
        <v>2.8</v>
      </c>
      <c r="C112" s="5">
        <v>-2.6</v>
      </c>
      <c r="D112" s="5">
        <f>+C112-B112</f>
        <v>-5.4</v>
      </c>
      <c r="E112" s="5">
        <f t="shared" si="15"/>
        <v>-1.0923076923076924</v>
      </c>
      <c r="F112" s="5">
        <f t="shared" si="16"/>
        <v>-0.97435897435897423</v>
      </c>
      <c r="G112" s="5">
        <f t="shared" si="17"/>
        <v>-0.91269841269841268</v>
      </c>
      <c r="H112" s="5">
        <f t="shared" si="14"/>
        <v>1889.1666666666583</v>
      </c>
      <c r="I112" s="5">
        <f>+$I$6*G112</f>
        <v>-0.91269841269841268</v>
      </c>
      <c r="J112" s="5">
        <f t="shared" si="18"/>
        <v>3.3340659340659338</v>
      </c>
      <c r="K112" s="4">
        <f t="shared" si="18"/>
        <v>4.5758241758241622</v>
      </c>
      <c r="L112" s="4">
        <f t="shared" si="19"/>
        <v>-2.0079365079365079</v>
      </c>
      <c r="N112" s="5">
        <f t="shared" si="20"/>
        <v>1889.1666666666583</v>
      </c>
      <c r="O112" s="3">
        <f t="shared" si="11"/>
        <v>2.9376258091020242</v>
      </c>
      <c r="P112" s="3">
        <f t="shared" si="12"/>
        <v>0.74692986594884769</v>
      </c>
      <c r="R112" s="5">
        <f t="shared" si="13"/>
        <v>-0.51571454999999999</v>
      </c>
      <c r="S112" s="5">
        <v>-2.0628581999999999E-2</v>
      </c>
    </row>
    <row r="113" spans="1:19" x14ac:dyDescent="0.25">
      <c r="A113" s="5">
        <v>9.25</v>
      </c>
      <c r="B113" s="5">
        <v>0.7</v>
      </c>
      <c r="C113" s="5">
        <v>0.6</v>
      </c>
      <c r="D113" s="5">
        <f>+C113-B113</f>
        <v>-9.9999999999999978E-2</v>
      </c>
      <c r="E113" s="5">
        <f t="shared" si="15"/>
        <v>-0.9307692307692309</v>
      </c>
      <c r="F113" s="5">
        <f t="shared" si="16"/>
        <v>-0.64700854700854693</v>
      </c>
      <c r="G113" s="5">
        <f t="shared" si="17"/>
        <v>-0.61941391941391954</v>
      </c>
      <c r="H113" s="5">
        <f t="shared" si="14"/>
        <v>1889.2499999999916</v>
      </c>
      <c r="I113" s="5">
        <f>+$I$6*G113</f>
        <v>-0.61941391941391954</v>
      </c>
      <c r="J113" s="5">
        <f t="shared" si="18"/>
        <v>3.6498168498168488</v>
      </c>
      <c r="K113" s="4">
        <f t="shared" si="18"/>
        <v>2.7296703296703386</v>
      </c>
      <c r="L113" s="4">
        <f t="shared" si="19"/>
        <v>-1.3627106227106232</v>
      </c>
      <c r="N113" s="5">
        <f t="shared" si="20"/>
        <v>1889.2499999999916</v>
      </c>
      <c r="O113" s="3">
        <f t="shared" si="11"/>
        <v>1.6344145296280492</v>
      </c>
      <c r="P113" s="3">
        <f t="shared" si="12"/>
        <v>0.35111918004462062</v>
      </c>
      <c r="R113" s="5">
        <f t="shared" si="13"/>
        <v>-0.517928375</v>
      </c>
      <c r="S113" s="5">
        <v>-2.0717135000000001E-2</v>
      </c>
    </row>
    <row r="114" spans="1:19" x14ac:dyDescent="0.25">
      <c r="A114" s="5">
        <v>9.3333333330000006</v>
      </c>
      <c r="B114" s="5">
        <v>0.2</v>
      </c>
      <c r="C114" s="5">
        <v>0.1</v>
      </c>
      <c r="D114" s="5">
        <f>+C114-B114</f>
        <v>-0.1</v>
      </c>
      <c r="E114" s="5">
        <f t="shared" si="15"/>
        <v>-0.50769230769230778</v>
      </c>
      <c r="F114" s="5">
        <f t="shared" si="16"/>
        <v>-0.32735042735042735</v>
      </c>
      <c r="G114" s="5">
        <f t="shared" si="17"/>
        <v>-0.30439560439560448</v>
      </c>
      <c r="H114" s="5">
        <f t="shared" si="14"/>
        <v>1889.3333333333248</v>
      </c>
      <c r="I114" s="5">
        <f>+$I$6*G114</f>
        <v>-0.30439560439560448</v>
      </c>
      <c r="J114" s="5">
        <f t="shared" si="18"/>
        <v>3.7890109890109902</v>
      </c>
      <c r="K114" s="4">
        <f t="shared" si="18"/>
        <v>0.54505494505495644</v>
      </c>
      <c r="L114" s="4">
        <f t="shared" si="19"/>
        <v>-0.66967032967032991</v>
      </c>
      <c r="N114" s="5">
        <f t="shared" si="20"/>
        <v>1889.3333333333248</v>
      </c>
      <c r="O114" s="3">
        <f t="shared" si="11"/>
        <v>1.3432546929277443E-2</v>
      </c>
      <c r="P114" s="3">
        <f t="shared" si="12"/>
        <v>-6.5126352777625754E-2</v>
      </c>
      <c r="R114" s="5">
        <f t="shared" si="13"/>
        <v>-0.52012064999999996</v>
      </c>
      <c r="S114" s="5">
        <v>-2.0804825999999998E-2</v>
      </c>
    </row>
    <row r="115" spans="1:19" x14ac:dyDescent="0.25">
      <c r="A115" s="5">
        <v>9.4166666669999994</v>
      </c>
      <c r="B115" s="5">
        <v>-1.2</v>
      </c>
      <c r="C115" s="5">
        <v>1.4</v>
      </c>
      <c r="D115" s="5">
        <f>+C115-B115</f>
        <v>2.5999999999999996</v>
      </c>
      <c r="E115" s="5">
        <f t="shared" si="15"/>
        <v>-1.5384615384615467E-2</v>
      </c>
      <c r="F115" s="5">
        <f t="shared" si="16"/>
        <v>2.7350427350427326E-2</v>
      </c>
      <c r="G115" s="5">
        <f t="shared" si="17"/>
        <v>1.2087912087912092E-2</v>
      </c>
      <c r="H115" s="5">
        <f t="shared" si="14"/>
        <v>1889.4166666666581</v>
      </c>
      <c r="I115" s="5">
        <f>+$I$6*G115</f>
        <v>1.2087912087912092E-2</v>
      </c>
      <c r="J115" s="5">
        <f t="shared" si="18"/>
        <v>3.7406593406593416</v>
      </c>
      <c r="K115" s="4">
        <f t="shared" si="18"/>
        <v>-1.4153846153846263</v>
      </c>
      <c r="L115" s="4">
        <f t="shared" si="19"/>
        <v>2.6593406593406605E-2</v>
      </c>
      <c r="N115" s="5">
        <f t="shared" si="20"/>
        <v>1889.4166666666581</v>
      </c>
      <c r="O115" s="3">
        <f t="shared" ref="O115:O178" si="21">+K115+L115+$P$5*COS($P$4*$N115+$P$6)*L115+$L115*$P$9*$R95+$L115*COS($P$1*$N115+$P$8)*(1+$P$10*R79)*$P$12</f>
        <v>-1.3944801872052255</v>
      </c>
      <c r="P115" s="3">
        <f t="shared" ref="P115:P178" si="22">+($P$2*COS($P$1*N115+$P$3)*(1+$P$11*$R102)+$P$13*COS($P$4*$N115+$P$14)+$P$7*R67)+$T$3*COS($T$2*$N115+$T$4)</f>
        <v>-0.47942451992068186</v>
      </c>
      <c r="R115" s="5">
        <f t="shared" si="13"/>
        <v>-0.52229467499999993</v>
      </c>
      <c r="S115" s="5">
        <v>-2.0891786999999998E-2</v>
      </c>
    </row>
    <row r="116" spans="1:19" x14ac:dyDescent="0.25">
      <c r="A116" s="5">
        <v>9.5</v>
      </c>
      <c r="B116" s="5">
        <v>0</v>
      </c>
      <c r="C116" s="5">
        <v>0.2</v>
      </c>
      <c r="D116" s="5">
        <f>+C116-B116</f>
        <v>0.2</v>
      </c>
      <c r="E116" s="5">
        <f t="shared" si="15"/>
        <v>0.35384615384615381</v>
      </c>
      <c r="F116" s="5">
        <f t="shared" si="16"/>
        <v>0.36581196581196579</v>
      </c>
      <c r="G116" s="5">
        <f t="shared" si="17"/>
        <v>0.31904761904761908</v>
      </c>
      <c r="H116" s="5">
        <f t="shared" si="14"/>
        <v>1889.4999999999914</v>
      </c>
      <c r="I116" s="5">
        <f>+$I$6*G116</f>
        <v>0.31904761904761908</v>
      </c>
      <c r="J116" s="5">
        <f t="shared" si="18"/>
        <v>3.5531135531135525</v>
      </c>
      <c r="K116" s="4">
        <f t="shared" si="18"/>
        <v>-2.9142857142857252</v>
      </c>
      <c r="L116" s="4">
        <f t="shared" si="19"/>
        <v>0.70190476190476203</v>
      </c>
      <c r="N116" s="5">
        <f t="shared" si="20"/>
        <v>1889.4999999999914</v>
      </c>
      <c r="O116" s="3">
        <f t="shared" si="21"/>
        <v>-2.3666067818413699</v>
      </c>
      <c r="P116" s="3">
        <f t="shared" si="22"/>
        <v>-0.86903493785376162</v>
      </c>
      <c r="R116" s="5">
        <f t="shared" si="13"/>
        <v>-0.52374712499999998</v>
      </c>
      <c r="S116" s="5">
        <v>-2.0949885000000001E-2</v>
      </c>
    </row>
    <row r="117" spans="1:19" x14ac:dyDescent="0.25">
      <c r="A117" s="5">
        <v>9.5833333330000006</v>
      </c>
      <c r="B117" s="5">
        <v>0.4</v>
      </c>
      <c r="C117" s="5">
        <v>0.4</v>
      </c>
      <c r="D117" s="5">
        <f>+C117-B117</f>
        <v>0</v>
      </c>
      <c r="E117" s="5">
        <f t="shared" si="15"/>
        <v>0.94615384615384623</v>
      </c>
      <c r="F117" s="5">
        <f t="shared" si="16"/>
        <v>0.68376068376068366</v>
      </c>
      <c r="G117" s="5">
        <f t="shared" si="17"/>
        <v>0.60427350427350413</v>
      </c>
      <c r="H117" s="5">
        <f t="shared" si="14"/>
        <v>1889.5833333333246</v>
      </c>
      <c r="I117" s="5">
        <f>+$I$6*G117</f>
        <v>0.60427350427350413</v>
      </c>
      <c r="J117" s="5">
        <f t="shared" si="18"/>
        <v>3.254945054945054</v>
      </c>
      <c r="K117" s="4">
        <f t="shared" si="18"/>
        <v>-4.338461538461531</v>
      </c>
      <c r="L117" s="4">
        <f t="shared" si="19"/>
        <v>1.3294017094017092</v>
      </c>
      <c r="N117" s="5">
        <f t="shared" si="20"/>
        <v>1889.5833333333246</v>
      </c>
      <c r="O117" s="3">
        <f t="shared" si="21"/>
        <v>-3.3063678280326743</v>
      </c>
      <c r="P117" s="3">
        <f t="shared" si="22"/>
        <v>-1.212547333434276</v>
      </c>
      <c r="R117" s="5">
        <f t="shared" si="13"/>
        <v>-0.52458882499999993</v>
      </c>
      <c r="S117" s="5">
        <v>-2.0983552999999999E-2</v>
      </c>
    </row>
    <row r="118" spans="1:19" x14ac:dyDescent="0.25">
      <c r="A118" s="5">
        <v>9.6666666669999994</v>
      </c>
      <c r="B118" s="5">
        <v>-1</v>
      </c>
      <c r="C118" s="5">
        <v>0.7</v>
      </c>
      <c r="D118" s="5">
        <f>+C118-B118</f>
        <v>1.7</v>
      </c>
      <c r="E118" s="5">
        <f t="shared" si="15"/>
        <v>1.1692307692307693</v>
      </c>
      <c r="F118" s="5">
        <f t="shared" si="16"/>
        <v>0.95641025641025634</v>
      </c>
      <c r="G118" s="5">
        <f t="shared" si="17"/>
        <v>0.86153846153846148</v>
      </c>
      <c r="H118" s="5">
        <f t="shared" si="14"/>
        <v>1889.6666666666579</v>
      </c>
      <c r="I118" s="5">
        <f>+$I$6*G118</f>
        <v>0.86153846153846148</v>
      </c>
      <c r="J118" s="5">
        <f t="shared" si="18"/>
        <v>2.8300366300366306</v>
      </c>
      <c r="K118" s="4">
        <f t="shared" si="18"/>
        <v>-5.8241758241758248</v>
      </c>
      <c r="L118" s="4">
        <f t="shared" si="19"/>
        <v>1.8953846153846154</v>
      </c>
      <c r="N118" s="5">
        <f t="shared" si="20"/>
        <v>1889.6666666666579</v>
      </c>
      <c r="O118" s="3">
        <f t="shared" si="21"/>
        <v>-4.3566797179242647</v>
      </c>
      <c r="P118" s="3">
        <f t="shared" si="22"/>
        <v>-1.4907876583323805</v>
      </c>
      <c r="R118" s="5">
        <f t="shared" si="13"/>
        <v>-0.52491347500000007</v>
      </c>
      <c r="S118" s="5">
        <v>-2.0996539000000002E-2</v>
      </c>
    </row>
    <row r="119" spans="1:19" x14ac:dyDescent="0.25">
      <c r="A119" s="5">
        <v>9.75</v>
      </c>
      <c r="B119" s="5">
        <v>-0.4</v>
      </c>
      <c r="C119" s="5">
        <v>0</v>
      </c>
      <c r="D119" s="5">
        <f>+C119-B119</f>
        <v>0.4</v>
      </c>
      <c r="E119" s="5">
        <f t="shared" si="15"/>
        <v>1.6615384615384614</v>
      </c>
      <c r="F119" s="5">
        <f t="shared" si="16"/>
        <v>1.1743589743589744</v>
      </c>
      <c r="G119" s="5">
        <f t="shared" si="17"/>
        <v>1.0759462759462759</v>
      </c>
      <c r="H119" s="5">
        <f t="shared" si="14"/>
        <v>1889.7499999999911</v>
      </c>
      <c r="I119" s="5">
        <f>+$I$6*G119</f>
        <v>1.0759462759462759</v>
      </c>
      <c r="J119" s="5">
        <f t="shared" si="18"/>
        <v>2.2842490842490832</v>
      </c>
      <c r="K119" s="4">
        <f t="shared" si="18"/>
        <v>-6.9538461538461531</v>
      </c>
      <c r="L119" s="4">
        <f t="shared" si="19"/>
        <v>2.3670818070818074</v>
      </c>
      <c r="N119" s="5">
        <f t="shared" si="20"/>
        <v>1889.7499999999911</v>
      </c>
      <c r="O119" s="3">
        <f t="shared" si="21"/>
        <v>-5.122014009811048</v>
      </c>
      <c r="P119" s="3">
        <f t="shared" si="22"/>
        <v>-1.6878050394251942</v>
      </c>
      <c r="R119" s="5">
        <f t="shared" si="13"/>
        <v>-0.5248005</v>
      </c>
      <c r="S119" s="5">
        <v>-2.099202E-2</v>
      </c>
    </row>
    <row r="120" spans="1:19" x14ac:dyDescent="0.25">
      <c r="A120" s="5">
        <v>9.8333333330000006</v>
      </c>
      <c r="B120" s="5">
        <v>-2.9</v>
      </c>
      <c r="C120" s="5">
        <v>0.2</v>
      </c>
      <c r="D120" s="5">
        <f>+C120-B120</f>
        <v>3.1</v>
      </c>
      <c r="E120" s="5">
        <f t="shared" si="15"/>
        <v>1.7076923076923076</v>
      </c>
      <c r="F120" s="5">
        <f t="shared" si="16"/>
        <v>1.3495726495726494</v>
      </c>
      <c r="G120" s="5">
        <f t="shared" si="17"/>
        <v>1.2422466422466421</v>
      </c>
      <c r="H120" s="5">
        <f t="shared" si="14"/>
        <v>1889.8333333333244</v>
      </c>
      <c r="I120" s="5">
        <f>+$I$6*G120</f>
        <v>1.2422466422466421</v>
      </c>
      <c r="J120" s="5">
        <f t="shared" si="18"/>
        <v>1.6710622710622718</v>
      </c>
      <c r="K120" s="4">
        <f t="shared" si="18"/>
        <v>-7.5912087912087829</v>
      </c>
      <c r="L120" s="4">
        <f t="shared" si="19"/>
        <v>2.7329426129426126</v>
      </c>
      <c r="N120" s="5">
        <f t="shared" si="20"/>
        <v>1889.8333333333244</v>
      </c>
      <c r="O120" s="3">
        <f t="shared" si="21"/>
        <v>-5.4725846588238296</v>
      </c>
      <c r="P120" s="3">
        <f t="shared" si="22"/>
        <v>-1.7917044852667978</v>
      </c>
      <c r="R120" s="5">
        <f t="shared" si="13"/>
        <v>-0.52431707499999991</v>
      </c>
      <c r="S120" s="5">
        <v>-2.0972682999999999E-2</v>
      </c>
    </row>
    <row r="121" spans="1:19" x14ac:dyDescent="0.25">
      <c r="A121" s="5">
        <v>9.9166666669999994</v>
      </c>
      <c r="B121" s="5">
        <v>-2.9</v>
      </c>
      <c r="C121" s="5">
        <v>1.2</v>
      </c>
      <c r="D121" s="5">
        <f>+C121-B121</f>
        <v>4.0999999999999996</v>
      </c>
      <c r="E121" s="5">
        <f t="shared" si="15"/>
        <v>1.7692307692307689</v>
      </c>
      <c r="F121" s="5">
        <f t="shared" si="16"/>
        <v>1.4735042735042734</v>
      </c>
      <c r="G121" s="5">
        <f t="shared" si="17"/>
        <v>1.3544566544566545</v>
      </c>
      <c r="H121" s="5">
        <f t="shared" si="14"/>
        <v>1889.9166666666576</v>
      </c>
      <c r="I121" s="5">
        <f>+$I$6*G121</f>
        <v>1.3544566544566545</v>
      </c>
      <c r="J121" s="5">
        <f t="shared" si="18"/>
        <v>1.0190476190476194</v>
      </c>
      <c r="K121" s="4">
        <f t="shared" si="18"/>
        <v>-7.7846153846153969</v>
      </c>
      <c r="L121" s="4">
        <f t="shared" si="19"/>
        <v>2.9798046398046401</v>
      </c>
      <c r="N121" s="5">
        <f t="shared" si="20"/>
        <v>1889.9166666666576</v>
      </c>
      <c r="O121" s="3">
        <f t="shared" si="21"/>
        <v>-5.4655543919854166</v>
      </c>
      <c r="P121" s="3">
        <f t="shared" si="22"/>
        <v>-1.7952749378968633</v>
      </c>
      <c r="R121" s="5">
        <f t="shared" si="13"/>
        <v>-0.52352005000000001</v>
      </c>
      <c r="S121" s="5">
        <v>-2.0940802000000001E-2</v>
      </c>
    </row>
    <row r="122" spans="1:19" x14ac:dyDescent="0.25">
      <c r="A122" s="5">
        <v>10</v>
      </c>
      <c r="B122" s="5">
        <v>-2.1</v>
      </c>
      <c r="C122" s="5">
        <v>2</v>
      </c>
      <c r="D122" s="5">
        <f>+C122-B122</f>
        <v>4.0999999999999996</v>
      </c>
      <c r="E122" s="5">
        <f t="shared" si="15"/>
        <v>1.5230769230769228</v>
      </c>
      <c r="F122" s="5">
        <f t="shared" si="16"/>
        <v>1.5282051282051281</v>
      </c>
      <c r="G122" s="5">
        <f t="shared" si="17"/>
        <v>1.412087912087912</v>
      </c>
      <c r="H122" s="5">
        <f t="shared" si="14"/>
        <v>1889.9999999999909</v>
      </c>
      <c r="I122" s="5">
        <f>+$I$6*G122</f>
        <v>1.412087912087912</v>
      </c>
      <c r="J122" s="5">
        <f t="shared" si="18"/>
        <v>0.3736263736263723</v>
      </c>
      <c r="K122" s="4">
        <f t="shared" si="18"/>
        <v>-7.4065934065934043</v>
      </c>
      <c r="L122" s="4">
        <f t="shared" si="19"/>
        <v>3.1065934065934067</v>
      </c>
      <c r="N122" s="5">
        <f t="shared" si="20"/>
        <v>1889.9999999999909</v>
      </c>
      <c r="O122" s="3">
        <f t="shared" si="21"/>
        <v>-4.9740437125511274</v>
      </c>
      <c r="P122" s="3">
        <f t="shared" si="22"/>
        <v>-1.6963810603065539</v>
      </c>
      <c r="R122" s="5">
        <f t="shared" si="13"/>
        <v>-0.52245757500000001</v>
      </c>
      <c r="S122" s="5">
        <v>-2.0898303E-2</v>
      </c>
    </row>
    <row r="123" spans="1:19" x14ac:dyDescent="0.25">
      <c r="A123" s="5">
        <v>10.08333333</v>
      </c>
      <c r="B123" s="5">
        <v>-0.1</v>
      </c>
      <c r="C123" s="5">
        <v>2.1</v>
      </c>
      <c r="D123" s="5">
        <f>+C123-B123</f>
        <v>2.2000000000000002</v>
      </c>
      <c r="E123" s="5">
        <f t="shared" si="15"/>
        <v>1.4538461538461538</v>
      </c>
      <c r="F123" s="5">
        <f t="shared" si="16"/>
        <v>1.5299145299145298</v>
      </c>
      <c r="G123" s="5">
        <f t="shared" si="17"/>
        <v>1.4167277167277166</v>
      </c>
      <c r="H123" s="5">
        <f t="shared" si="14"/>
        <v>1890.0833333333242</v>
      </c>
      <c r="I123" s="5">
        <f>+$I$6*G123</f>
        <v>1.4167277167277166</v>
      </c>
      <c r="J123" s="5">
        <f t="shared" si="18"/>
        <v>-0.21538461538461462</v>
      </c>
      <c r="K123" s="4">
        <f t="shared" si="18"/>
        <v>-6.5274725274725123</v>
      </c>
      <c r="L123" s="4">
        <f t="shared" si="19"/>
        <v>3.1168009768009766</v>
      </c>
      <c r="N123" s="5">
        <f t="shared" si="20"/>
        <v>1890.0833333333242</v>
      </c>
      <c r="O123" s="3">
        <f t="shared" si="21"/>
        <v>-4.0665256088955939</v>
      </c>
      <c r="P123" s="3">
        <f t="shared" si="22"/>
        <v>-1.4980991172011042</v>
      </c>
      <c r="R123" s="5">
        <f t="shared" si="13"/>
        <v>-0.52117040000000003</v>
      </c>
      <c r="S123" s="5">
        <v>-2.0846816000000001E-2</v>
      </c>
    </row>
    <row r="124" spans="1:19" x14ac:dyDescent="0.25">
      <c r="A124" s="5">
        <v>10.16666667</v>
      </c>
      <c r="B124" s="5">
        <v>-0.6</v>
      </c>
      <c r="C124" s="5">
        <v>1.8</v>
      </c>
      <c r="D124" s="5">
        <f>+C124-B124</f>
        <v>2.4</v>
      </c>
      <c r="E124" s="5">
        <f t="shared" si="15"/>
        <v>1.5615384615384613</v>
      </c>
      <c r="F124" s="5">
        <f t="shared" si="16"/>
        <v>1.4692307692307691</v>
      </c>
      <c r="G124" s="5">
        <f t="shared" si="17"/>
        <v>1.3761904761904762</v>
      </c>
      <c r="H124" s="5">
        <f t="shared" si="14"/>
        <v>1890.1666666666574</v>
      </c>
      <c r="I124" s="5">
        <f>+$I$6*G124</f>
        <v>1.3761904761904762</v>
      </c>
      <c r="J124" s="5">
        <f t="shared" si="18"/>
        <v>-0.71428571428571308</v>
      </c>
      <c r="K124" s="4">
        <f t="shared" si="18"/>
        <v>-5.4681318681318727</v>
      </c>
      <c r="L124" s="4">
        <f t="shared" si="19"/>
        <v>3.0276190476190479</v>
      </c>
      <c r="N124" s="5">
        <f t="shared" si="20"/>
        <v>1890.1666666666574</v>
      </c>
      <c r="O124" s="3">
        <f t="shared" si="21"/>
        <v>-3.0522541297525159</v>
      </c>
      <c r="P124" s="3">
        <f t="shared" si="22"/>
        <v>-1.2085884591546043</v>
      </c>
      <c r="R124" s="5">
        <f t="shared" si="13"/>
        <v>-0.51969302499999992</v>
      </c>
      <c r="S124" s="5">
        <v>-2.0787720999999999E-2</v>
      </c>
    </row>
    <row r="125" spans="1:19" x14ac:dyDescent="0.25">
      <c r="A125" s="5">
        <v>10.25</v>
      </c>
      <c r="B125" s="5">
        <v>-0.8</v>
      </c>
      <c r="C125" s="5">
        <v>0.2</v>
      </c>
      <c r="D125" s="5">
        <f>+C125-B125</f>
        <v>1</v>
      </c>
      <c r="E125" s="5">
        <f t="shared" si="15"/>
        <v>1.4692307692307689</v>
      </c>
      <c r="F125" s="5">
        <f t="shared" si="16"/>
        <v>1.3598290598290594</v>
      </c>
      <c r="G125" s="5">
        <f t="shared" si="17"/>
        <v>1.2976800976800977</v>
      </c>
      <c r="H125" s="5">
        <f t="shared" si="14"/>
        <v>1890.2499999999907</v>
      </c>
      <c r="I125" s="5">
        <f>+$I$6*G125</f>
        <v>1.2976800976800977</v>
      </c>
      <c r="J125" s="5">
        <f t="shared" si="18"/>
        <v>-1.1267399267399267</v>
      </c>
      <c r="K125" s="4">
        <f t="shared" si="18"/>
        <v>-4.4439560439560521</v>
      </c>
      <c r="L125" s="4">
        <f t="shared" si="19"/>
        <v>2.8548962148962151</v>
      </c>
      <c r="N125" s="5">
        <f t="shared" si="20"/>
        <v>1890.2499999999907</v>
      </c>
      <c r="O125" s="3">
        <f t="shared" si="21"/>
        <v>-2.1365070406592155</v>
      </c>
      <c r="P125" s="3">
        <f t="shared" si="22"/>
        <v>-0.84070536035488463</v>
      </c>
      <c r="R125" s="5">
        <f t="shared" si="13"/>
        <v>-0.51805467500000002</v>
      </c>
      <c r="S125" s="5">
        <v>-2.0722187E-2</v>
      </c>
    </row>
    <row r="126" spans="1:19" x14ac:dyDescent="0.25">
      <c r="A126" s="5">
        <v>10.33333333</v>
      </c>
      <c r="B126" s="5">
        <v>-0.1</v>
      </c>
      <c r="C126" s="5">
        <v>0.4</v>
      </c>
      <c r="D126" s="5">
        <f>+C126-B126</f>
        <v>0.5</v>
      </c>
      <c r="E126" s="5">
        <f t="shared" si="15"/>
        <v>1.4384615384615382</v>
      </c>
      <c r="F126" s="5">
        <f t="shared" si="16"/>
        <v>1.2068376068376068</v>
      </c>
      <c r="G126" s="5">
        <f t="shared" si="17"/>
        <v>1.1884004884004884</v>
      </c>
      <c r="H126" s="5">
        <f t="shared" si="14"/>
        <v>1890.3333333333239</v>
      </c>
      <c r="I126" s="5">
        <f>+$I$6*G126</f>
        <v>1.1884004884004884</v>
      </c>
      <c r="J126" s="5">
        <f t="shared" si="18"/>
        <v>-1.4549450549450551</v>
      </c>
      <c r="K126" s="4">
        <f t="shared" si="18"/>
        <v>-3.389010989010989</v>
      </c>
      <c r="L126" s="4">
        <f t="shared" si="19"/>
        <v>2.6144810744810747</v>
      </c>
      <c r="N126" s="5">
        <f t="shared" si="20"/>
        <v>1890.3333333333239</v>
      </c>
      <c r="O126" s="3">
        <f t="shared" si="21"/>
        <v>-1.2436369366182625</v>
      </c>
      <c r="P126" s="3">
        <f t="shared" si="22"/>
        <v>-0.41137753420651924</v>
      </c>
      <c r="R126" s="5">
        <f t="shared" si="13"/>
        <v>-0.51628000000000007</v>
      </c>
      <c r="S126" s="5">
        <v>-2.0651200000000001E-2</v>
      </c>
    </row>
    <row r="127" spans="1:19" x14ac:dyDescent="0.25">
      <c r="A127" s="5">
        <v>10.41666667</v>
      </c>
      <c r="B127" s="5">
        <v>-1</v>
      </c>
      <c r="C127" s="5">
        <v>-0.3</v>
      </c>
      <c r="D127" s="5">
        <f>+C127-B127</f>
        <v>0.7</v>
      </c>
      <c r="E127" s="5">
        <f t="shared" si="15"/>
        <v>1.1846153846153846</v>
      </c>
      <c r="F127" s="5">
        <f t="shared" si="16"/>
        <v>1.0658119658119658</v>
      </c>
      <c r="G127" s="5">
        <f t="shared" si="17"/>
        <v>1.0551892551892552</v>
      </c>
      <c r="H127" s="5">
        <f t="shared" si="14"/>
        <v>1890.4166666666572</v>
      </c>
      <c r="I127" s="5">
        <f>+$I$6*G127</f>
        <v>1.0551892551892552</v>
      </c>
      <c r="J127" s="5">
        <f t="shared" si="18"/>
        <v>-1.6915750915750916</v>
      </c>
      <c r="K127" s="4">
        <f t="shared" si="18"/>
        <v>-2.1802197802197805</v>
      </c>
      <c r="L127" s="4">
        <f t="shared" si="19"/>
        <v>2.3214163614163619</v>
      </c>
      <c r="N127" s="5">
        <f t="shared" si="20"/>
        <v>1890.4166666666572</v>
      </c>
      <c r="O127" s="3">
        <f t="shared" si="21"/>
        <v>-0.24171781893835231</v>
      </c>
      <c r="P127" s="3">
        <f t="shared" si="22"/>
        <v>5.9230316733936639E-2</v>
      </c>
      <c r="R127" s="5">
        <f t="shared" si="13"/>
        <v>-0.51439000000000001</v>
      </c>
      <c r="S127" s="5">
        <v>-2.0575599999999999E-2</v>
      </c>
    </row>
    <row r="128" spans="1:19" x14ac:dyDescent="0.25">
      <c r="A128" s="5">
        <v>10.5</v>
      </c>
      <c r="B128" s="5">
        <v>-0.2</v>
      </c>
      <c r="C128" s="5">
        <v>-0.8</v>
      </c>
      <c r="D128" s="5">
        <f>+C128-B128</f>
        <v>-0.60000000000000009</v>
      </c>
      <c r="E128" s="5">
        <f t="shared" si="15"/>
        <v>1.1153846153846154</v>
      </c>
      <c r="F128" s="5">
        <f t="shared" si="16"/>
        <v>0.92393162393162376</v>
      </c>
      <c r="G128" s="5">
        <f t="shared" si="17"/>
        <v>0.90647130647130647</v>
      </c>
      <c r="H128" s="5">
        <f t="shared" si="14"/>
        <v>1890.4999999999905</v>
      </c>
      <c r="I128" s="5">
        <f>+$I$6*G128</f>
        <v>0.90647130647130647</v>
      </c>
      <c r="J128" s="5">
        <f t="shared" si="18"/>
        <v>-1.8183150183150185</v>
      </c>
      <c r="K128" s="4">
        <f t="shared" si="18"/>
        <v>-0.96263736263736721</v>
      </c>
      <c r="L128" s="4">
        <f t="shared" si="19"/>
        <v>1.9942368742368743</v>
      </c>
      <c r="N128" s="5">
        <f t="shared" si="20"/>
        <v>1890.4999999999905</v>
      </c>
      <c r="O128" s="3">
        <f t="shared" si="21"/>
        <v>0.73601552383812685</v>
      </c>
      <c r="P128" s="3">
        <f t="shared" si="22"/>
        <v>0.54805750076365545</v>
      </c>
      <c r="R128" s="5">
        <f t="shared" si="13"/>
        <v>-0.50997239999999999</v>
      </c>
      <c r="S128" s="5">
        <v>-2.0398896E-2</v>
      </c>
    </row>
    <row r="129" spans="1:19" x14ac:dyDescent="0.25">
      <c r="A129" s="5">
        <v>10.58333333</v>
      </c>
      <c r="B129" s="5">
        <v>-0.4</v>
      </c>
      <c r="C129" s="5">
        <v>-1.1000000000000001</v>
      </c>
      <c r="D129" s="5">
        <f>+C129-B129</f>
        <v>-0.70000000000000007</v>
      </c>
      <c r="E129" s="5">
        <f t="shared" si="15"/>
        <v>0.72307692307692295</v>
      </c>
      <c r="F129" s="5">
        <f t="shared" si="16"/>
        <v>0.7632478632478632</v>
      </c>
      <c r="G129" s="5">
        <f t="shared" si="17"/>
        <v>0.75213675213675213</v>
      </c>
      <c r="H129" s="5">
        <f t="shared" si="14"/>
        <v>1890.5833333333237</v>
      </c>
      <c r="I129" s="5">
        <f>+$I$6*G129</f>
        <v>0.75213675213675213</v>
      </c>
      <c r="J129" s="5">
        <f t="shared" si="18"/>
        <v>-1.8520146520146528</v>
      </c>
      <c r="K129" s="4">
        <f t="shared" si="18"/>
        <v>-0.10549450549450778</v>
      </c>
      <c r="L129" s="4">
        <f t="shared" si="19"/>
        <v>1.6547008547008548</v>
      </c>
      <c r="N129" s="5">
        <f t="shared" si="20"/>
        <v>1890.5833333333237</v>
      </c>
      <c r="O129" s="3">
        <f t="shared" si="21"/>
        <v>1.3354978034733718</v>
      </c>
      <c r="P129" s="3">
        <f t="shared" si="22"/>
        <v>1.031280759371616</v>
      </c>
      <c r="R129" s="5">
        <f t="shared" si="13"/>
        <v>-0.50341522500000002</v>
      </c>
      <c r="S129" s="5">
        <v>-2.0136609E-2</v>
      </c>
    </row>
    <row r="130" spans="1:19" x14ac:dyDescent="0.25">
      <c r="A130" s="5">
        <v>10.66666667</v>
      </c>
      <c r="B130" s="5">
        <v>-1.3</v>
      </c>
      <c r="C130" s="5">
        <v>0.1</v>
      </c>
      <c r="D130" s="5">
        <f>+C130-B130</f>
        <v>1.4000000000000001</v>
      </c>
      <c r="E130" s="5">
        <f t="shared" si="15"/>
        <v>0.3923076923076923</v>
      </c>
      <c r="F130" s="5">
        <f t="shared" si="16"/>
        <v>0.59743589743589742</v>
      </c>
      <c r="G130" s="5">
        <f t="shared" si="17"/>
        <v>0.59780219780219768</v>
      </c>
      <c r="H130" s="5">
        <f t="shared" si="14"/>
        <v>1890.666666666657</v>
      </c>
      <c r="I130" s="5">
        <f>+$I$6*G130</f>
        <v>0.59780219780219768</v>
      </c>
      <c r="J130" s="5">
        <f t="shared" si="18"/>
        <v>-1.8358974358974365</v>
      </c>
      <c r="K130" s="4">
        <f t="shared" si="18"/>
        <v>0.43076923076923856</v>
      </c>
      <c r="L130" s="4">
        <f t="shared" si="19"/>
        <v>1.3151648351648351</v>
      </c>
      <c r="N130" s="5">
        <f t="shared" si="20"/>
        <v>1890.666666666657</v>
      </c>
      <c r="O130" s="3">
        <f t="shared" si="21"/>
        <v>1.6043055346020441</v>
      </c>
      <c r="P130" s="3">
        <f t="shared" si="22"/>
        <v>1.4846998510045264</v>
      </c>
      <c r="R130" s="5">
        <f t="shared" si="13"/>
        <v>-0.49504694999999993</v>
      </c>
      <c r="S130" s="5">
        <v>-1.9801877999999998E-2</v>
      </c>
    </row>
    <row r="131" spans="1:19" x14ac:dyDescent="0.25">
      <c r="A131" s="5">
        <v>10.75</v>
      </c>
      <c r="B131" s="5">
        <v>-0.9</v>
      </c>
      <c r="C131" s="5">
        <v>-0.4</v>
      </c>
      <c r="D131" s="5">
        <f>+C131-B131</f>
        <v>0.5</v>
      </c>
      <c r="E131" s="5">
        <f t="shared" si="15"/>
        <v>0.25384615384615383</v>
      </c>
      <c r="F131" s="5">
        <f t="shared" si="16"/>
        <v>0.42820512820512818</v>
      </c>
      <c r="G131" s="5">
        <f t="shared" si="17"/>
        <v>0.44615384615384607</v>
      </c>
      <c r="H131" s="5">
        <f t="shared" si="14"/>
        <v>1890.7499999999902</v>
      </c>
      <c r="I131" s="5">
        <f>+$I$6*G131</f>
        <v>0.44615384615384607</v>
      </c>
      <c r="J131" s="5">
        <f t="shared" si="18"/>
        <v>-1.7802197802197797</v>
      </c>
      <c r="K131" s="4">
        <f t="shared" si="18"/>
        <v>1.0065934065934097</v>
      </c>
      <c r="L131" s="4">
        <f t="shared" si="19"/>
        <v>0.98153846153846147</v>
      </c>
      <c r="N131" s="5">
        <f t="shared" si="20"/>
        <v>1890.7499999999902</v>
      </c>
      <c r="O131" s="3">
        <f t="shared" si="21"/>
        <v>1.9058755615473479</v>
      </c>
      <c r="P131" s="3">
        <f t="shared" si="22"/>
        <v>1.8857106229852065</v>
      </c>
      <c r="R131" s="5">
        <f t="shared" ref="R131:R194" si="23">($S131)/0.04</f>
        <v>-0.48514562500000002</v>
      </c>
      <c r="S131" s="5">
        <v>-1.9405825000000002E-2</v>
      </c>
    </row>
    <row r="132" spans="1:19" x14ac:dyDescent="0.25">
      <c r="A132" s="5">
        <v>10.83333333</v>
      </c>
      <c r="B132" s="5">
        <v>0.5</v>
      </c>
      <c r="C132" s="5">
        <v>0.5</v>
      </c>
      <c r="D132" s="5">
        <f>+C132-B132</f>
        <v>0</v>
      </c>
      <c r="E132" s="5">
        <f t="shared" si="15"/>
        <v>0.17692307692307691</v>
      </c>
      <c r="F132" s="5">
        <f t="shared" si="16"/>
        <v>0.27948717948717949</v>
      </c>
      <c r="G132" s="5">
        <f t="shared" si="17"/>
        <v>0.30109890109890108</v>
      </c>
      <c r="H132" s="5">
        <f t="shared" ref="H132:H195" si="24">+H131+1/12</f>
        <v>1890.8333333333235</v>
      </c>
      <c r="I132" s="5">
        <f>+$I$6*G132</f>
        <v>0.30109890109890108</v>
      </c>
      <c r="J132" s="5">
        <f t="shared" si="18"/>
        <v>-1.6681318681318682</v>
      </c>
      <c r="K132" s="4">
        <f t="shared" si="18"/>
        <v>1.3670329670329648</v>
      </c>
      <c r="L132" s="4">
        <f t="shared" si="19"/>
        <v>0.66241758241758242</v>
      </c>
      <c r="N132" s="5">
        <f t="shared" si="20"/>
        <v>1890.8333333333235</v>
      </c>
      <c r="O132" s="3">
        <f t="shared" si="21"/>
        <v>1.99135246805126</v>
      </c>
      <c r="P132" s="3">
        <f t="shared" si="22"/>
        <v>2.2144715082853224</v>
      </c>
      <c r="R132" s="5">
        <f t="shared" si="23"/>
        <v>-0.47394660000000005</v>
      </c>
      <c r="S132" s="5">
        <v>-1.8957864000000001E-2</v>
      </c>
    </row>
    <row r="133" spans="1:19" x14ac:dyDescent="0.25">
      <c r="A133" s="5">
        <v>10.91666667</v>
      </c>
      <c r="B133" s="5">
        <v>0.2</v>
      </c>
      <c r="C133" s="5">
        <v>0</v>
      </c>
      <c r="D133" s="5">
        <f>+C133-B133</f>
        <v>-0.2</v>
      </c>
      <c r="E133" s="5">
        <f t="shared" si="15"/>
        <v>0.11538461538461536</v>
      </c>
      <c r="F133" s="5">
        <f t="shared" si="16"/>
        <v>0.12649572649572649</v>
      </c>
      <c r="G133" s="5">
        <f t="shared" si="17"/>
        <v>0.16813186813186806</v>
      </c>
      <c r="H133" s="5">
        <f t="shared" si="24"/>
        <v>1890.9166666666567</v>
      </c>
      <c r="I133" s="5">
        <f>+$I$6*G133</f>
        <v>0.16813186813186806</v>
      </c>
      <c r="J133" s="5">
        <f t="shared" si="18"/>
        <v>-1.5523809523809522</v>
      </c>
      <c r="K133" s="4">
        <f t="shared" si="18"/>
        <v>1.3978021978022008</v>
      </c>
      <c r="L133" s="4">
        <f t="shared" si="19"/>
        <v>0.36989010989010979</v>
      </c>
      <c r="N133" s="5">
        <f t="shared" si="20"/>
        <v>1890.9166666666567</v>
      </c>
      <c r="O133" s="3">
        <f t="shared" si="21"/>
        <v>1.7570079063700641</v>
      </c>
      <c r="P133" s="3">
        <f t="shared" si="22"/>
        <v>2.4549058707958911</v>
      </c>
      <c r="R133" s="5">
        <f t="shared" si="23"/>
        <v>-0.46164907499999996</v>
      </c>
      <c r="S133" s="5">
        <v>-1.8465962999999998E-2</v>
      </c>
    </row>
    <row r="134" spans="1:19" x14ac:dyDescent="0.25">
      <c r="A134" s="5">
        <v>11</v>
      </c>
      <c r="B134" s="5">
        <v>-0.9</v>
      </c>
      <c r="C134" s="5">
        <v>2.2999999999999998</v>
      </c>
      <c r="D134" s="5">
        <f>+C134-B134</f>
        <v>3.1999999999999997</v>
      </c>
      <c r="E134" s="5">
        <f t="shared" si="15"/>
        <v>-2.3076923076923099E-2</v>
      </c>
      <c r="F134" s="5">
        <f t="shared" si="16"/>
        <v>4.2735042735042644E-3</v>
      </c>
      <c r="G134" s="5">
        <f t="shared" si="17"/>
        <v>4.236874236874235E-2</v>
      </c>
      <c r="H134" s="5">
        <f t="shared" si="24"/>
        <v>1890.99999999999</v>
      </c>
      <c r="I134" s="5">
        <f>+$I$6*G134</f>
        <v>4.236874236874235E-2</v>
      </c>
      <c r="J134" s="5">
        <f t="shared" si="18"/>
        <v>-1.4351648351648347</v>
      </c>
      <c r="K134" s="4">
        <f t="shared" si="18"/>
        <v>1.6923076923076903</v>
      </c>
      <c r="L134" s="4">
        <f t="shared" si="19"/>
        <v>9.3211233211233174E-2</v>
      </c>
      <c r="N134" s="5">
        <f t="shared" si="20"/>
        <v>1890.99999999999</v>
      </c>
      <c r="O134" s="3">
        <f t="shared" si="21"/>
        <v>1.7857019167061869</v>
      </c>
      <c r="P134" s="3">
        <f t="shared" si="22"/>
        <v>2.5954954975716964</v>
      </c>
      <c r="R134" s="5">
        <f t="shared" si="23"/>
        <v>-0.44842170000000003</v>
      </c>
      <c r="S134" s="5">
        <v>-1.7936868000000002E-2</v>
      </c>
    </row>
    <row r="135" spans="1:19" x14ac:dyDescent="0.25">
      <c r="A135" s="5">
        <v>11.08333333</v>
      </c>
      <c r="B135" s="5">
        <v>0.4</v>
      </c>
      <c r="C135" s="5">
        <v>-0.6</v>
      </c>
      <c r="D135" s="5">
        <f>+C135-B135</f>
        <v>-1</v>
      </c>
      <c r="E135" s="5">
        <f t="shared" si="15"/>
        <v>-8.4615384615384606E-2</v>
      </c>
      <c r="F135" s="5">
        <f t="shared" si="16"/>
        <v>-9.1452991452991475E-2</v>
      </c>
      <c r="G135" s="5">
        <f t="shared" si="17"/>
        <v>-7.1062271062271073E-2</v>
      </c>
      <c r="H135" s="5">
        <f t="shared" si="24"/>
        <v>1891.0833333333233</v>
      </c>
      <c r="I135" s="5">
        <f>+$I$6*G135</f>
        <v>-7.1062271062271073E-2</v>
      </c>
      <c r="J135" s="5">
        <f t="shared" si="18"/>
        <v>-1.2703296703296705</v>
      </c>
      <c r="K135" s="4">
        <f t="shared" si="18"/>
        <v>2.1714285714285677</v>
      </c>
      <c r="L135" s="4">
        <f t="shared" si="19"/>
        <v>-0.15633699633699638</v>
      </c>
      <c r="N135" s="5">
        <f t="shared" si="20"/>
        <v>1891.0833333333233</v>
      </c>
      <c r="O135" s="3">
        <f t="shared" si="21"/>
        <v>2.0096418385864552</v>
      </c>
      <c r="P135" s="3">
        <f t="shared" si="22"/>
        <v>2.6298301838776634</v>
      </c>
      <c r="R135" s="5">
        <f t="shared" si="23"/>
        <v>-0.43440722500000001</v>
      </c>
      <c r="S135" s="5">
        <v>-1.7376289E-2</v>
      </c>
    </row>
    <row r="136" spans="1:19" x14ac:dyDescent="0.25">
      <c r="A136" s="5">
        <v>11.16666667</v>
      </c>
      <c r="B136" s="5">
        <v>1.8</v>
      </c>
      <c r="C136" s="5">
        <v>-0.3</v>
      </c>
      <c r="D136" s="5">
        <f>+C136-B136</f>
        <v>-2.1</v>
      </c>
      <c r="E136" s="5">
        <f t="shared" si="15"/>
        <v>-0.1538461538461538</v>
      </c>
      <c r="F136" s="5">
        <f t="shared" si="16"/>
        <v>-0.16752136752136754</v>
      </c>
      <c r="G136" s="5">
        <f t="shared" si="17"/>
        <v>-0.16935286935286939</v>
      </c>
      <c r="H136" s="5">
        <f t="shared" si="24"/>
        <v>1891.1666666666565</v>
      </c>
      <c r="I136" s="5">
        <f>+$I$6*G136</f>
        <v>-0.16935286935286939</v>
      </c>
      <c r="J136" s="5">
        <f t="shared" si="18"/>
        <v>-1.0732600732600734</v>
      </c>
      <c r="K136" s="4">
        <f t="shared" si="18"/>
        <v>2.4307692307692315</v>
      </c>
      <c r="L136" s="4">
        <f t="shared" si="19"/>
        <v>-0.37257631257631268</v>
      </c>
      <c r="N136" s="5">
        <f t="shared" si="20"/>
        <v>1891.1666666666565</v>
      </c>
      <c r="O136" s="3">
        <f t="shared" si="21"/>
        <v>2.0323675734984596</v>
      </c>
      <c r="P136" s="3">
        <f t="shared" si="22"/>
        <v>2.5568901052477964</v>
      </c>
      <c r="R136" s="5">
        <f t="shared" si="23"/>
        <v>-0.4197265</v>
      </c>
      <c r="S136" s="5">
        <v>-1.6789060000000001E-2</v>
      </c>
    </row>
    <row r="137" spans="1:19" x14ac:dyDescent="0.25">
      <c r="A137" s="5">
        <v>11.25</v>
      </c>
      <c r="B137" s="5">
        <v>0.6</v>
      </c>
      <c r="C137" s="5">
        <v>1.2</v>
      </c>
      <c r="D137" s="5">
        <f>+C137-B137</f>
        <v>0.6</v>
      </c>
      <c r="E137" s="5">
        <f t="shared" ref="E137:E200" si="25">+AVERAGE(D131:D143)</f>
        <v>-0.26153846153846161</v>
      </c>
      <c r="F137" s="5">
        <f t="shared" si="16"/>
        <v>-0.28290598290598296</v>
      </c>
      <c r="G137" s="5">
        <f t="shared" si="17"/>
        <v>-0.24993894993894997</v>
      </c>
      <c r="H137" s="5">
        <f t="shared" si="24"/>
        <v>1891.2499999999898</v>
      </c>
      <c r="I137" s="5">
        <f>+$I$6*G137</f>
        <v>-0.24993894993894997</v>
      </c>
      <c r="J137" s="5">
        <f t="shared" si="18"/>
        <v>-0.86520146520146524</v>
      </c>
      <c r="K137" s="4">
        <f t="shared" si="18"/>
        <v>2.4615384615384635</v>
      </c>
      <c r="L137" s="4">
        <f t="shared" si="19"/>
        <v>-0.54986568986568995</v>
      </c>
      <c r="N137" s="5">
        <f t="shared" si="20"/>
        <v>1891.2499999999898</v>
      </c>
      <c r="O137" s="3">
        <f t="shared" si="21"/>
        <v>1.8538849368431598</v>
      </c>
      <c r="P137" s="3">
        <f t="shared" si="22"/>
        <v>2.381051689064944</v>
      </c>
      <c r="R137" s="5">
        <f t="shared" si="23"/>
        <v>-0.40448177499999993</v>
      </c>
      <c r="S137" s="5">
        <v>-1.6179270999999999E-2</v>
      </c>
    </row>
    <row r="138" spans="1:19" x14ac:dyDescent="0.25">
      <c r="A138" s="5">
        <v>11.33333333</v>
      </c>
      <c r="B138" s="5">
        <v>1.3</v>
      </c>
      <c r="C138" s="5">
        <v>1.3</v>
      </c>
      <c r="D138" s="5">
        <f>+C138-B138</f>
        <v>0</v>
      </c>
      <c r="E138" s="5">
        <f t="shared" si="25"/>
        <v>-0.37692307692307697</v>
      </c>
      <c r="F138" s="5">
        <f t="shared" si="16"/>
        <v>-0.36581196581196584</v>
      </c>
      <c r="G138" s="5">
        <f t="shared" si="17"/>
        <v>-0.3135531135531136</v>
      </c>
      <c r="H138" s="5">
        <f t="shared" si="24"/>
        <v>1891.333333333323</v>
      </c>
      <c r="I138" s="5">
        <f>+$I$6*G138</f>
        <v>-0.3135531135531136</v>
      </c>
      <c r="J138" s="5">
        <f t="shared" si="18"/>
        <v>-0.66300366300366287</v>
      </c>
      <c r="K138" s="4">
        <f t="shared" si="18"/>
        <v>2.4615384615384617</v>
      </c>
      <c r="L138" s="4">
        <f t="shared" si="19"/>
        <v>-0.68981684981684999</v>
      </c>
      <c r="N138" s="5">
        <f t="shared" si="20"/>
        <v>1891.333333333323</v>
      </c>
      <c r="O138" s="3">
        <f t="shared" si="21"/>
        <v>1.673833657266224</v>
      </c>
      <c r="P138" s="3">
        <f t="shared" si="22"/>
        <v>2.1118203093019177</v>
      </c>
      <c r="R138" s="5">
        <f t="shared" si="23"/>
        <v>-0.38875967500000003</v>
      </c>
      <c r="S138" s="5">
        <v>-1.5550387000000001E-2</v>
      </c>
    </row>
    <row r="139" spans="1:19" x14ac:dyDescent="0.25">
      <c r="A139" s="5">
        <v>11.41666667</v>
      </c>
      <c r="B139" s="5">
        <v>0.8</v>
      </c>
      <c r="C139" s="5">
        <v>0.5</v>
      </c>
      <c r="D139" s="5">
        <f>+C139-B139</f>
        <v>-0.30000000000000004</v>
      </c>
      <c r="E139" s="5">
        <f t="shared" si="25"/>
        <v>-0.46923076923076928</v>
      </c>
      <c r="F139" s="5">
        <f t="shared" si="16"/>
        <v>-0.40854700854700859</v>
      </c>
      <c r="G139" s="5">
        <f t="shared" si="17"/>
        <v>-0.36043956043956044</v>
      </c>
      <c r="H139" s="5">
        <f t="shared" si="24"/>
        <v>1891.4166666666563</v>
      </c>
      <c r="I139" s="5">
        <f>+$I$6*G139</f>
        <v>-0.36043956043956044</v>
      </c>
      <c r="J139" s="5">
        <f t="shared" si="18"/>
        <v>-0.45494505494505499</v>
      </c>
      <c r="K139" s="4">
        <f t="shared" si="18"/>
        <v>2.8571428571428541</v>
      </c>
      <c r="L139" s="4">
        <f t="shared" si="19"/>
        <v>-0.79296703296703297</v>
      </c>
      <c r="N139" s="5">
        <f t="shared" si="20"/>
        <v>1891.4166666666563</v>
      </c>
      <c r="O139" s="3">
        <f t="shared" si="21"/>
        <v>1.9219100284511468</v>
      </c>
      <c r="P139" s="3">
        <f t="shared" si="22"/>
        <v>1.7633063352497791</v>
      </c>
      <c r="R139" s="5">
        <f t="shared" si="23"/>
        <v>-0.37263345000000003</v>
      </c>
      <c r="S139" s="5">
        <v>-1.4905338000000001E-2</v>
      </c>
    </row>
    <row r="140" spans="1:19" x14ac:dyDescent="0.25">
      <c r="A140" s="5">
        <v>11.5</v>
      </c>
      <c r="B140" s="5">
        <v>1.4</v>
      </c>
      <c r="C140" s="5">
        <v>0.3</v>
      </c>
      <c r="D140" s="5">
        <f>+C140-B140</f>
        <v>-1.0999999999999999</v>
      </c>
      <c r="E140" s="5">
        <f t="shared" si="25"/>
        <v>-0.43076923076923079</v>
      </c>
      <c r="F140" s="5">
        <f t="shared" si="16"/>
        <v>-0.43760683760683761</v>
      </c>
      <c r="G140" s="5">
        <f t="shared" si="17"/>
        <v>-0.38937728937728944</v>
      </c>
      <c r="H140" s="5">
        <f t="shared" si="24"/>
        <v>1891.4999999999895</v>
      </c>
      <c r="I140" s="5">
        <f>+$I$6*G140</f>
        <v>-0.38937728937728944</v>
      </c>
      <c r="J140" s="5">
        <f t="shared" si="18"/>
        <v>-0.18681318681318715</v>
      </c>
      <c r="K140" s="4">
        <f t="shared" si="18"/>
        <v>3.4769230769230766</v>
      </c>
      <c r="L140" s="4">
        <f t="shared" si="19"/>
        <v>-0.85663003663003678</v>
      </c>
      <c r="N140" s="5">
        <f t="shared" si="20"/>
        <v>1891.4999999999895</v>
      </c>
      <c r="O140" s="3">
        <f t="shared" si="21"/>
        <v>2.4341998524532746</v>
      </c>
      <c r="P140" s="3">
        <f t="shared" si="22"/>
        <v>1.3534304949021145</v>
      </c>
      <c r="R140" s="5">
        <f t="shared" si="23"/>
        <v>-0.35787774999999999</v>
      </c>
      <c r="S140" s="5">
        <v>-1.4315110000000001E-2</v>
      </c>
    </row>
    <row r="141" spans="1:19" x14ac:dyDescent="0.25">
      <c r="A141" s="5">
        <v>11.58333333</v>
      </c>
      <c r="B141" s="5">
        <v>2.1</v>
      </c>
      <c r="C141" s="5">
        <v>0.7</v>
      </c>
      <c r="D141" s="5">
        <f>+C141-B141</f>
        <v>-1.4000000000000001</v>
      </c>
      <c r="E141" s="5">
        <f t="shared" si="25"/>
        <v>-0.86153846153846159</v>
      </c>
      <c r="F141" s="5">
        <f t="shared" ref="F141:F204" si="26">+AVERAGE(E137:E145)</f>
        <v>-0.44102564102564107</v>
      </c>
      <c r="G141" s="5">
        <f t="shared" si="17"/>
        <v>-0.39157509157509163</v>
      </c>
      <c r="H141" s="5">
        <f t="shared" si="24"/>
        <v>1891.5833333333228</v>
      </c>
      <c r="I141" s="5">
        <f>+$I$6*G141</f>
        <v>-0.39157509157509163</v>
      </c>
      <c r="J141" s="5">
        <f t="shared" si="18"/>
        <v>0.12454212454212443</v>
      </c>
      <c r="K141" s="4">
        <f t="shared" si="18"/>
        <v>3.6703296703296715</v>
      </c>
      <c r="L141" s="4">
        <f t="shared" si="19"/>
        <v>-0.86146520146520167</v>
      </c>
      <c r="N141" s="5">
        <f t="shared" si="20"/>
        <v>1891.5833333333228</v>
      </c>
      <c r="O141" s="3">
        <f t="shared" si="21"/>
        <v>2.5891904412307181</v>
      </c>
      <c r="P141" s="3">
        <f t="shared" si="22"/>
        <v>0.9022096616828108</v>
      </c>
      <c r="R141" s="5">
        <f t="shared" si="23"/>
        <v>-0.34428219999999998</v>
      </c>
      <c r="S141" s="5">
        <v>-1.3771288E-2</v>
      </c>
    </row>
    <row r="142" spans="1:19" x14ac:dyDescent="0.25">
      <c r="A142" s="5">
        <v>11.66666667</v>
      </c>
      <c r="B142" s="5">
        <v>1.8</v>
      </c>
      <c r="C142" s="5">
        <v>0.2</v>
      </c>
      <c r="D142" s="5">
        <f>+C142-B142</f>
        <v>-1.6</v>
      </c>
      <c r="E142" s="5">
        <f t="shared" si="25"/>
        <v>-0.63076923076923086</v>
      </c>
      <c r="F142" s="5">
        <f t="shared" si="26"/>
        <v>-0.41965811965811972</v>
      </c>
      <c r="G142" s="5">
        <f t="shared" si="17"/>
        <v>-0.3686202686202687</v>
      </c>
      <c r="H142" s="5">
        <f t="shared" si="24"/>
        <v>1891.6666666666561</v>
      </c>
      <c r="I142" s="5">
        <f>+$I$6*G142</f>
        <v>-0.3686202686202687</v>
      </c>
      <c r="J142" s="5">
        <f t="shared" si="18"/>
        <v>0.42490842490842473</v>
      </c>
      <c r="K142" s="4">
        <f t="shared" si="18"/>
        <v>3.4549450549450569</v>
      </c>
      <c r="L142" s="4">
        <f t="shared" si="19"/>
        <v>-0.81096459096459117</v>
      </c>
      <c r="N142" s="5">
        <f t="shared" si="20"/>
        <v>1891.6666666666561</v>
      </c>
      <c r="O142" s="3">
        <f t="shared" si="21"/>
        <v>2.4069427192500443</v>
      </c>
      <c r="P142" s="3">
        <f t="shared" si="22"/>
        <v>0.43581483958375011</v>
      </c>
      <c r="R142" s="5">
        <f t="shared" si="23"/>
        <v>-0.33166869999999998</v>
      </c>
      <c r="S142" s="5">
        <v>-1.3266748E-2</v>
      </c>
    </row>
    <row r="143" spans="1:19" x14ac:dyDescent="0.25">
      <c r="A143" s="5">
        <v>11.75</v>
      </c>
      <c r="B143" s="5">
        <v>0.8</v>
      </c>
      <c r="C143" s="5">
        <v>0.8</v>
      </c>
      <c r="D143" s="5">
        <f>+C143-B143</f>
        <v>0</v>
      </c>
      <c r="E143" s="5">
        <f t="shared" si="25"/>
        <v>-0.40769230769230769</v>
      </c>
      <c r="F143" s="5">
        <f t="shared" si="26"/>
        <v>-0.37008547008547021</v>
      </c>
      <c r="G143" s="5">
        <f t="shared" si="17"/>
        <v>-0.32075702075702084</v>
      </c>
      <c r="H143" s="5">
        <f t="shared" si="24"/>
        <v>1891.7499999999893</v>
      </c>
      <c r="I143" s="5">
        <f>+$I$6*G143</f>
        <v>-0.32075702075702084</v>
      </c>
      <c r="J143" s="5">
        <f t="shared" si="18"/>
        <v>0.70036630036630054</v>
      </c>
      <c r="K143" s="4">
        <f t="shared" si="18"/>
        <v>3.0373626373626399</v>
      </c>
      <c r="L143" s="4">
        <f t="shared" si="19"/>
        <v>-0.70566544566544587</v>
      </c>
      <c r="N143" s="5">
        <f t="shared" si="20"/>
        <v>1891.7499999999893</v>
      </c>
      <c r="O143" s="3">
        <f t="shared" si="21"/>
        <v>2.0997403617027497</v>
      </c>
      <c r="P143" s="3">
        <f t="shared" si="22"/>
        <v>-1.966732803096477E-2</v>
      </c>
      <c r="R143" s="5">
        <f t="shared" si="23"/>
        <v>-0.31988644999999999</v>
      </c>
      <c r="S143" s="5">
        <v>-1.2795457999999999E-2</v>
      </c>
    </row>
    <row r="144" spans="1:19" x14ac:dyDescent="0.25">
      <c r="A144" s="5">
        <v>11.83333333</v>
      </c>
      <c r="B144" s="5">
        <v>1.4</v>
      </c>
      <c r="C144" s="5">
        <v>0.4</v>
      </c>
      <c r="D144" s="5">
        <f>+C144-B144</f>
        <v>-0.99999999999999989</v>
      </c>
      <c r="E144" s="5">
        <f t="shared" si="25"/>
        <v>-0.3461538461538462</v>
      </c>
      <c r="F144" s="5">
        <f t="shared" si="26"/>
        <v>-0.2982905982905984</v>
      </c>
      <c r="G144" s="5">
        <f t="shared" ref="G144:G207" si="27">+AVERAGE(F141:F147)</f>
        <v>-0.25189255189255194</v>
      </c>
      <c r="H144" s="5">
        <f t="shared" si="24"/>
        <v>1891.8333333333226</v>
      </c>
      <c r="I144" s="5">
        <f>+$I$6*G144</f>
        <v>-0.25189255189255194</v>
      </c>
      <c r="J144" s="5">
        <f t="shared" si="18"/>
        <v>0.93113553113553138</v>
      </c>
      <c r="K144" s="4">
        <f t="shared" si="18"/>
        <v>2.5318681318681322</v>
      </c>
      <c r="L144" s="4">
        <f t="shared" si="19"/>
        <v>-0.55416361416361437</v>
      </c>
      <c r="N144" s="5">
        <f t="shared" si="20"/>
        <v>1891.8333333333226</v>
      </c>
      <c r="O144" s="3">
        <f t="shared" si="21"/>
        <v>1.7760699922590997</v>
      </c>
      <c r="P144" s="3">
        <f t="shared" si="22"/>
        <v>-0.43977025764579813</v>
      </c>
      <c r="R144" s="5">
        <f t="shared" si="23"/>
        <v>-0.30880787500000001</v>
      </c>
      <c r="S144" s="5">
        <v>-1.2352315000000001E-2</v>
      </c>
    </row>
    <row r="145" spans="1:19" x14ac:dyDescent="0.25">
      <c r="A145" s="5">
        <v>11.91666667</v>
      </c>
      <c r="B145" s="5">
        <v>1.6</v>
      </c>
      <c r="C145" s="5">
        <v>0.4</v>
      </c>
      <c r="D145" s="5">
        <f>+C145-B145</f>
        <v>-1.2000000000000002</v>
      </c>
      <c r="E145" s="5">
        <f t="shared" si="25"/>
        <v>-0.18461538461538468</v>
      </c>
      <c r="F145" s="5">
        <f t="shared" si="26"/>
        <v>-0.2051282051282052</v>
      </c>
      <c r="G145" s="5">
        <f t="shared" si="27"/>
        <v>-0.16556776556776562</v>
      </c>
      <c r="H145" s="5">
        <f t="shared" si="24"/>
        <v>1891.9166666666558</v>
      </c>
      <c r="I145" s="5">
        <f>+$I$6*G145</f>
        <v>-0.16556776556776562</v>
      </c>
      <c r="J145" s="5">
        <f t="shared" ref="J145:K208" si="28">+((I145-I144)+(I146-I145))/2*12</f>
        <v>1.1223443223443226</v>
      </c>
      <c r="K145" s="4">
        <f t="shared" si="28"/>
        <v>2.0791208791208797</v>
      </c>
      <c r="L145" s="4">
        <f t="shared" si="19"/>
        <v>-0.36424908424908436</v>
      </c>
      <c r="N145" s="5">
        <f t="shared" si="20"/>
        <v>1891.9166666666558</v>
      </c>
      <c r="O145" s="3">
        <f t="shared" si="21"/>
        <v>1.5701329315199875</v>
      </c>
      <c r="P145" s="3">
        <f t="shared" si="22"/>
        <v>-0.80299008345361966</v>
      </c>
      <c r="R145" s="5">
        <f t="shared" si="23"/>
        <v>-0.29832492500000002</v>
      </c>
      <c r="S145" s="5">
        <v>-1.1932997000000001E-2</v>
      </c>
    </row>
    <row r="146" spans="1:19" x14ac:dyDescent="0.25">
      <c r="A146" s="5">
        <v>12</v>
      </c>
      <c r="B146" s="5">
        <v>0.3</v>
      </c>
      <c r="C146" s="5">
        <v>0.6</v>
      </c>
      <c r="D146" s="5">
        <f>+C146-B146</f>
        <v>0.3</v>
      </c>
      <c r="E146" s="5">
        <f t="shared" si="25"/>
        <v>-6.9230769230769235E-2</v>
      </c>
      <c r="F146" s="5">
        <f t="shared" si="26"/>
        <v>-7.3504273504273507E-2</v>
      </c>
      <c r="G146" s="5">
        <f t="shared" si="27"/>
        <v>-6.4835164835164855E-2</v>
      </c>
      <c r="H146" s="5">
        <f t="shared" si="24"/>
        <v>1891.9999999999891</v>
      </c>
      <c r="I146" s="5">
        <f>+$I$6*G146</f>
        <v>-6.4835164835164855E-2</v>
      </c>
      <c r="J146" s="5">
        <f t="shared" si="28"/>
        <v>1.277655677655678</v>
      </c>
      <c r="K146" s="4">
        <f t="shared" si="28"/>
        <v>1.5516483516483528</v>
      </c>
      <c r="L146" s="4">
        <f t="shared" ref="L146:L209" si="29">+I146*$L$1</f>
        <v>-0.14263736263736268</v>
      </c>
      <c r="N146" s="5">
        <f t="shared" ref="N146:N209" si="30">+H146</f>
        <v>1891.9999999999891</v>
      </c>
      <c r="O146" s="3">
        <f t="shared" si="21"/>
        <v>1.3478347053555284</v>
      </c>
      <c r="P146" s="3">
        <f t="shared" si="22"/>
        <v>-1.0918784525772269</v>
      </c>
      <c r="R146" s="5">
        <f t="shared" si="23"/>
        <v>-0.28834617499999998</v>
      </c>
      <c r="S146" s="5">
        <v>-1.1533847E-2</v>
      </c>
    </row>
    <row r="147" spans="1:19" x14ac:dyDescent="0.25">
      <c r="A147" s="5">
        <v>12.08333333</v>
      </c>
      <c r="B147" s="5">
        <v>1.7</v>
      </c>
      <c r="C147" s="5">
        <v>-0.7</v>
      </c>
      <c r="D147" s="5">
        <f>+C147-B147</f>
        <v>-2.4</v>
      </c>
      <c r="E147" s="5">
        <f t="shared" si="25"/>
        <v>6.9230769230769193E-2</v>
      </c>
      <c r="F147" s="5">
        <f t="shared" si="26"/>
        <v>4.4444444444444481E-2</v>
      </c>
      <c r="G147" s="5">
        <f t="shared" si="27"/>
        <v>4.7374847374847373E-2</v>
      </c>
      <c r="H147" s="5">
        <f t="shared" si="24"/>
        <v>1892.0833333333223</v>
      </c>
      <c r="I147" s="5">
        <f>+$I$6*G147</f>
        <v>4.7374847374847373E-2</v>
      </c>
      <c r="J147" s="5">
        <f t="shared" si="28"/>
        <v>1.3809523809523814</v>
      </c>
      <c r="K147" s="4">
        <f t="shared" si="28"/>
        <v>0.89670329670329618</v>
      </c>
      <c r="L147" s="4">
        <f t="shared" si="29"/>
        <v>0.10422466422466423</v>
      </c>
      <c r="N147" s="5">
        <f t="shared" si="30"/>
        <v>1892.0833333333223</v>
      </c>
      <c r="O147" s="3">
        <f t="shared" si="21"/>
        <v>1.0486785697097318</v>
      </c>
      <c r="P147" s="3">
        <f t="shared" si="22"/>
        <v>-1.2938447358600536</v>
      </c>
      <c r="R147" s="5">
        <f t="shared" si="23"/>
        <v>-0.27879422500000001</v>
      </c>
      <c r="S147" s="5">
        <v>-1.1151769000000001E-2</v>
      </c>
    </row>
    <row r="148" spans="1:19" x14ac:dyDescent="0.25">
      <c r="A148" s="5">
        <v>12.16666667</v>
      </c>
      <c r="B148" s="5">
        <v>-1.5</v>
      </c>
      <c r="C148" s="5">
        <v>0.5</v>
      </c>
      <c r="D148" s="5">
        <f>+C148-B148</f>
        <v>2</v>
      </c>
      <c r="E148" s="5">
        <f t="shared" si="25"/>
        <v>0.17692307692307691</v>
      </c>
      <c r="F148" s="5">
        <f t="shared" si="26"/>
        <v>0.16324786324786325</v>
      </c>
      <c r="G148" s="5">
        <f t="shared" si="27"/>
        <v>0.16532356532356537</v>
      </c>
      <c r="H148" s="5">
        <f t="shared" si="24"/>
        <v>1892.1666666666556</v>
      </c>
      <c r="I148" s="5">
        <f>+$I$6*G148</f>
        <v>0.16532356532356537</v>
      </c>
      <c r="J148" s="5">
        <f t="shared" si="28"/>
        <v>1.4271062271062274</v>
      </c>
      <c r="K148" s="4">
        <f t="shared" si="28"/>
        <v>0.18901098901098567</v>
      </c>
      <c r="L148" s="4">
        <f t="shared" si="29"/>
        <v>0.36371184371184384</v>
      </c>
      <c r="N148" s="5">
        <f t="shared" si="30"/>
        <v>1892.1666666666556</v>
      </c>
      <c r="O148" s="3">
        <f t="shared" si="21"/>
        <v>0.72875626230270041</v>
      </c>
      <c r="P148" s="3">
        <f t="shared" si="22"/>
        <v>-1.4016430795829711</v>
      </c>
      <c r="R148" s="5">
        <f t="shared" si="23"/>
        <v>-0.26960354999999997</v>
      </c>
      <c r="S148" s="5">
        <v>-1.0784142E-2</v>
      </c>
    </row>
    <row r="149" spans="1:19" x14ac:dyDescent="0.25">
      <c r="A149" s="5">
        <v>12.25</v>
      </c>
      <c r="B149" s="5">
        <v>0.4</v>
      </c>
      <c r="C149" s="5">
        <v>1.2</v>
      </c>
      <c r="D149" s="5">
        <f>+C149-B149</f>
        <v>0.79999999999999993</v>
      </c>
      <c r="E149" s="5">
        <f t="shared" si="25"/>
        <v>0.40769230769230774</v>
      </c>
      <c r="F149" s="5">
        <f t="shared" si="26"/>
        <v>0.28547008547008557</v>
      </c>
      <c r="G149" s="5">
        <f t="shared" si="27"/>
        <v>0.28522588522588527</v>
      </c>
      <c r="H149" s="5">
        <f t="shared" si="24"/>
        <v>1892.2499999999889</v>
      </c>
      <c r="I149" s="5">
        <f>+$I$6*G149</f>
        <v>0.28522588522588527</v>
      </c>
      <c r="J149" s="5">
        <f t="shared" si="28"/>
        <v>1.4124542124542123</v>
      </c>
      <c r="K149" s="4">
        <f t="shared" si="28"/>
        <v>-0.43956043956044066</v>
      </c>
      <c r="L149" s="4">
        <f t="shared" si="29"/>
        <v>0.62749694749694762</v>
      </c>
      <c r="N149" s="5">
        <f t="shared" si="30"/>
        <v>1892.2499999999889</v>
      </c>
      <c r="O149" s="3">
        <f t="shared" si="21"/>
        <v>0.50567250272437358</v>
      </c>
      <c r="P149" s="3">
        <f t="shared" si="22"/>
        <v>-1.4135374996061931</v>
      </c>
      <c r="R149" s="5">
        <f t="shared" si="23"/>
        <v>-0.26071867500000001</v>
      </c>
      <c r="S149" s="5">
        <v>-1.0428747E-2</v>
      </c>
    </row>
    <row r="150" spans="1:19" x14ac:dyDescent="0.25">
      <c r="A150" s="5">
        <v>12.33333333</v>
      </c>
      <c r="B150" s="5">
        <v>0.8</v>
      </c>
      <c r="C150" s="5">
        <v>2.2000000000000002</v>
      </c>
      <c r="D150" s="5">
        <f>+C150-B150</f>
        <v>1.4000000000000001</v>
      </c>
      <c r="E150" s="5">
        <f t="shared" si="25"/>
        <v>0.32307692307692315</v>
      </c>
      <c r="F150" s="5">
        <f t="shared" si="26"/>
        <v>0.41538461538461541</v>
      </c>
      <c r="G150" s="5">
        <f t="shared" si="27"/>
        <v>0.40073260073260075</v>
      </c>
      <c r="H150" s="5">
        <f t="shared" si="24"/>
        <v>1892.3333333333221</v>
      </c>
      <c r="I150" s="5">
        <f>+$I$6*G150</f>
        <v>0.40073260073260075</v>
      </c>
      <c r="J150" s="5">
        <f t="shared" si="28"/>
        <v>1.3538461538461539</v>
      </c>
      <c r="K150" s="4">
        <f t="shared" si="28"/>
        <v>-0.69450549450548937</v>
      </c>
      <c r="L150" s="4">
        <f t="shared" si="29"/>
        <v>0.88161172161172174</v>
      </c>
      <c r="N150" s="5">
        <f t="shared" si="30"/>
        <v>1892.3333333333221</v>
      </c>
      <c r="O150" s="3">
        <f t="shared" si="21"/>
        <v>0.65013949557353612</v>
      </c>
      <c r="P150" s="3">
        <f t="shared" si="22"/>
        <v>-1.3331540388306742</v>
      </c>
      <c r="R150" s="5">
        <f t="shared" si="23"/>
        <v>-0.25209264999999997</v>
      </c>
      <c r="S150" s="5">
        <v>-1.0083706E-2</v>
      </c>
    </row>
    <row r="151" spans="1:19" x14ac:dyDescent="0.25">
      <c r="A151" s="5">
        <v>12.41666667</v>
      </c>
      <c r="B151" s="5">
        <v>-0.4</v>
      </c>
      <c r="C151" s="5">
        <v>1.7</v>
      </c>
      <c r="D151" s="5">
        <f>+C151-B151</f>
        <v>2.1</v>
      </c>
      <c r="E151" s="5">
        <f t="shared" si="25"/>
        <v>0.4307692307692309</v>
      </c>
      <c r="F151" s="5">
        <f t="shared" si="26"/>
        <v>0.52735042735042748</v>
      </c>
      <c r="G151" s="5">
        <f t="shared" si="27"/>
        <v>0.51086691086691094</v>
      </c>
      <c r="H151" s="5">
        <f t="shared" si="24"/>
        <v>1892.4166666666554</v>
      </c>
      <c r="I151" s="5">
        <f>+$I$6*G151</f>
        <v>0.51086691086691094</v>
      </c>
      <c r="J151" s="5">
        <f t="shared" si="28"/>
        <v>1.2967032967032974</v>
      </c>
      <c r="K151" s="4">
        <f t="shared" si="28"/>
        <v>-0.66373626373626671</v>
      </c>
      <c r="L151" s="4">
        <f t="shared" si="29"/>
        <v>1.1239072039072042</v>
      </c>
      <c r="N151" s="5">
        <f t="shared" si="30"/>
        <v>1892.4166666666554</v>
      </c>
      <c r="O151" s="3">
        <f t="shared" si="21"/>
        <v>1.0677245148664709</v>
      </c>
      <c r="P151" s="3">
        <f t="shared" si="22"/>
        <v>-1.1690452684318111</v>
      </c>
      <c r="R151" s="5">
        <f t="shared" si="23"/>
        <v>-0.24368574999999998</v>
      </c>
      <c r="S151" s="5">
        <v>-9.7474299999999996E-3</v>
      </c>
    </row>
    <row r="152" spans="1:19" x14ac:dyDescent="0.25">
      <c r="A152" s="5">
        <v>12.5</v>
      </c>
      <c r="B152" s="5">
        <v>0.2</v>
      </c>
      <c r="C152" s="5">
        <v>1.4</v>
      </c>
      <c r="D152" s="5">
        <f>+C152-B152</f>
        <v>1.2</v>
      </c>
      <c r="E152" s="5">
        <f t="shared" si="25"/>
        <v>0.66153846153846163</v>
      </c>
      <c r="F152" s="5">
        <f t="shared" si="26"/>
        <v>0.63418803418803416</v>
      </c>
      <c r="G152" s="5">
        <f t="shared" si="27"/>
        <v>0.61684981684981699</v>
      </c>
      <c r="H152" s="5">
        <f t="shared" si="24"/>
        <v>1892.4999999999886</v>
      </c>
      <c r="I152" s="5">
        <f>+$I$6*G152</f>
        <v>0.61684981684981699</v>
      </c>
      <c r="J152" s="5">
        <f t="shared" si="28"/>
        <v>1.2432234432234428</v>
      </c>
      <c r="K152" s="4">
        <f t="shared" si="28"/>
        <v>-0.79120879120880439</v>
      </c>
      <c r="L152" s="4">
        <f t="shared" si="29"/>
        <v>1.3570695970695974</v>
      </c>
      <c r="N152" s="5">
        <f t="shared" si="30"/>
        <v>1892.4999999999886</v>
      </c>
      <c r="O152" s="3">
        <f t="shared" si="21"/>
        <v>1.3156472362862912</v>
      </c>
      <c r="P152" s="3">
        <f t="shared" si="22"/>
        <v>-0.93404195590854788</v>
      </c>
      <c r="R152" s="5">
        <f t="shared" si="23"/>
        <v>-0.23498912499999999</v>
      </c>
      <c r="S152" s="5">
        <v>-9.3995650000000004E-3</v>
      </c>
    </row>
    <row r="153" spans="1:19" x14ac:dyDescent="0.25">
      <c r="A153" s="5">
        <v>12.58333333</v>
      </c>
      <c r="B153" s="5">
        <v>-0.4</v>
      </c>
      <c r="C153" s="5">
        <v>0.3</v>
      </c>
      <c r="D153" s="5">
        <f>+C153-B153</f>
        <v>0.7</v>
      </c>
      <c r="E153" s="5">
        <f t="shared" si="25"/>
        <v>0.75384615384615405</v>
      </c>
      <c r="F153" s="5">
        <f t="shared" si="26"/>
        <v>0.7350427350427351</v>
      </c>
      <c r="G153" s="5">
        <f t="shared" si="27"/>
        <v>0.71807081807081807</v>
      </c>
      <c r="H153" s="5">
        <f t="shared" si="24"/>
        <v>1892.5833333333219</v>
      </c>
      <c r="I153" s="5">
        <f>+$I$6*G153</f>
        <v>0.71807081807081807</v>
      </c>
      <c r="J153" s="5">
        <f t="shared" si="28"/>
        <v>1.1648351648351634</v>
      </c>
      <c r="K153" s="4">
        <f t="shared" si="28"/>
        <v>-1.0329670329670373</v>
      </c>
      <c r="L153" s="4">
        <f t="shared" si="29"/>
        <v>1.5797557997557998</v>
      </c>
      <c r="N153" s="5">
        <f t="shared" si="30"/>
        <v>1892.5833333333219</v>
      </c>
      <c r="O153" s="3">
        <f t="shared" si="21"/>
        <v>1.4331384965585368</v>
      </c>
      <c r="P153" s="3">
        <f t="shared" si="22"/>
        <v>-0.64638036520847697</v>
      </c>
      <c r="R153" s="5">
        <f t="shared" si="23"/>
        <v>-0.22604722499999996</v>
      </c>
      <c r="S153" s="5">
        <v>-9.0418889999999991E-3</v>
      </c>
    </row>
    <row r="154" spans="1:19" x14ac:dyDescent="0.25">
      <c r="A154" s="5">
        <v>12.66666667</v>
      </c>
      <c r="B154" s="5">
        <v>-0.7</v>
      </c>
      <c r="C154" s="5">
        <v>-0.7</v>
      </c>
      <c r="D154" s="5">
        <f>+C154-B154</f>
        <v>0</v>
      </c>
      <c r="E154" s="5">
        <f t="shared" si="25"/>
        <v>0.98461538461538478</v>
      </c>
      <c r="F154" s="5">
        <f t="shared" si="26"/>
        <v>0.81538461538461549</v>
      </c>
      <c r="G154" s="5">
        <f t="shared" si="27"/>
        <v>0.81098901098901088</v>
      </c>
      <c r="H154" s="5">
        <f t="shared" si="24"/>
        <v>1892.6666666666551</v>
      </c>
      <c r="I154" s="5">
        <f>+$I$6*G154</f>
        <v>0.81098901098901088</v>
      </c>
      <c r="J154" s="5">
        <f t="shared" si="28"/>
        <v>1.0710622710622699</v>
      </c>
      <c r="K154" s="4">
        <f t="shared" si="28"/>
        <v>-1.1868131868131746</v>
      </c>
      <c r="L154" s="4">
        <f t="shared" si="29"/>
        <v>1.7841758241758241</v>
      </c>
      <c r="N154" s="5">
        <f t="shared" si="30"/>
        <v>1892.6666666666551</v>
      </c>
      <c r="O154" s="3">
        <f t="shared" si="21"/>
        <v>1.6078394945619674</v>
      </c>
      <c r="P154" s="3">
        <f t="shared" si="22"/>
        <v>-0.32214748966084106</v>
      </c>
      <c r="R154" s="5">
        <f t="shared" si="23"/>
        <v>-0.21689769999999997</v>
      </c>
      <c r="S154" s="5">
        <v>-8.6759079999999995E-3</v>
      </c>
    </row>
    <row r="155" spans="1:19" x14ac:dyDescent="0.25">
      <c r="A155" s="5">
        <v>12.75</v>
      </c>
      <c r="B155" s="5">
        <v>-1.4</v>
      </c>
      <c r="C155" s="5">
        <v>0</v>
      </c>
      <c r="D155" s="5">
        <f>+C155-B155</f>
        <v>1.4</v>
      </c>
      <c r="E155" s="5">
        <f t="shared" si="25"/>
        <v>0.93846153846153868</v>
      </c>
      <c r="F155" s="5">
        <f t="shared" si="26"/>
        <v>0.90512820512820502</v>
      </c>
      <c r="G155" s="5">
        <f t="shared" si="27"/>
        <v>0.89658119658119639</v>
      </c>
      <c r="H155" s="5">
        <f t="shared" si="24"/>
        <v>1892.7499999999884</v>
      </c>
      <c r="I155" s="5">
        <f>+$I$6*G155</f>
        <v>0.89658119658119639</v>
      </c>
      <c r="J155" s="5">
        <f t="shared" si="28"/>
        <v>0.96703296703296759</v>
      </c>
      <c r="K155" s="4">
        <f t="shared" si="28"/>
        <v>-1.1296703296703137</v>
      </c>
      <c r="L155" s="4">
        <f t="shared" si="29"/>
        <v>1.9724786324786323</v>
      </c>
      <c r="N155" s="5">
        <f t="shared" si="30"/>
        <v>1892.7499999999884</v>
      </c>
      <c r="O155" s="3">
        <f t="shared" si="21"/>
        <v>1.9641344467392525</v>
      </c>
      <c r="P155" s="3">
        <f t="shared" si="22"/>
        <v>2.1273993799895002E-2</v>
      </c>
      <c r="R155" s="5">
        <f t="shared" si="23"/>
        <v>-0.20757244999999999</v>
      </c>
      <c r="S155" s="5">
        <v>-8.3028979999999995E-3</v>
      </c>
    </row>
    <row r="156" spans="1:19" x14ac:dyDescent="0.25">
      <c r="A156" s="5">
        <v>12.83333333</v>
      </c>
      <c r="B156" s="5">
        <v>-0.7</v>
      </c>
      <c r="C156" s="5">
        <v>-1.8</v>
      </c>
      <c r="D156" s="5">
        <f>+C156-B156</f>
        <v>-1.1000000000000001</v>
      </c>
      <c r="E156" s="5">
        <f t="shared" si="25"/>
        <v>1.0307692307692309</v>
      </c>
      <c r="F156" s="5">
        <f t="shared" si="26"/>
        <v>0.99401709401709382</v>
      </c>
      <c r="G156" s="5">
        <f t="shared" si="27"/>
        <v>0.97216117216117215</v>
      </c>
      <c r="H156" s="5">
        <f t="shared" si="24"/>
        <v>1892.8333333333217</v>
      </c>
      <c r="I156" s="5">
        <f>+$I$6*G156</f>
        <v>0.97216117216117215</v>
      </c>
      <c r="J156" s="5">
        <f t="shared" si="28"/>
        <v>0.88278388278388431</v>
      </c>
      <c r="K156" s="4">
        <f t="shared" si="28"/>
        <v>-0.73406593406593545</v>
      </c>
      <c r="L156" s="4">
        <f t="shared" si="29"/>
        <v>2.138754578754579</v>
      </c>
      <c r="N156" s="5">
        <f t="shared" si="30"/>
        <v>1892.8333333333217</v>
      </c>
      <c r="O156" s="3">
        <f t="shared" si="21"/>
        <v>2.6186526571653777</v>
      </c>
      <c r="P156" s="3">
        <f t="shared" si="22"/>
        <v>0.36598741089914877</v>
      </c>
      <c r="R156" s="5">
        <f t="shared" si="23"/>
        <v>-0.19809842500000002</v>
      </c>
      <c r="S156" s="5">
        <v>-7.9239370000000007E-3</v>
      </c>
    </row>
    <row r="157" spans="1:19" x14ac:dyDescent="0.25">
      <c r="A157" s="5">
        <v>12.91666667</v>
      </c>
      <c r="B157" s="5">
        <v>-0.1</v>
      </c>
      <c r="C157" s="5">
        <v>0.3</v>
      </c>
      <c r="D157" s="5">
        <f>+C157-B157</f>
        <v>0.4</v>
      </c>
      <c r="E157" s="5">
        <f t="shared" si="25"/>
        <v>1.0846153846153845</v>
      </c>
      <c r="F157" s="5">
        <f t="shared" si="26"/>
        <v>1.065811965811966</v>
      </c>
      <c r="G157" s="5">
        <f t="shared" si="27"/>
        <v>1.0437118437118438</v>
      </c>
      <c r="H157" s="5">
        <f t="shared" si="24"/>
        <v>1892.9166666666549</v>
      </c>
      <c r="I157" s="5">
        <f>+$I$6*G157</f>
        <v>1.0437118437118438</v>
      </c>
      <c r="J157" s="5">
        <f t="shared" si="28"/>
        <v>0.84468864468864502</v>
      </c>
      <c r="K157" s="4">
        <f t="shared" si="28"/>
        <v>-0.48351648351649379</v>
      </c>
      <c r="L157" s="4">
        <f t="shared" si="29"/>
        <v>2.2961660561660566</v>
      </c>
      <c r="N157" s="5">
        <f t="shared" si="30"/>
        <v>1892.9166666666549</v>
      </c>
      <c r="O157" s="3">
        <f t="shared" si="21"/>
        <v>3.1073844709267635</v>
      </c>
      <c r="P157" s="3">
        <f t="shared" si="22"/>
        <v>0.69440303541493142</v>
      </c>
      <c r="R157" s="5">
        <f t="shared" si="23"/>
        <v>-0.18849850000000001</v>
      </c>
      <c r="S157" s="5">
        <v>-7.5399400000000002E-3</v>
      </c>
    </row>
    <row r="158" spans="1:19" x14ac:dyDescent="0.25">
      <c r="A158" s="5">
        <v>13</v>
      </c>
      <c r="B158" s="5">
        <v>-0.5</v>
      </c>
      <c r="C158" s="5">
        <v>1.3</v>
      </c>
      <c r="D158" s="5">
        <f>+C158-B158</f>
        <v>1.8</v>
      </c>
      <c r="E158" s="5">
        <f t="shared" si="25"/>
        <v>1.1307692307692307</v>
      </c>
      <c r="F158" s="5">
        <f t="shared" si="26"/>
        <v>1.1264957264957265</v>
      </c>
      <c r="G158" s="5">
        <f t="shared" si="27"/>
        <v>1.112942612942613</v>
      </c>
      <c r="H158" s="5">
        <f t="shared" si="24"/>
        <v>1892.9999999999882</v>
      </c>
      <c r="I158" s="5">
        <f>+$I$6*G158</f>
        <v>1.112942612942613</v>
      </c>
      <c r="J158" s="5">
        <f t="shared" si="28"/>
        <v>0.80219780219780201</v>
      </c>
      <c r="K158" s="4">
        <f t="shared" si="28"/>
        <v>-0.59780219780220767</v>
      </c>
      <c r="L158" s="4">
        <f t="shared" si="29"/>
        <v>2.4484737484737487</v>
      </c>
      <c r="N158" s="5">
        <f t="shared" si="30"/>
        <v>1892.9999999999882</v>
      </c>
      <c r="O158" s="3">
        <f t="shared" si="21"/>
        <v>3.215579559331796</v>
      </c>
      <c r="P158" s="3">
        <f t="shared" si="22"/>
        <v>0.99005493452017979</v>
      </c>
      <c r="R158" s="5">
        <f t="shared" si="23"/>
        <v>-0.17879197499999999</v>
      </c>
      <c r="S158" s="5">
        <v>-7.1516790000000002E-3</v>
      </c>
    </row>
    <row r="159" spans="1:19" x14ac:dyDescent="0.25">
      <c r="A159" s="5">
        <v>13.08333333</v>
      </c>
      <c r="B159" s="5">
        <v>-0.8</v>
      </c>
      <c r="C159" s="5">
        <v>0.7</v>
      </c>
      <c r="D159" s="5">
        <f>+C159-B159</f>
        <v>1.5</v>
      </c>
      <c r="E159" s="5">
        <f t="shared" si="25"/>
        <v>1.1307692307692307</v>
      </c>
      <c r="F159" s="5">
        <f t="shared" si="26"/>
        <v>1.1632478632478636</v>
      </c>
      <c r="G159" s="5">
        <f t="shared" si="27"/>
        <v>1.1774114774114774</v>
      </c>
      <c r="H159" s="5">
        <f t="shared" si="24"/>
        <v>1893.0833333333214</v>
      </c>
      <c r="I159" s="5">
        <f>+$I$6*G159</f>
        <v>1.1774114774114774</v>
      </c>
      <c r="J159" s="5">
        <f t="shared" si="28"/>
        <v>0.74505494505494374</v>
      </c>
      <c r="K159" s="4">
        <f t="shared" si="28"/>
        <v>-0.7032967032967008</v>
      </c>
      <c r="L159" s="4">
        <f t="shared" si="29"/>
        <v>2.5903052503052506</v>
      </c>
      <c r="N159" s="5">
        <f t="shared" si="30"/>
        <v>1893.0833333333214</v>
      </c>
      <c r="O159" s="3">
        <f t="shared" si="21"/>
        <v>3.3078742551228246</v>
      </c>
      <c r="P159" s="3">
        <f t="shared" si="22"/>
        <v>1.2383693769906787</v>
      </c>
      <c r="R159" s="5">
        <f t="shared" si="23"/>
        <v>-0.168995225</v>
      </c>
      <c r="S159" s="5">
        <v>-6.7598090000000003E-3</v>
      </c>
    </row>
    <row r="160" spans="1:19" x14ac:dyDescent="0.25">
      <c r="A160" s="5">
        <v>13.16666667</v>
      </c>
      <c r="B160" s="5">
        <v>1.4</v>
      </c>
      <c r="C160" s="5">
        <v>2</v>
      </c>
      <c r="D160" s="5">
        <f>+C160-B160</f>
        <v>0.60000000000000009</v>
      </c>
      <c r="E160" s="5">
        <f t="shared" si="25"/>
        <v>1.2307692307692308</v>
      </c>
      <c r="F160" s="5">
        <f t="shared" si="26"/>
        <v>1.2358974358974359</v>
      </c>
      <c r="G160" s="5">
        <f t="shared" si="27"/>
        <v>1.2371184371184369</v>
      </c>
      <c r="H160" s="5">
        <f t="shared" si="24"/>
        <v>1893.1666666666547</v>
      </c>
      <c r="I160" s="5">
        <f>+$I$6*G160</f>
        <v>1.2371184371184369</v>
      </c>
      <c r="J160" s="5">
        <f t="shared" si="28"/>
        <v>0.68498168498168521</v>
      </c>
      <c r="K160" s="4">
        <f t="shared" si="28"/>
        <v>-0.82197802197800307</v>
      </c>
      <c r="L160" s="4">
        <f t="shared" si="29"/>
        <v>2.7216605616605616</v>
      </c>
      <c r="N160" s="5">
        <f t="shared" si="30"/>
        <v>1893.1666666666547</v>
      </c>
      <c r="O160" s="3">
        <f t="shared" si="21"/>
        <v>3.3636826939187072</v>
      </c>
      <c r="P160" s="3">
        <f t="shared" si="22"/>
        <v>1.427343353973525</v>
      </c>
      <c r="R160" s="5">
        <f t="shared" si="23"/>
        <v>-0.159122075</v>
      </c>
      <c r="S160" s="5">
        <v>-6.364883E-3</v>
      </c>
    </row>
    <row r="161" spans="1:19" x14ac:dyDescent="0.25">
      <c r="A161" s="5">
        <v>13.25</v>
      </c>
      <c r="B161" s="5">
        <v>-0.3</v>
      </c>
      <c r="C161" s="5">
        <v>1.1000000000000001</v>
      </c>
      <c r="D161" s="5">
        <f>+C161-B161</f>
        <v>1.4000000000000001</v>
      </c>
      <c r="E161" s="5">
        <f t="shared" si="25"/>
        <v>1.3076923076923077</v>
      </c>
      <c r="F161" s="5">
        <f t="shared" si="26"/>
        <v>1.2999999999999998</v>
      </c>
      <c r="G161" s="5">
        <f t="shared" si="27"/>
        <v>1.2915750915750916</v>
      </c>
      <c r="H161" s="5">
        <f t="shared" si="24"/>
        <v>1893.2499999999879</v>
      </c>
      <c r="I161" s="5">
        <f>+$I$6*G161</f>
        <v>1.2915750915750916</v>
      </c>
      <c r="J161" s="5">
        <f t="shared" si="28"/>
        <v>0.6080586080586099</v>
      </c>
      <c r="K161" s="4">
        <f t="shared" si="28"/>
        <v>-0.99340659340659787</v>
      </c>
      <c r="L161" s="4">
        <f t="shared" si="29"/>
        <v>2.8414652014652018</v>
      </c>
      <c r="N161" s="5">
        <f t="shared" si="30"/>
        <v>1893.2499999999879</v>
      </c>
      <c r="O161" s="3">
        <f t="shared" si="21"/>
        <v>3.3416502259222378</v>
      </c>
      <c r="P161" s="3">
        <f t="shared" si="22"/>
        <v>1.5480964154949115</v>
      </c>
      <c r="R161" s="5">
        <f t="shared" si="23"/>
        <v>-0.14918429999999999</v>
      </c>
      <c r="S161" s="5">
        <v>-5.9673720000000003E-3</v>
      </c>
    </row>
    <row r="162" spans="1:19" x14ac:dyDescent="0.25">
      <c r="A162" s="5">
        <v>13.33333333</v>
      </c>
      <c r="B162" s="5">
        <v>0.2</v>
      </c>
      <c r="C162" s="5">
        <v>2.2000000000000002</v>
      </c>
      <c r="D162" s="5">
        <f>+C162-B162</f>
        <v>2</v>
      </c>
      <c r="E162" s="5">
        <f t="shared" si="25"/>
        <v>1.3000000000000003</v>
      </c>
      <c r="F162" s="5">
        <f t="shared" si="26"/>
        <v>1.3564102564102563</v>
      </c>
      <c r="G162" s="5">
        <f t="shared" si="27"/>
        <v>1.3384615384615386</v>
      </c>
      <c r="H162" s="5">
        <f t="shared" si="24"/>
        <v>1893.3333333333212</v>
      </c>
      <c r="I162" s="5">
        <f>+$I$6*G162</f>
        <v>1.3384615384615386</v>
      </c>
      <c r="J162" s="5">
        <f t="shared" si="28"/>
        <v>0.5194139194139189</v>
      </c>
      <c r="K162" s="4">
        <f t="shared" si="28"/>
        <v>-1.4417582417582526</v>
      </c>
      <c r="L162" s="4">
        <f t="shared" si="29"/>
        <v>2.9446153846153851</v>
      </c>
      <c r="N162" s="5">
        <f t="shared" si="30"/>
        <v>1893.3333333333212</v>
      </c>
      <c r="O162" s="3">
        <f t="shared" si="21"/>
        <v>3.0099032712773859</v>
      </c>
      <c r="P162" s="3">
        <f t="shared" si="22"/>
        <v>1.5952660067904287</v>
      </c>
      <c r="R162" s="5">
        <f t="shared" si="23"/>
        <v>-0.1391918</v>
      </c>
      <c r="S162" s="5">
        <v>-5.5676720000000001E-3</v>
      </c>
    </row>
    <row r="163" spans="1:19" x14ac:dyDescent="0.25">
      <c r="A163" s="5">
        <v>13.41666667</v>
      </c>
      <c r="B163" s="5">
        <v>-0.5</v>
      </c>
      <c r="C163" s="5">
        <v>1.6</v>
      </c>
      <c r="D163" s="5">
        <f>+C163-B163</f>
        <v>2.1</v>
      </c>
      <c r="E163" s="5">
        <f t="shared" si="25"/>
        <v>1.3153846153846156</v>
      </c>
      <c r="F163" s="5">
        <f t="shared" si="26"/>
        <v>1.4119658119658118</v>
      </c>
      <c r="G163" s="5">
        <f t="shared" si="27"/>
        <v>1.3781440781440781</v>
      </c>
      <c r="H163" s="5">
        <f t="shared" si="24"/>
        <v>1893.4166666666545</v>
      </c>
      <c r="I163" s="5">
        <f>+$I$6*G163</f>
        <v>1.3781440781440781</v>
      </c>
      <c r="J163" s="5">
        <f t="shared" si="28"/>
        <v>0.36776556776556779</v>
      </c>
      <c r="K163" s="4">
        <f t="shared" si="28"/>
        <v>-2.2373626373626294</v>
      </c>
      <c r="L163" s="4">
        <f t="shared" si="29"/>
        <v>3.0319169719169721</v>
      </c>
      <c r="N163" s="5">
        <f t="shared" si="30"/>
        <v>1893.4166666666545</v>
      </c>
      <c r="O163" s="3">
        <f t="shared" si="21"/>
        <v>2.299679780203149</v>
      </c>
      <c r="P163" s="3">
        <f t="shared" si="22"/>
        <v>1.5672257241951277</v>
      </c>
      <c r="R163" s="5">
        <f t="shared" si="23"/>
        <v>-0.12915294999999999</v>
      </c>
      <c r="S163" s="5">
        <v>-5.1661179999999999E-3</v>
      </c>
    </row>
    <row r="164" spans="1:19" x14ac:dyDescent="0.25">
      <c r="A164" s="5">
        <v>13.5</v>
      </c>
      <c r="B164" s="5">
        <v>-0.6</v>
      </c>
      <c r="C164" s="5">
        <v>2.1</v>
      </c>
      <c r="D164" s="5">
        <f>+C164-B164</f>
        <v>2.7</v>
      </c>
      <c r="E164" s="5">
        <f t="shared" si="25"/>
        <v>1.5923076923076924</v>
      </c>
      <c r="F164" s="5">
        <f t="shared" si="26"/>
        <v>1.447008547008547</v>
      </c>
      <c r="G164" s="5">
        <f t="shared" si="27"/>
        <v>1.3997557997557999</v>
      </c>
      <c r="H164" s="5">
        <f t="shared" si="24"/>
        <v>1893.4999999999877</v>
      </c>
      <c r="I164" s="5">
        <f>+$I$6*G164</f>
        <v>1.3997557997557999</v>
      </c>
      <c r="J164" s="5">
        <f t="shared" si="28"/>
        <v>0.14652014652014733</v>
      </c>
      <c r="K164" s="4">
        <f t="shared" si="28"/>
        <v>-2.8703296703296761</v>
      </c>
      <c r="L164" s="4">
        <f t="shared" si="29"/>
        <v>3.0794627594627602</v>
      </c>
      <c r="N164" s="5">
        <f t="shared" si="30"/>
        <v>1893.4999999999877</v>
      </c>
      <c r="O164" s="3">
        <f t="shared" si="21"/>
        <v>1.6856278822405455</v>
      </c>
      <c r="P164" s="3">
        <f t="shared" si="22"/>
        <v>1.4657736717975041</v>
      </c>
      <c r="R164" s="5">
        <f t="shared" si="23"/>
        <v>-0.11958712499999999</v>
      </c>
      <c r="S164" s="5">
        <v>-4.7834849999999996E-3</v>
      </c>
    </row>
    <row r="165" spans="1:19" x14ac:dyDescent="0.25">
      <c r="A165" s="5">
        <v>13.58333333</v>
      </c>
      <c r="B165" s="5">
        <v>0.4</v>
      </c>
      <c r="C165" s="5">
        <v>1.6</v>
      </c>
      <c r="D165" s="5">
        <f>+C165-B165</f>
        <v>1.2000000000000002</v>
      </c>
      <c r="E165" s="5">
        <f t="shared" si="25"/>
        <v>1.6076923076923075</v>
      </c>
      <c r="F165" s="5">
        <f t="shared" si="26"/>
        <v>1.4547008547008549</v>
      </c>
      <c r="G165" s="5">
        <f t="shared" si="27"/>
        <v>1.4025641025641027</v>
      </c>
      <c r="H165" s="5">
        <f t="shared" si="24"/>
        <v>1893.583333333321</v>
      </c>
      <c r="I165" s="5">
        <f>+$I$6*G165</f>
        <v>1.4025641025641027</v>
      </c>
      <c r="J165" s="5">
        <f t="shared" si="28"/>
        <v>-0.11062271062271156</v>
      </c>
      <c r="K165" s="4">
        <f t="shared" si="28"/>
        <v>-3.3802197802197842</v>
      </c>
      <c r="L165" s="4">
        <f t="shared" si="29"/>
        <v>3.085641025641026</v>
      </c>
      <c r="N165" s="5">
        <f t="shared" si="30"/>
        <v>1893.583333333321</v>
      </c>
      <c r="O165" s="3">
        <f t="shared" si="21"/>
        <v>1.1278320617694388</v>
      </c>
      <c r="P165" s="3">
        <f t="shared" si="22"/>
        <v>1.2958272379017755</v>
      </c>
      <c r="R165" s="5">
        <f t="shared" si="23"/>
        <v>-0.11042167499999998</v>
      </c>
      <c r="S165" s="5">
        <v>-4.4168669999999997E-3</v>
      </c>
    </row>
    <row r="166" spans="1:19" x14ac:dyDescent="0.25">
      <c r="A166" s="5">
        <v>13.66666667</v>
      </c>
      <c r="B166" s="5">
        <v>-0.3</v>
      </c>
      <c r="C166" s="5">
        <v>1.7</v>
      </c>
      <c r="D166" s="5">
        <f>+C166-B166</f>
        <v>2</v>
      </c>
      <c r="E166" s="5">
        <f t="shared" si="25"/>
        <v>1.5923076923076922</v>
      </c>
      <c r="F166" s="5">
        <f t="shared" si="26"/>
        <v>1.441025641025641</v>
      </c>
      <c r="G166" s="5">
        <f t="shared" si="27"/>
        <v>1.3813186813186813</v>
      </c>
      <c r="H166" s="5">
        <f t="shared" si="24"/>
        <v>1893.6666666666542</v>
      </c>
      <c r="I166" s="5">
        <f>+$I$6*G166</f>
        <v>1.3813186813186813</v>
      </c>
      <c r="J166" s="5">
        <f t="shared" si="28"/>
        <v>-0.4168498168498167</v>
      </c>
      <c r="K166" s="4">
        <f t="shared" si="28"/>
        <v>-3.7142857142857011</v>
      </c>
      <c r="L166" s="4">
        <f t="shared" si="29"/>
        <v>3.0389010989010989</v>
      </c>
      <c r="N166" s="5">
        <f t="shared" si="30"/>
        <v>1893.6666666666542</v>
      </c>
      <c r="O166" s="3">
        <f t="shared" si="21"/>
        <v>0.66485449930749008</v>
      </c>
      <c r="P166" s="3">
        <f t="shared" si="22"/>
        <v>1.0669639812081302</v>
      </c>
      <c r="R166" s="5">
        <f t="shared" si="23"/>
        <v>-0.10159515</v>
      </c>
      <c r="S166" s="5">
        <v>-4.0638059999999997E-3</v>
      </c>
    </row>
    <row r="167" spans="1:19" x14ac:dyDescent="0.25">
      <c r="A167" s="5">
        <v>13.75</v>
      </c>
      <c r="B167" s="5">
        <v>-1</v>
      </c>
      <c r="C167" s="5">
        <v>0</v>
      </c>
      <c r="D167" s="5">
        <f>+C167-B167</f>
        <v>1</v>
      </c>
      <c r="E167" s="5">
        <f t="shared" si="25"/>
        <v>1.6307692307692307</v>
      </c>
      <c r="F167" s="5">
        <f t="shared" si="26"/>
        <v>1.3871794871794871</v>
      </c>
      <c r="G167" s="5">
        <f t="shared" si="27"/>
        <v>1.3330891330891332</v>
      </c>
      <c r="H167" s="5">
        <f t="shared" si="24"/>
        <v>1893.7499999999875</v>
      </c>
      <c r="I167" s="5">
        <f>+$I$6*G167</f>
        <v>1.3330891330891332</v>
      </c>
      <c r="J167" s="5">
        <f t="shared" si="28"/>
        <v>-0.72967032967032841</v>
      </c>
      <c r="K167" s="4">
        <f t="shared" si="28"/>
        <v>-3.4901098901099017</v>
      </c>
      <c r="L167" s="4">
        <f t="shared" si="29"/>
        <v>2.9327960927960932</v>
      </c>
      <c r="N167" s="5">
        <f t="shared" si="30"/>
        <v>1893.7499999999875</v>
      </c>
      <c r="O167" s="3">
        <f t="shared" si="21"/>
        <v>0.67348254050860334</v>
      </c>
      <c r="P167" s="3">
        <f t="shared" si="22"/>
        <v>0.79163032624972707</v>
      </c>
      <c r="R167" s="5">
        <f t="shared" si="23"/>
        <v>-9.3055525E-2</v>
      </c>
      <c r="S167" s="5">
        <v>-3.7222209999999999E-3</v>
      </c>
    </row>
    <row r="168" spans="1:19" x14ac:dyDescent="0.25">
      <c r="A168" s="5">
        <v>13.83333333</v>
      </c>
      <c r="B168" s="5">
        <v>-0.1</v>
      </c>
      <c r="C168" s="5">
        <v>1.2</v>
      </c>
      <c r="D168" s="5">
        <f>+C168-B168</f>
        <v>1.3</v>
      </c>
      <c r="E168" s="5">
        <f t="shared" si="25"/>
        <v>1.4461538461538461</v>
      </c>
      <c r="F168" s="5">
        <f t="shared" si="26"/>
        <v>1.3196581196581196</v>
      </c>
      <c r="G168" s="5">
        <f t="shared" si="27"/>
        <v>1.2597069597069599</v>
      </c>
      <c r="H168" s="5">
        <f t="shared" si="24"/>
        <v>1893.8333333333208</v>
      </c>
      <c r="I168" s="5">
        <f>+$I$6*G168</f>
        <v>1.2597069597069599</v>
      </c>
      <c r="J168" s="5">
        <f t="shared" si="28"/>
        <v>-0.99853479853480032</v>
      </c>
      <c r="K168" s="4">
        <f t="shared" si="28"/>
        <v>-2.9362637362637498</v>
      </c>
      <c r="L168" s="4">
        <f t="shared" si="29"/>
        <v>2.771355311355312</v>
      </c>
      <c r="N168" s="5">
        <f t="shared" si="30"/>
        <v>1893.8333333333208</v>
      </c>
      <c r="O168" s="3">
        <f t="shared" si="21"/>
        <v>0.93511353128664609</v>
      </c>
      <c r="P168" s="3">
        <f t="shared" si="22"/>
        <v>0.48440423792901671</v>
      </c>
      <c r="R168" s="5">
        <f t="shared" si="23"/>
        <v>-8.4758749999999994E-2</v>
      </c>
      <c r="S168" s="5">
        <v>-3.3903499999999999E-3</v>
      </c>
    </row>
    <row r="169" spans="1:19" x14ac:dyDescent="0.25">
      <c r="A169" s="5">
        <v>13.91666667</v>
      </c>
      <c r="B169" s="5">
        <v>0.5</v>
      </c>
      <c r="C169" s="5">
        <v>-0.4</v>
      </c>
      <c r="D169" s="5">
        <f>+C169-B169</f>
        <v>-0.9</v>
      </c>
      <c r="E169" s="5">
        <f t="shared" si="25"/>
        <v>1.3000000000000003</v>
      </c>
      <c r="F169" s="5">
        <f t="shared" si="26"/>
        <v>1.2076923076923076</v>
      </c>
      <c r="G169" s="5">
        <f t="shared" si="27"/>
        <v>1.1666666666666665</v>
      </c>
      <c r="H169" s="5">
        <f t="shared" si="24"/>
        <v>1893.916666666654</v>
      </c>
      <c r="I169" s="5">
        <f>+$I$6*G169</f>
        <v>1.1666666666666665</v>
      </c>
      <c r="J169" s="5">
        <f t="shared" si="28"/>
        <v>-1.21904761904762</v>
      </c>
      <c r="K169" s="4">
        <f t="shared" si="28"/>
        <v>-2.3648351648351484</v>
      </c>
      <c r="L169" s="4">
        <f t="shared" si="29"/>
        <v>2.5666666666666664</v>
      </c>
      <c r="N169" s="5">
        <f t="shared" si="30"/>
        <v>1893.916666666654</v>
      </c>
      <c r="O169" s="3">
        <f t="shared" si="21"/>
        <v>1.1587167846141311</v>
      </c>
      <c r="P169" s="3">
        <f t="shared" si="22"/>
        <v>0.16117010972651294</v>
      </c>
      <c r="R169" s="5">
        <f t="shared" si="23"/>
        <v>-7.6667525E-2</v>
      </c>
      <c r="S169" s="5">
        <v>-3.0667009999999998E-3</v>
      </c>
    </row>
    <row r="170" spans="1:19" x14ac:dyDescent="0.25">
      <c r="A170" s="5">
        <v>14</v>
      </c>
      <c r="B170" s="5">
        <v>-2.7</v>
      </c>
      <c r="C170" s="5">
        <v>1.3</v>
      </c>
      <c r="D170" s="5">
        <f>+C170-B170</f>
        <v>4</v>
      </c>
      <c r="E170" s="5">
        <f t="shared" si="25"/>
        <v>1.1846153846153846</v>
      </c>
      <c r="F170" s="5">
        <f t="shared" si="26"/>
        <v>1.0743589743589743</v>
      </c>
      <c r="G170" s="5">
        <f t="shared" si="27"/>
        <v>1.0565323565323566</v>
      </c>
      <c r="H170" s="5">
        <f t="shared" si="24"/>
        <v>1893.9999999999873</v>
      </c>
      <c r="I170" s="5">
        <f>+$I$6*G170</f>
        <v>1.0565323565323566</v>
      </c>
      <c r="J170" s="5">
        <f t="shared" si="28"/>
        <v>-1.3926739926739917</v>
      </c>
      <c r="K170" s="4">
        <f t="shared" si="28"/>
        <v>-1.7626373626373564</v>
      </c>
      <c r="L170" s="4">
        <f t="shared" si="29"/>
        <v>2.3243711843711847</v>
      </c>
      <c r="N170" s="5">
        <f t="shared" si="30"/>
        <v>1893.9999999999873</v>
      </c>
      <c r="O170" s="3">
        <f t="shared" si="21"/>
        <v>1.3690121400367843</v>
      </c>
      <c r="P170" s="3">
        <f t="shared" si="22"/>
        <v>-0.16174802954251044</v>
      </c>
      <c r="R170" s="5">
        <f t="shared" si="23"/>
        <v>-6.8750325000000001E-2</v>
      </c>
      <c r="S170" s="5">
        <v>-2.7500129999999999E-3</v>
      </c>
    </row>
    <row r="171" spans="1:19" x14ac:dyDescent="0.25">
      <c r="A171" s="5">
        <v>14.08333333</v>
      </c>
      <c r="B171" s="5">
        <v>-0.3</v>
      </c>
      <c r="C171" s="5">
        <v>1.7</v>
      </c>
      <c r="D171" s="5">
        <f>+C171-B171</f>
        <v>2</v>
      </c>
      <c r="E171" s="5">
        <f t="shared" si="25"/>
        <v>0.81538461538461526</v>
      </c>
      <c r="F171" s="5">
        <f t="shared" si="26"/>
        <v>0.93333333333333335</v>
      </c>
      <c r="G171" s="5">
        <f t="shared" si="27"/>
        <v>0.93455433455433456</v>
      </c>
      <c r="H171" s="5">
        <f t="shared" si="24"/>
        <v>1894.0833333333205</v>
      </c>
      <c r="I171" s="5">
        <f>+$I$6*G171</f>
        <v>0.93455433455433456</v>
      </c>
      <c r="J171" s="5">
        <f t="shared" si="28"/>
        <v>-1.5128205128205128</v>
      </c>
      <c r="K171" s="4">
        <f t="shared" si="28"/>
        <v>-0.90109890109890589</v>
      </c>
      <c r="L171" s="4">
        <f t="shared" si="29"/>
        <v>2.0560195360195364</v>
      </c>
      <c r="N171" s="5">
        <f t="shared" si="30"/>
        <v>1894.0833333333205</v>
      </c>
      <c r="O171" s="3">
        <f t="shared" si="21"/>
        <v>1.8136324799812422</v>
      </c>
      <c r="P171" s="3">
        <f t="shared" si="22"/>
        <v>-0.4684488625966462</v>
      </c>
      <c r="R171" s="5">
        <f t="shared" si="23"/>
        <v>-6.0980400000000004E-2</v>
      </c>
      <c r="S171" s="5">
        <v>-2.4392160000000001E-3</v>
      </c>
    </row>
    <row r="172" spans="1:19" x14ac:dyDescent="0.25">
      <c r="A172" s="5">
        <v>14.16666667</v>
      </c>
      <c r="B172" s="5">
        <v>0.1</v>
      </c>
      <c r="C172" s="5">
        <v>1.4</v>
      </c>
      <c r="D172" s="5">
        <f>+C172-B172</f>
        <v>1.2999999999999998</v>
      </c>
      <c r="E172" s="5">
        <f t="shared" si="25"/>
        <v>0.70769230769230762</v>
      </c>
      <c r="F172" s="5">
        <f t="shared" si="26"/>
        <v>0.80341880341880345</v>
      </c>
      <c r="G172" s="5">
        <f t="shared" si="27"/>
        <v>0.80439560439560442</v>
      </c>
      <c r="H172" s="5">
        <f t="shared" si="24"/>
        <v>1894.1666666666538</v>
      </c>
      <c r="I172" s="5">
        <f>+$I$6*G172</f>
        <v>0.80439560439560442</v>
      </c>
      <c r="J172" s="5">
        <f t="shared" si="28"/>
        <v>-1.5428571428571427</v>
      </c>
      <c r="K172" s="4">
        <f t="shared" si="28"/>
        <v>0.21098901098901024</v>
      </c>
      <c r="L172" s="4">
        <f t="shared" si="29"/>
        <v>1.7696703296703298</v>
      </c>
      <c r="N172" s="5">
        <f t="shared" si="30"/>
        <v>1894.1666666666538</v>
      </c>
      <c r="O172" s="3">
        <f t="shared" si="21"/>
        <v>2.4970517461327444</v>
      </c>
      <c r="P172" s="3">
        <f t="shared" si="22"/>
        <v>-0.74426653578387958</v>
      </c>
      <c r="R172" s="5">
        <f t="shared" si="23"/>
        <v>-5.3335174999999999E-2</v>
      </c>
      <c r="S172" s="5">
        <v>-2.1334069999999999E-3</v>
      </c>
    </row>
    <row r="173" spans="1:19" x14ac:dyDescent="0.25">
      <c r="A173" s="5">
        <v>14.25</v>
      </c>
      <c r="B173" s="5">
        <v>0</v>
      </c>
      <c r="C173" s="5">
        <v>1.1000000000000001</v>
      </c>
      <c r="D173" s="5">
        <f>+C173-B173</f>
        <v>1.1000000000000001</v>
      </c>
      <c r="E173" s="5">
        <f t="shared" si="25"/>
        <v>0.58461538461538454</v>
      </c>
      <c r="F173" s="5">
        <f t="shared" si="26"/>
        <v>0.67008547008547004</v>
      </c>
      <c r="G173" s="5">
        <f t="shared" si="27"/>
        <v>0.67741147741147745</v>
      </c>
      <c r="H173" s="5">
        <f t="shared" si="24"/>
        <v>1894.249999999987</v>
      </c>
      <c r="I173" s="5">
        <f>+$I$6*G173</f>
        <v>0.67741147741147745</v>
      </c>
      <c r="J173" s="5">
        <f t="shared" si="28"/>
        <v>-1.4776556776556777</v>
      </c>
      <c r="K173" s="4">
        <f t="shared" si="28"/>
        <v>0.99340659340659254</v>
      </c>
      <c r="L173" s="4">
        <f t="shared" si="29"/>
        <v>1.4903052503052505</v>
      </c>
      <c r="N173" s="5">
        <f t="shared" si="30"/>
        <v>1894.249999999987</v>
      </c>
      <c r="O173" s="3">
        <f t="shared" si="21"/>
        <v>2.8734847448243785</v>
      </c>
      <c r="P173" s="3">
        <f t="shared" si="22"/>
        <v>-0.97649316433197053</v>
      </c>
      <c r="R173" s="5">
        <f t="shared" si="23"/>
        <v>-4.5795474999999995E-2</v>
      </c>
      <c r="S173" s="5">
        <v>-1.8318189999999999E-3</v>
      </c>
    </row>
    <row r="174" spans="1:19" x14ac:dyDescent="0.25">
      <c r="A174" s="5">
        <v>14.33333333</v>
      </c>
      <c r="B174" s="5">
        <v>0.8</v>
      </c>
      <c r="C174" s="5">
        <v>-0.2</v>
      </c>
      <c r="D174" s="5">
        <f>+C174-B174</f>
        <v>-1</v>
      </c>
      <c r="E174" s="5">
        <f t="shared" si="25"/>
        <v>0.40769230769230774</v>
      </c>
      <c r="F174" s="5">
        <f t="shared" si="26"/>
        <v>0.53333333333333333</v>
      </c>
      <c r="G174" s="5">
        <f t="shared" si="27"/>
        <v>0.55811965811965814</v>
      </c>
      <c r="H174" s="5">
        <f t="shared" si="24"/>
        <v>1894.3333333333203</v>
      </c>
      <c r="I174" s="5">
        <f>+$I$6*G174</f>
        <v>0.55811965811965814</v>
      </c>
      <c r="J174" s="5">
        <f t="shared" si="28"/>
        <v>-1.3772893772893773</v>
      </c>
      <c r="K174" s="4">
        <f t="shared" si="28"/>
        <v>1.1956043956043967</v>
      </c>
      <c r="L174" s="4">
        <f t="shared" si="29"/>
        <v>1.2278632478632481</v>
      </c>
      <c r="N174" s="5">
        <f t="shared" si="30"/>
        <v>1894.3333333333203</v>
      </c>
      <c r="O174" s="3">
        <f t="shared" si="21"/>
        <v>2.705345795923868</v>
      </c>
      <c r="P174" s="3">
        <f t="shared" si="22"/>
        <v>-1.1549764386402614</v>
      </c>
      <c r="R174" s="5">
        <f t="shared" si="23"/>
        <v>-3.8345125000000001E-2</v>
      </c>
      <c r="S174" s="5">
        <v>-1.5338050000000001E-3</v>
      </c>
    </row>
    <row r="175" spans="1:19" x14ac:dyDescent="0.25">
      <c r="A175" s="5">
        <v>14.41666667</v>
      </c>
      <c r="B175" s="5">
        <v>0.4</v>
      </c>
      <c r="C175" s="5">
        <v>0.5</v>
      </c>
      <c r="D175" s="5">
        <f>+C175-B175</f>
        <v>9.9999999999999978E-2</v>
      </c>
      <c r="E175" s="5">
        <f t="shared" si="25"/>
        <v>0.32307692307692309</v>
      </c>
      <c r="F175" s="5">
        <f t="shared" si="26"/>
        <v>0.40854700854700859</v>
      </c>
      <c r="G175" s="5">
        <f t="shared" si="27"/>
        <v>0.44786324786324788</v>
      </c>
      <c r="H175" s="5">
        <f t="shared" si="24"/>
        <v>1894.4166666666536</v>
      </c>
      <c r="I175" s="5">
        <f>+$I$6*G175</f>
        <v>0.44786324786324788</v>
      </c>
      <c r="J175" s="5">
        <f t="shared" si="28"/>
        <v>-1.2783882783882783</v>
      </c>
      <c r="K175" s="4">
        <f t="shared" si="28"/>
        <v>1.2527472527472536</v>
      </c>
      <c r="L175" s="4">
        <f t="shared" si="29"/>
        <v>0.98529914529914542</v>
      </c>
      <c r="N175" s="5">
        <f t="shared" si="30"/>
        <v>1894.4166666666536</v>
      </c>
      <c r="O175" s="3">
        <f t="shared" si="21"/>
        <v>2.4310456824630151</v>
      </c>
      <c r="P175" s="3">
        <f t="shared" si="22"/>
        <v>-1.27256433654297</v>
      </c>
      <c r="R175" s="5">
        <f t="shared" si="23"/>
        <v>-3.0970399999999999E-2</v>
      </c>
      <c r="S175" s="5">
        <v>-1.238816E-3</v>
      </c>
    </row>
    <row r="176" spans="1:19" x14ac:dyDescent="0.25">
      <c r="A176" s="5">
        <v>14.5</v>
      </c>
      <c r="B176" s="5">
        <v>1</v>
      </c>
      <c r="C176" s="5">
        <v>1.6</v>
      </c>
      <c r="D176" s="5">
        <f>+C176-B176</f>
        <v>0.60000000000000009</v>
      </c>
      <c r="E176" s="5">
        <f t="shared" si="25"/>
        <v>0.46153846153846156</v>
      </c>
      <c r="F176" s="5">
        <f t="shared" si="26"/>
        <v>0.31880341880341884</v>
      </c>
      <c r="G176" s="5">
        <f t="shared" si="27"/>
        <v>0.34505494505494511</v>
      </c>
      <c r="H176" s="5">
        <f t="shared" si="24"/>
        <v>1894.4999999999868</v>
      </c>
      <c r="I176" s="5">
        <f>+$I$6*G176</f>
        <v>0.34505494505494511</v>
      </c>
      <c r="J176" s="5">
        <f t="shared" si="28"/>
        <v>-1.1684981684981683</v>
      </c>
      <c r="K176" s="4">
        <f t="shared" si="28"/>
        <v>1.3362637362637355</v>
      </c>
      <c r="L176" s="4">
        <f t="shared" si="29"/>
        <v>0.75912087912087933</v>
      </c>
      <c r="N176" s="5">
        <f t="shared" si="30"/>
        <v>1894.4999999999868</v>
      </c>
      <c r="O176" s="3">
        <f t="shared" si="21"/>
        <v>2.2171595620654561</v>
      </c>
      <c r="P176" s="3">
        <f t="shared" si="22"/>
        <v>-1.3265545918896398</v>
      </c>
      <c r="R176" s="5">
        <f t="shared" si="23"/>
        <v>-2.6031325000000001E-2</v>
      </c>
      <c r="S176" s="5">
        <v>-1.041253E-3</v>
      </c>
    </row>
    <row r="177" spans="1:19" x14ac:dyDescent="0.25">
      <c r="A177" s="5">
        <v>14.58333333</v>
      </c>
      <c r="B177" s="5">
        <v>-0.2</v>
      </c>
      <c r="C177" s="5">
        <v>-2.2999999999999998</v>
      </c>
      <c r="D177" s="5">
        <f>+C177-B177</f>
        <v>-2.0999999999999996</v>
      </c>
      <c r="E177" s="5">
        <f t="shared" si="25"/>
        <v>0.24615384615384622</v>
      </c>
      <c r="F177" s="5">
        <f t="shared" si="26"/>
        <v>0.23931623931623935</v>
      </c>
      <c r="G177" s="5">
        <f t="shared" si="27"/>
        <v>0.25311355311355316</v>
      </c>
      <c r="H177" s="5">
        <f t="shared" si="24"/>
        <v>1894.5833333333201</v>
      </c>
      <c r="I177" s="5">
        <f>+$I$6*G177</f>
        <v>0.25311355311355316</v>
      </c>
      <c r="J177" s="5">
        <f t="shared" si="28"/>
        <v>-1.0556776556776557</v>
      </c>
      <c r="K177" s="4">
        <f t="shared" si="28"/>
        <v>1.2439560439560415</v>
      </c>
      <c r="L177" s="4">
        <f t="shared" si="29"/>
        <v>0.55684981684981705</v>
      </c>
      <c r="N177" s="5">
        <f t="shared" si="30"/>
        <v>1894.5833333333201</v>
      </c>
      <c r="O177" s="3">
        <f t="shared" si="21"/>
        <v>1.8694411169583851</v>
      </c>
      <c r="P177" s="3">
        <f t="shared" si="22"/>
        <v>-1.3173495227954966</v>
      </c>
      <c r="R177" s="5">
        <f t="shared" si="23"/>
        <v>-2.3154024999999998E-2</v>
      </c>
      <c r="S177" s="5">
        <v>-9.26161E-4</v>
      </c>
    </row>
    <row r="178" spans="1:19" x14ac:dyDescent="0.25">
      <c r="A178" s="5">
        <v>14.66666667</v>
      </c>
      <c r="B178" s="5">
        <v>0.1</v>
      </c>
      <c r="C178" s="5">
        <v>-0.1</v>
      </c>
      <c r="D178" s="5">
        <f>+C178-B178</f>
        <v>-0.2</v>
      </c>
      <c r="E178" s="5">
        <f t="shared" si="25"/>
        <v>6.9230769230769235E-2</v>
      </c>
      <c r="F178" s="5">
        <f t="shared" si="26"/>
        <v>0.16153846153846155</v>
      </c>
      <c r="G178" s="5">
        <f t="shared" si="27"/>
        <v>0.16910866910866915</v>
      </c>
      <c r="H178" s="5">
        <f t="shared" si="24"/>
        <v>1894.6666666666533</v>
      </c>
      <c r="I178" s="5">
        <f>+$I$6*G178</f>
        <v>0.16910866910866915</v>
      </c>
      <c r="J178" s="5">
        <f t="shared" si="28"/>
        <v>-0.96117216117216142</v>
      </c>
      <c r="K178" s="4">
        <f t="shared" si="28"/>
        <v>1.032967032967032</v>
      </c>
      <c r="L178" s="4">
        <f t="shared" si="29"/>
        <v>0.37203907203907216</v>
      </c>
      <c r="N178" s="5">
        <f t="shared" si="30"/>
        <v>1894.6666666666533</v>
      </c>
      <c r="O178" s="3">
        <f t="shared" si="21"/>
        <v>1.4364630025196448</v>
      </c>
      <c r="P178" s="3">
        <f t="shared" si="22"/>
        <v>-1.2472715037651054</v>
      </c>
      <c r="R178" s="5">
        <f t="shared" si="23"/>
        <v>-2.2021949999999998E-2</v>
      </c>
      <c r="S178" s="5">
        <v>-8.8087799999999998E-4</v>
      </c>
    </row>
    <row r="179" spans="1:19" x14ac:dyDescent="0.25">
      <c r="A179" s="5">
        <v>14.75</v>
      </c>
      <c r="B179" s="5">
        <v>0.2</v>
      </c>
      <c r="C179" s="5">
        <v>0.6</v>
      </c>
      <c r="D179" s="5">
        <f>+C179-B179</f>
        <v>0.39999999999999997</v>
      </c>
      <c r="E179" s="5">
        <f t="shared" si="25"/>
        <v>6.153846153846159E-2</v>
      </c>
      <c r="F179" s="5">
        <f t="shared" si="26"/>
        <v>8.3760683760683768E-2</v>
      </c>
      <c r="G179" s="5">
        <f t="shared" si="27"/>
        <v>9.2918192918192935E-2</v>
      </c>
      <c r="H179" s="5">
        <f t="shared" si="24"/>
        <v>1894.7499999999866</v>
      </c>
      <c r="I179" s="5">
        <f>+$I$6*G179</f>
        <v>9.2918192918192935E-2</v>
      </c>
      <c r="J179" s="5">
        <f t="shared" si="28"/>
        <v>-0.88351648351648371</v>
      </c>
      <c r="K179" s="4">
        <f t="shared" si="28"/>
        <v>0.82197802197802305</v>
      </c>
      <c r="L179" s="4">
        <f t="shared" si="29"/>
        <v>0.20442002442002447</v>
      </c>
      <c r="N179" s="5">
        <f t="shared" si="30"/>
        <v>1894.7499999999866</v>
      </c>
      <c r="O179" s="3">
        <f t="shared" ref="O179:O242" si="31">+K179+L179+$P$5*COS($P$4*$N179+$P$6)*L179+$L179*$P$9*$R159+$L179*COS($P$1*$N179+$P$8)*(1+$P$10*R143)*$P$12</f>
        <v>1.0355016632115184</v>
      </c>
      <c r="P179" s="3">
        <f t="shared" ref="P179:P242" si="32">+($P$2*COS($P$1*N179+$P$3)*(1+$P$11*$R166)+$P$13*COS($P$4*$N179+$P$14)+$P$7*R131)+$T$3*COS($T$2*$N179+$T$4)</f>
        <v>-1.1214636572804304</v>
      </c>
      <c r="R179" s="5">
        <f t="shared" si="23"/>
        <v>-2.2367175E-2</v>
      </c>
      <c r="S179" s="5">
        <v>-8.9468700000000002E-4</v>
      </c>
    </row>
    <row r="180" spans="1:19" x14ac:dyDescent="0.25">
      <c r="A180" s="5">
        <v>14.83333333</v>
      </c>
      <c r="B180" s="5">
        <v>0.3</v>
      </c>
      <c r="C180" s="5">
        <v>-1</v>
      </c>
      <c r="D180" s="5">
        <f>+C180-B180</f>
        <v>-1.3</v>
      </c>
      <c r="E180" s="5">
        <f t="shared" si="25"/>
        <v>7.6923076923076988E-3</v>
      </c>
      <c r="F180" s="5">
        <f t="shared" si="26"/>
        <v>2.649572649572652E-2</v>
      </c>
      <c r="G180" s="5">
        <f t="shared" si="27"/>
        <v>2.1855921855921882E-2</v>
      </c>
      <c r="H180" s="5">
        <f t="shared" si="24"/>
        <v>1894.8333333333198</v>
      </c>
      <c r="I180" s="5">
        <f>+$I$6*G180</f>
        <v>2.1855921855921882E-2</v>
      </c>
      <c r="J180" s="5">
        <f t="shared" si="28"/>
        <v>-0.82417582417582425</v>
      </c>
      <c r="K180" s="4">
        <f t="shared" si="28"/>
        <v>0.75604395604395735</v>
      </c>
      <c r="L180" s="4">
        <f t="shared" si="29"/>
        <v>4.8083028083028147E-2</v>
      </c>
      <c r="N180" s="5">
        <f t="shared" si="30"/>
        <v>1894.8333333333198</v>
      </c>
      <c r="O180" s="3">
        <f t="shared" si="31"/>
        <v>0.80429548042522614</v>
      </c>
      <c r="P180" s="3">
        <f t="shared" si="32"/>
        <v>-0.94758488749512892</v>
      </c>
      <c r="R180" s="5">
        <f t="shared" si="23"/>
        <v>-2.3962925E-2</v>
      </c>
      <c r="S180" s="5">
        <v>-9.5851699999999998E-4</v>
      </c>
    </row>
    <row r="181" spans="1:19" x14ac:dyDescent="0.25">
      <c r="A181" s="5">
        <v>14.91666667</v>
      </c>
      <c r="B181" s="5">
        <v>0.4</v>
      </c>
      <c r="C181" s="5">
        <v>0.6</v>
      </c>
      <c r="D181" s="5">
        <f>+C181-B181</f>
        <v>0.19999999999999996</v>
      </c>
      <c r="E181" s="5">
        <f t="shared" si="25"/>
        <v>-7.6923076923076823E-3</v>
      </c>
      <c r="F181" s="5">
        <f t="shared" si="26"/>
        <v>-5.4700854700854673E-2</v>
      </c>
      <c r="G181" s="5">
        <f t="shared" si="27"/>
        <v>-4.4444444444444432E-2</v>
      </c>
      <c r="H181" s="5">
        <f t="shared" si="24"/>
        <v>1894.9166666666531</v>
      </c>
      <c r="I181" s="5">
        <f>+$I$6*G181</f>
        <v>-4.4444444444444432E-2</v>
      </c>
      <c r="J181" s="5">
        <f t="shared" si="28"/>
        <v>-0.75750915750915748</v>
      </c>
      <c r="K181" s="4">
        <f t="shared" si="28"/>
        <v>0.79560439560439677</v>
      </c>
      <c r="L181" s="4">
        <f t="shared" si="29"/>
        <v>-9.7777777777777755E-2</v>
      </c>
      <c r="N181" s="5">
        <f t="shared" si="30"/>
        <v>1894.9166666666531</v>
      </c>
      <c r="O181" s="3">
        <f t="shared" si="31"/>
        <v>0.70155801642503657</v>
      </c>
      <c r="P181" s="3">
        <f t="shared" si="32"/>
        <v>-0.7353849128870511</v>
      </c>
      <c r="R181" s="5">
        <f t="shared" si="23"/>
        <v>-2.6617200000000001E-2</v>
      </c>
      <c r="S181" s="5">
        <v>-1.064688E-3</v>
      </c>
    </row>
    <row r="182" spans="1:19" x14ac:dyDescent="0.25">
      <c r="A182" s="5">
        <v>15</v>
      </c>
      <c r="B182" s="5">
        <v>-0.7</v>
      </c>
      <c r="C182" s="5">
        <v>0.2</v>
      </c>
      <c r="D182" s="5">
        <f>+C182-B182</f>
        <v>0.89999999999999991</v>
      </c>
      <c r="E182" s="5">
        <f t="shared" si="25"/>
        <v>-0.11538461538461535</v>
      </c>
      <c r="F182" s="5">
        <f t="shared" si="26"/>
        <v>-0.12478632478632476</v>
      </c>
      <c r="G182" s="5">
        <f t="shared" si="27"/>
        <v>-0.10439560439560437</v>
      </c>
      <c r="H182" s="5">
        <f t="shared" si="24"/>
        <v>1894.9999999999864</v>
      </c>
      <c r="I182" s="5">
        <f>+$I$6*G182</f>
        <v>-0.10439560439560437</v>
      </c>
      <c r="J182" s="5">
        <f t="shared" si="28"/>
        <v>-0.69157509157509145</v>
      </c>
      <c r="K182" s="4">
        <f t="shared" si="28"/>
        <v>0.69010989010989032</v>
      </c>
      <c r="L182" s="4">
        <f t="shared" si="29"/>
        <v>-0.22967032967032963</v>
      </c>
      <c r="N182" s="5">
        <f t="shared" si="30"/>
        <v>1894.9999999999864</v>
      </c>
      <c r="O182" s="3">
        <f t="shared" si="31"/>
        <v>0.47882018782974872</v>
      </c>
      <c r="P182" s="3">
        <f t="shared" si="32"/>
        <v>-0.49618150280157702</v>
      </c>
      <c r="R182" s="5">
        <f t="shared" si="23"/>
        <v>-3.0167524999999997E-2</v>
      </c>
      <c r="S182" s="5">
        <v>-1.2067009999999999E-3</v>
      </c>
    </row>
    <row r="183" spans="1:19" x14ac:dyDescent="0.25">
      <c r="A183" s="5">
        <v>15.08333333</v>
      </c>
      <c r="B183" s="5">
        <v>0.7</v>
      </c>
      <c r="C183" s="5">
        <v>1.9</v>
      </c>
      <c r="D183" s="5">
        <f>+C183-B183</f>
        <v>1.2</v>
      </c>
      <c r="E183" s="5">
        <f t="shared" si="25"/>
        <v>-0.29230769230769227</v>
      </c>
      <c r="F183" s="5">
        <f t="shared" si="26"/>
        <v>-0.17863247863247861</v>
      </c>
      <c r="G183" s="5">
        <f t="shared" si="27"/>
        <v>-0.15970695970695967</v>
      </c>
      <c r="H183" s="5">
        <f t="shared" si="24"/>
        <v>1895.0833333333196</v>
      </c>
      <c r="I183" s="5">
        <f>+$I$6*G183</f>
        <v>-0.15970695970695967</v>
      </c>
      <c r="J183" s="5">
        <f t="shared" si="28"/>
        <v>-0.64249084249084243</v>
      </c>
      <c r="K183" s="4">
        <f t="shared" si="28"/>
        <v>0.5406593406593394</v>
      </c>
      <c r="L183" s="4">
        <f t="shared" si="29"/>
        <v>-0.35135531135531128</v>
      </c>
      <c r="N183" s="5">
        <f t="shared" si="30"/>
        <v>1895.0833333333196</v>
      </c>
      <c r="O183" s="3">
        <f t="shared" si="31"/>
        <v>0.23203534377539678</v>
      </c>
      <c r="P183" s="3">
        <f t="shared" si="32"/>
        <v>-0.24226771898248323</v>
      </c>
      <c r="R183" s="5">
        <f t="shared" si="23"/>
        <v>-3.4476325000000002E-2</v>
      </c>
      <c r="S183" s="5">
        <v>-1.3790530000000001E-3</v>
      </c>
    </row>
    <row r="184" spans="1:19" x14ac:dyDescent="0.25">
      <c r="A184" s="5">
        <v>15.16666667</v>
      </c>
      <c r="B184" s="5">
        <v>1</v>
      </c>
      <c r="C184" s="5">
        <v>0.7</v>
      </c>
      <c r="D184" s="5">
        <f>+C184-B184</f>
        <v>-0.30000000000000004</v>
      </c>
      <c r="E184" s="5">
        <f t="shared" si="25"/>
        <v>-0.19230769230769235</v>
      </c>
      <c r="F184" s="5">
        <f t="shared" si="26"/>
        <v>-0.22478632478632476</v>
      </c>
      <c r="G184" s="5">
        <f t="shared" si="27"/>
        <v>-0.21147741147741145</v>
      </c>
      <c r="H184" s="5">
        <f t="shared" si="24"/>
        <v>1895.1666666666529</v>
      </c>
      <c r="I184" s="5">
        <f>+$I$6*G184</f>
        <v>-0.21147741147741145</v>
      </c>
      <c r="J184" s="5">
        <f t="shared" si="28"/>
        <v>-0.60146520146520155</v>
      </c>
      <c r="K184" s="4">
        <f t="shared" si="28"/>
        <v>0.21538461538461595</v>
      </c>
      <c r="L184" s="4">
        <f t="shared" si="29"/>
        <v>-0.4652503052503052</v>
      </c>
      <c r="N184" s="5">
        <f t="shared" si="30"/>
        <v>1895.1666666666529</v>
      </c>
      <c r="O184" s="3">
        <f t="shared" si="31"/>
        <v>-0.17439145172393275</v>
      </c>
      <c r="P184" s="3">
        <f t="shared" si="32"/>
        <v>1.3719696078748705E-2</v>
      </c>
      <c r="R184" s="5">
        <f t="shared" si="23"/>
        <v>-3.9427149999999994E-2</v>
      </c>
      <c r="S184" s="5">
        <v>-1.5770859999999999E-3</v>
      </c>
    </row>
    <row r="185" spans="1:19" x14ac:dyDescent="0.25">
      <c r="A185" s="5">
        <v>15.25</v>
      </c>
      <c r="B185" s="5">
        <v>0.6</v>
      </c>
      <c r="C185" s="5">
        <v>1.8</v>
      </c>
      <c r="D185" s="5">
        <f>+C185-B185</f>
        <v>1.2000000000000002</v>
      </c>
      <c r="E185" s="5">
        <f t="shared" si="25"/>
        <v>-0.26923076923076922</v>
      </c>
      <c r="F185" s="5">
        <f t="shared" si="26"/>
        <v>-0.25811965811965809</v>
      </c>
      <c r="G185" s="5">
        <f t="shared" si="27"/>
        <v>-0.25995115995115992</v>
      </c>
      <c r="H185" s="5">
        <f t="shared" si="24"/>
        <v>1895.2499999999861</v>
      </c>
      <c r="I185" s="5">
        <f>+$I$6*G185</f>
        <v>-0.25995115995115992</v>
      </c>
      <c r="J185" s="5">
        <f t="shared" si="28"/>
        <v>-0.60659340659340644</v>
      </c>
      <c r="K185" s="4">
        <f t="shared" si="28"/>
        <v>-0.41758241758241876</v>
      </c>
      <c r="L185" s="4">
        <f t="shared" si="29"/>
        <v>-0.57189255189255184</v>
      </c>
      <c r="N185" s="5">
        <f t="shared" si="30"/>
        <v>1895.2499999999861</v>
      </c>
      <c r="O185" s="3">
        <f t="shared" si="31"/>
        <v>-0.87432928281502797</v>
      </c>
      <c r="P185" s="3">
        <f t="shared" si="32"/>
        <v>0.25943717362638075</v>
      </c>
      <c r="R185" s="5">
        <f t="shared" si="23"/>
        <v>-4.4921449999999995E-2</v>
      </c>
      <c r="S185" s="5">
        <v>-1.7968579999999999E-3</v>
      </c>
    </row>
    <row r="186" spans="1:19" x14ac:dyDescent="0.25">
      <c r="A186" s="5">
        <v>15.33333333</v>
      </c>
      <c r="B186" s="5">
        <v>1.3</v>
      </c>
      <c r="C186" s="5">
        <v>1.7</v>
      </c>
      <c r="D186" s="5">
        <f>+C186-B186</f>
        <v>0.39999999999999991</v>
      </c>
      <c r="E186" s="5">
        <f t="shared" si="25"/>
        <v>-0.38461538461538464</v>
      </c>
      <c r="F186" s="5">
        <f t="shared" si="26"/>
        <v>-0.3034188034188034</v>
      </c>
      <c r="G186" s="5">
        <f t="shared" si="27"/>
        <v>-0.31257631257631252</v>
      </c>
      <c r="H186" s="5">
        <f t="shared" si="24"/>
        <v>1895.3333333333194</v>
      </c>
      <c r="I186" s="5">
        <f>+$I$6*G186</f>
        <v>-0.31257631257631252</v>
      </c>
      <c r="J186" s="5">
        <f t="shared" si="28"/>
        <v>-0.67106227106227134</v>
      </c>
      <c r="K186" s="4">
        <f t="shared" si="28"/>
        <v>-0.89230769230769313</v>
      </c>
      <c r="L186" s="4">
        <f t="shared" si="29"/>
        <v>-0.68766788766788756</v>
      </c>
      <c r="N186" s="5">
        <f t="shared" si="30"/>
        <v>1895.3333333333194</v>
      </c>
      <c r="O186" s="3">
        <f t="shared" si="31"/>
        <v>-1.4159869021358975</v>
      </c>
      <c r="P186" s="3">
        <f t="shared" si="32"/>
        <v>0.48344368209885935</v>
      </c>
      <c r="R186" s="5">
        <f t="shared" si="23"/>
        <v>-5.0875799999999999E-2</v>
      </c>
      <c r="S186" s="5">
        <v>-2.035032E-3</v>
      </c>
    </row>
    <row r="187" spans="1:19" x14ac:dyDescent="0.25">
      <c r="A187" s="5">
        <v>15.41666667</v>
      </c>
      <c r="B187" s="5">
        <v>0.5</v>
      </c>
      <c r="C187" s="5">
        <v>-0.7</v>
      </c>
      <c r="D187" s="5">
        <f>+C187-B187</f>
        <v>-1.2</v>
      </c>
      <c r="E187" s="5">
        <f t="shared" si="25"/>
        <v>-0.41538461538461541</v>
      </c>
      <c r="F187" s="5">
        <f t="shared" si="26"/>
        <v>-0.33589743589743587</v>
      </c>
      <c r="G187" s="5">
        <f t="shared" si="27"/>
        <v>-0.37179487179487181</v>
      </c>
      <c r="H187" s="5">
        <f t="shared" si="24"/>
        <v>1895.4166666666526</v>
      </c>
      <c r="I187" s="5">
        <f>+$I$6*G187</f>
        <v>-0.37179487179487181</v>
      </c>
      <c r="J187" s="5">
        <f t="shared" si="28"/>
        <v>-0.75531135531135529</v>
      </c>
      <c r="K187" s="4">
        <f t="shared" si="28"/>
        <v>-1.1164835164835125</v>
      </c>
      <c r="L187" s="4">
        <f t="shared" si="29"/>
        <v>-0.81794871794871804</v>
      </c>
      <c r="N187" s="5">
        <f t="shared" si="30"/>
        <v>1895.4166666666526</v>
      </c>
      <c r="O187" s="3">
        <f t="shared" si="31"/>
        <v>-1.7110298725783892</v>
      </c>
      <c r="P187" s="3">
        <f t="shared" si="32"/>
        <v>0.67575113718278768</v>
      </c>
      <c r="R187" s="5">
        <f t="shared" si="23"/>
        <v>-5.7219550000000001E-2</v>
      </c>
      <c r="S187" s="5">
        <v>-2.2887820000000001E-3</v>
      </c>
    </row>
    <row r="188" spans="1:19" x14ac:dyDescent="0.25">
      <c r="A188" s="5">
        <v>15.5</v>
      </c>
      <c r="B188" s="5">
        <v>0.1</v>
      </c>
      <c r="C188" s="5">
        <v>-1.2</v>
      </c>
      <c r="D188" s="5">
        <f>+C188-B188</f>
        <v>-1.3</v>
      </c>
      <c r="E188" s="5">
        <f t="shared" si="25"/>
        <v>-0.35384615384615381</v>
      </c>
      <c r="F188" s="5">
        <f t="shared" si="26"/>
        <v>-0.39401709401709406</v>
      </c>
      <c r="G188" s="5">
        <f t="shared" si="27"/>
        <v>-0.4384615384615384</v>
      </c>
      <c r="H188" s="5">
        <f t="shared" si="24"/>
        <v>1895.4999999999859</v>
      </c>
      <c r="I188" s="5">
        <f>+$I$6*G188</f>
        <v>-0.4384615384615384</v>
      </c>
      <c r="J188" s="5">
        <f t="shared" si="28"/>
        <v>-0.85714285714285676</v>
      </c>
      <c r="K188" s="4">
        <f t="shared" si="28"/>
        <v>-1.3362637362637335</v>
      </c>
      <c r="L188" s="4">
        <f t="shared" si="29"/>
        <v>-0.96461538461538454</v>
      </c>
      <c r="N188" s="5">
        <f t="shared" si="30"/>
        <v>1895.4999999999859</v>
      </c>
      <c r="O188" s="3">
        <f t="shared" si="31"/>
        <v>-2.0067925898094852</v>
      </c>
      <c r="P188" s="3">
        <f t="shared" si="32"/>
        <v>0.82911669852414027</v>
      </c>
      <c r="R188" s="5">
        <f t="shared" si="23"/>
        <v>-6.4616974999999993E-2</v>
      </c>
      <c r="S188" s="5">
        <v>-2.5846789999999999E-3</v>
      </c>
    </row>
    <row r="189" spans="1:19" x14ac:dyDescent="0.25">
      <c r="A189" s="5">
        <v>15.58333333</v>
      </c>
      <c r="B189" s="5">
        <v>0</v>
      </c>
      <c r="C189" s="5">
        <v>-1.7</v>
      </c>
      <c r="D189" s="5">
        <f>+C189-B189</f>
        <v>-1.7</v>
      </c>
      <c r="E189" s="5">
        <f t="shared" si="25"/>
        <v>-0.29230769230769238</v>
      </c>
      <c r="F189" s="5">
        <f t="shared" si="26"/>
        <v>-0.49316239316239319</v>
      </c>
      <c r="G189" s="5">
        <f t="shared" si="27"/>
        <v>-0.5146520146520146</v>
      </c>
      <c r="H189" s="5">
        <f t="shared" si="24"/>
        <v>1895.5833333333192</v>
      </c>
      <c r="I189" s="5">
        <f>+$I$6*G189</f>
        <v>-0.5146520146520146</v>
      </c>
      <c r="J189" s="5">
        <f t="shared" si="28"/>
        <v>-0.97802197802197754</v>
      </c>
      <c r="K189" s="4">
        <f t="shared" si="28"/>
        <v>-1.5868131868131932</v>
      </c>
      <c r="L189" s="4">
        <f t="shared" si="29"/>
        <v>-1.1322344322344322</v>
      </c>
      <c r="N189" s="5">
        <f t="shared" si="30"/>
        <v>1895.5833333333192</v>
      </c>
      <c r="O189" s="3">
        <f t="shared" si="31"/>
        <v>-2.3416431849956747</v>
      </c>
      <c r="P189" s="3">
        <f t="shared" si="32"/>
        <v>0.94235179533533797</v>
      </c>
      <c r="R189" s="5">
        <f t="shared" si="23"/>
        <v>-7.2906349999999995E-2</v>
      </c>
      <c r="S189" s="5">
        <v>-2.9162540000000001E-3</v>
      </c>
    </row>
    <row r="190" spans="1:19" x14ac:dyDescent="0.25">
      <c r="A190" s="5">
        <v>15.66666667</v>
      </c>
      <c r="B190" s="5">
        <v>-0.2</v>
      </c>
      <c r="C190" s="5">
        <v>-1</v>
      </c>
      <c r="D190" s="5">
        <f>+C190-B190</f>
        <v>-0.8</v>
      </c>
      <c r="E190" s="5">
        <f t="shared" si="25"/>
        <v>-0.41538461538461541</v>
      </c>
      <c r="F190" s="5">
        <f t="shared" si="26"/>
        <v>-0.59316239316239328</v>
      </c>
      <c r="G190" s="5">
        <f t="shared" si="27"/>
        <v>-0.60146520146520133</v>
      </c>
      <c r="H190" s="5">
        <f t="shared" si="24"/>
        <v>1895.6666666666524</v>
      </c>
      <c r="I190" s="5">
        <f>+$I$6*G190</f>
        <v>-0.60146520146520133</v>
      </c>
      <c r="J190" s="5">
        <f t="shared" si="28"/>
        <v>-1.1216117216117223</v>
      </c>
      <c r="K190" s="4">
        <f t="shared" si="28"/>
        <v>-1.6615384615384656</v>
      </c>
      <c r="L190" s="4">
        <f t="shared" si="29"/>
        <v>-1.3232234432234431</v>
      </c>
      <c r="N190" s="5">
        <f t="shared" si="30"/>
        <v>1895.6666666666524</v>
      </c>
      <c r="O190" s="3">
        <f t="shared" si="31"/>
        <v>-2.510842441273363</v>
      </c>
      <c r="P190" s="3">
        <f t="shared" si="32"/>
        <v>1.0121282659558875</v>
      </c>
      <c r="R190" s="5">
        <f t="shared" si="23"/>
        <v>-8.1950700000000001E-2</v>
      </c>
      <c r="S190" s="5">
        <v>-3.2780280000000001E-3</v>
      </c>
    </row>
    <row r="191" spans="1:19" x14ac:dyDescent="0.25">
      <c r="A191" s="5">
        <v>15.75</v>
      </c>
      <c r="B191" s="5">
        <v>0.2</v>
      </c>
      <c r="C191" s="5">
        <v>-1</v>
      </c>
      <c r="D191" s="5">
        <f>+C191-B191</f>
        <v>-1.2</v>
      </c>
      <c r="E191" s="5">
        <f t="shared" si="25"/>
        <v>-0.40769230769230769</v>
      </c>
      <c r="F191" s="5">
        <f t="shared" si="26"/>
        <v>-0.69145299145299144</v>
      </c>
      <c r="G191" s="5">
        <f t="shared" si="27"/>
        <v>-0.70158730158730165</v>
      </c>
      <c r="H191" s="5">
        <f t="shared" si="24"/>
        <v>1895.7499999999857</v>
      </c>
      <c r="I191" s="5">
        <f>+$I$6*G191</f>
        <v>-0.70158730158730165</v>
      </c>
      <c r="J191" s="5">
        <f t="shared" si="28"/>
        <v>-1.2549450549450551</v>
      </c>
      <c r="K191" s="4">
        <f t="shared" si="28"/>
        <v>-1.2747252747252662</v>
      </c>
      <c r="L191" s="4">
        <f t="shared" si="29"/>
        <v>-1.5434920634920637</v>
      </c>
      <c r="N191" s="5">
        <f t="shared" si="30"/>
        <v>1895.7499999999857</v>
      </c>
      <c r="O191" s="3">
        <f t="shared" si="31"/>
        <v>-2.2330677831675674</v>
      </c>
      <c r="P191" s="3">
        <f t="shared" si="32"/>
        <v>1.0363148953929568</v>
      </c>
      <c r="R191" s="5">
        <f t="shared" si="23"/>
        <v>-9.1634149999999998E-2</v>
      </c>
      <c r="S191" s="5">
        <v>-3.6653660000000002E-3</v>
      </c>
    </row>
    <row r="192" spans="1:19" x14ac:dyDescent="0.25">
      <c r="A192" s="5">
        <v>15.83333333</v>
      </c>
      <c r="B192" s="5">
        <v>2.1</v>
      </c>
      <c r="C192" s="5">
        <v>1</v>
      </c>
      <c r="D192" s="5">
        <f>+C192-B192</f>
        <v>-1.1000000000000001</v>
      </c>
      <c r="E192" s="5">
        <f t="shared" si="25"/>
        <v>-0.81538461538461549</v>
      </c>
      <c r="F192" s="5">
        <f t="shared" si="26"/>
        <v>-0.79145299145299142</v>
      </c>
      <c r="G192" s="5">
        <f t="shared" si="27"/>
        <v>-0.81062271062271052</v>
      </c>
      <c r="H192" s="5">
        <f t="shared" si="24"/>
        <v>1895.8333333333189</v>
      </c>
      <c r="I192" s="5">
        <f>+$I$6*G192</f>
        <v>-0.81062271062271052</v>
      </c>
      <c r="J192" s="5">
        <f t="shared" si="28"/>
        <v>-1.3340659340659333</v>
      </c>
      <c r="K192" s="4">
        <f t="shared" si="28"/>
        <v>-0.66373626373626138</v>
      </c>
      <c r="L192" s="4">
        <f t="shared" si="29"/>
        <v>-1.7833699633699633</v>
      </c>
      <c r="N192" s="5">
        <f t="shared" si="30"/>
        <v>1895.8333333333189</v>
      </c>
      <c r="O192" s="3">
        <f t="shared" si="31"/>
        <v>-1.7408568364043624</v>
      </c>
      <c r="P192" s="3">
        <f t="shared" si="32"/>
        <v>1.0142665517228489</v>
      </c>
      <c r="R192" s="5">
        <f t="shared" si="23"/>
        <v>-0.10185857500000001</v>
      </c>
      <c r="S192" s="5">
        <v>-4.0743430000000002E-3</v>
      </c>
    </row>
    <row r="193" spans="1:19" x14ac:dyDescent="0.25">
      <c r="A193" s="5">
        <v>15.91666667</v>
      </c>
      <c r="B193" s="5">
        <v>0.4</v>
      </c>
      <c r="C193" s="5">
        <v>-1.3</v>
      </c>
      <c r="D193" s="5">
        <f>+C193-B193</f>
        <v>-1.7000000000000002</v>
      </c>
      <c r="E193" s="5">
        <f t="shared" si="25"/>
        <v>-1.0846153846153845</v>
      </c>
      <c r="F193" s="5">
        <f t="shared" si="26"/>
        <v>-0.91111111111111098</v>
      </c>
      <c r="G193" s="5">
        <f t="shared" si="27"/>
        <v>-0.92393162393162387</v>
      </c>
      <c r="H193" s="5">
        <f t="shared" si="24"/>
        <v>1895.9166666666522</v>
      </c>
      <c r="I193" s="5">
        <f>+$I$6*G193</f>
        <v>-0.92393162393162387</v>
      </c>
      <c r="J193" s="5">
        <f t="shared" si="28"/>
        <v>-1.3655677655677654</v>
      </c>
      <c r="K193" s="4">
        <f t="shared" si="28"/>
        <v>-0.33406593406593688</v>
      </c>
      <c r="L193" s="4">
        <f t="shared" si="29"/>
        <v>-2.0326495726495728</v>
      </c>
      <c r="N193" s="5">
        <f t="shared" si="30"/>
        <v>1895.9166666666522</v>
      </c>
      <c r="O193" s="3">
        <f t="shared" si="31"/>
        <v>-1.5357276408535865</v>
      </c>
      <c r="P193" s="3">
        <f t="shared" si="32"/>
        <v>0.94706647764066165</v>
      </c>
      <c r="R193" s="5">
        <f t="shared" si="23"/>
        <v>-0.112540925</v>
      </c>
      <c r="S193" s="5">
        <v>-4.5016370000000002E-3</v>
      </c>
    </row>
    <row r="194" spans="1:19" x14ac:dyDescent="0.25">
      <c r="A194" s="5">
        <v>16</v>
      </c>
      <c r="B194" s="5">
        <v>0</v>
      </c>
      <c r="C194" s="5">
        <v>1</v>
      </c>
      <c r="D194" s="5">
        <f>+C194-B194</f>
        <v>1</v>
      </c>
      <c r="E194" s="5">
        <f t="shared" si="25"/>
        <v>-1.1692307692307691</v>
      </c>
      <c r="F194" s="5">
        <f t="shared" si="26"/>
        <v>-1.0367521367521366</v>
      </c>
      <c r="G194" s="5">
        <f t="shared" si="27"/>
        <v>-1.0382173382173381</v>
      </c>
      <c r="H194" s="5">
        <f t="shared" si="24"/>
        <v>1895.9999999999854</v>
      </c>
      <c r="I194" s="5">
        <f>+$I$6*G194</f>
        <v>-1.0382173382173381</v>
      </c>
      <c r="J194" s="5">
        <f t="shared" si="28"/>
        <v>-1.3897435897435895</v>
      </c>
      <c r="K194" s="4">
        <f t="shared" si="28"/>
        <v>-0.38681318681318144</v>
      </c>
      <c r="L194" s="4">
        <f t="shared" si="29"/>
        <v>-2.2840781440781441</v>
      </c>
      <c r="N194" s="5">
        <f t="shared" si="30"/>
        <v>1895.9999999999854</v>
      </c>
      <c r="O194" s="3">
        <f t="shared" si="31"/>
        <v>-1.7172124555483459</v>
      </c>
      <c r="P194" s="3">
        <f t="shared" si="32"/>
        <v>0.83768946491502172</v>
      </c>
      <c r="R194" s="5">
        <f t="shared" si="23"/>
        <v>-0.1236109</v>
      </c>
      <c r="S194" s="5">
        <v>-4.944436E-3</v>
      </c>
    </row>
    <row r="195" spans="1:19" x14ac:dyDescent="0.25">
      <c r="A195" s="5">
        <v>16.083333329999999</v>
      </c>
      <c r="B195" s="5">
        <v>-0.2</v>
      </c>
      <c r="C195" s="5">
        <v>1.5</v>
      </c>
      <c r="D195" s="5">
        <f>+C195-B195</f>
        <v>1.7</v>
      </c>
      <c r="E195" s="5">
        <f t="shared" si="25"/>
        <v>-1.2692307692307692</v>
      </c>
      <c r="F195" s="5">
        <f t="shared" si="26"/>
        <v>-1.1572649572649572</v>
      </c>
      <c r="G195" s="5">
        <f t="shared" si="27"/>
        <v>-1.1555555555555554</v>
      </c>
      <c r="H195" s="5">
        <f t="shared" si="24"/>
        <v>1896.0833333333187</v>
      </c>
      <c r="I195" s="5">
        <f>+$I$6*G195</f>
        <v>-1.1555555555555554</v>
      </c>
      <c r="J195" s="5">
        <f t="shared" si="28"/>
        <v>-1.430036630036629</v>
      </c>
      <c r="K195" s="4">
        <f t="shared" si="28"/>
        <v>-0.43956043956044999</v>
      </c>
      <c r="L195" s="4">
        <f t="shared" si="29"/>
        <v>-2.5422222222222222</v>
      </c>
      <c r="N195" s="5">
        <f t="shared" si="30"/>
        <v>1896.0833333333187</v>
      </c>
      <c r="O195" s="3">
        <f t="shared" si="31"/>
        <v>-1.9082594984834556</v>
      </c>
      <c r="P195" s="3">
        <f t="shared" si="32"/>
        <v>0.6910613781352335</v>
      </c>
      <c r="R195" s="5">
        <f t="shared" ref="R195:R258" si="33">($S195)/0.04</f>
        <v>-0.13500899999999999</v>
      </c>
      <c r="S195" s="5">
        <v>-5.4003599999999999E-3</v>
      </c>
    </row>
    <row r="196" spans="1:19" x14ac:dyDescent="0.25">
      <c r="A196" s="5">
        <v>16.166666670000001</v>
      </c>
      <c r="B196" s="5">
        <v>0.4</v>
      </c>
      <c r="C196" s="5">
        <v>0</v>
      </c>
      <c r="D196" s="5">
        <f>+C196-B196</f>
        <v>-0.4</v>
      </c>
      <c r="E196" s="5">
        <f t="shared" si="25"/>
        <v>-1.3153846153846152</v>
      </c>
      <c r="F196" s="5">
        <f t="shared" si="26"/>
        <v>-1.2863247863247862</v>
      </c>
      <c r="G196" s="5">
        <f t="shared" si="27"/>
        <v>-1.2765567765567762</v>
      </c>
      <c r="H196" s="5">
        <f t="shared" ref="H196:H259" si="34">+H195+1/12</f>
        <v>1896.166666666652</v>
      </c>
      <c r="I196" s="5">
        <f>+$I$6*G196</f>
        <v>-1.2765567765567762</v>
      </c>
      <c r="J196" s="5">
        <f t="shared" si="28"/>
        <v>-1.4630036630036645</v>
      </c>
      <c r="K196" s="4">
        <f t="shared" si="28"/>
        <v>-0.1054945054945291</v>
      </c>
      <c r="L196" s="4">
        <f t="shared" si="29"/>
        <v>-2.8084249084249078</v>
      </c>
      <c r="N196" s="5">
        <f t="shared" si="30"/>
        <v>1896.166666666652</v>
      </c>
      <c r="O196" s="3">
        <f t="shared" si="31"/>
        <v>-1.7276771306907992</v>
      </c>
      <c r="P196" s="3">
        <f t="shared" si="32"/>
        <v>0.51399889240336671</v>
      </c>
      <c r="R196" s="5">
        <f t="shared" si="33"/>
        <v>-0.14668484999999998</v>
      </c>
      <c r="S196" s="5">
        <v>-5.8673939999999997E-3</v>
      </c>
    </row>
    <row r="197" spans="1:19" x14ac:dyDescent="0.25">
      <c r="A197" s="5">
        <v>16.25</v>
      </c>
      <c r="B197" s="5">
        <v>-0.2</v>
      </c>
      <c r="C197" s="5">
        <v>-0.4</v>
      </c>
      <c r="D197" s="5">
        <f>+C197-B197</f>
        <v>-0.2</v>
      </c>
      <c r="E197" s="5">
        <f t="shared" si="25"/>
        <v>-1.4307692307692306</v>
      </c>
      <c r="F197" s="5">
        <f t="shared" si="26"/>
        <v>-1.3931623931623929</v>
      </c>
      <c r="G197" s="5">
        <f t="shared" si="27"/>
        <v>-1.3993894993894995</v>
      </c>
      <c r="H197" s="5">
        <f t="shared" si="34"/>
        <v>1896.2499999999852</v>
      </c>
      <c r="I197" s="5">
        <f>+$I$6*G197</f>
        <v>-1.3993894993894995</v>
      </c>
      <c r="J197" s="5">
        <f t="shared" si="28"/>
        <v>-1.4476190476190505</v>
      </c>
      <c r="K197" s="4">
        <f t="shared" si="28"/>
        <v>0.57142857142858539</v>
      </c>
      <c r="L197" s="4">
        <f t="shared" si="29"/>
        <v>-3.0786568986568992</v>
      </c>
      <c r="N197" s="5">
        <f t="shared" si="30"/>
        <v>1896.2499999999852</v>
      </c>
      <c r="O197" s="3">
        <f t="shared" si="31"/>
        <v>-1.2194968941616056</v>
      </c>
      <c r="P197" s="3">
        <f t="shared" si="32"/>
        <v>0.31502410976590811</v>
      </c>
      <c r="R197" s="5">
        <f t="shared" si="33"/>
        <v>-0.158595825</v>
      </c>
      <c r="S197" s="5">
        <v>-6.3438330000000001E-3</v>
      </c>
    </row>
    <row r="198" spans="1:19" x14ac:dyDescent="0.25">
      <c r="A198" s="5">
        <v>16.333333329999999</v>
      </c>
      <c r="B198" s="5">
        <v>2.8</v>
      </c>
      <c r="C198" s="5">
        <v>-1.3</v>
      </c>
      <c r="D198" s="5">
        <f>+C198-B198</f>
        <v>-4.0999999999999996</v>
      </c>
      <c r="E198" s="5">
        <f t="shared" si="25"/>
        <v>-1.4230769230769231</v>
      </c>
      <c r="F198" s="5">
        <f t="shared" si="26"/>
        <v>-1.512820512820513</v>
      </c>
      <c r="G198" s="5">
        <f t="shared" si="27"/>
        <v>-1.517826617826618</v>
      </c>
      <c r="H198" s="5">
        <f t="shared" si="34"/>
        <v>1896.3333333333185</v>
      </c>
      <c r="I198" s="5">
        <f>+$I$6*G198</f>
        <v>-1.517826617826618</v>
      </c>
      <c r="J198" s="5">
        <f t="shared" si="28"/>
        <v>-1.3677655677655669</v>
      </c>
      <c r="K198" s="4">
        <f t="shared" si="28"/>
        <v>1.2659340659340934</v>
      </c>
      <c r="L198" s="4">
        <f t="shared" si="29"/>
        <v>-3.3392185592185597</v>
      </c>
      <c r="N198" s="5">
        <f t="shared" si="30"/>
        <v>1896.3333333333185</v>
      </c>
      <c r="O198" s="3">
        <f t="shared" si="31"/>
        <v>-0.70285521664814798</v>
      </c>
      <c r="P198" s="3">
        <f t="shared" si="32"/>
        <v>0.10405733712921118</v>
      </c>
      <c r="R198" s="5">
        <f t="shared" si="33"/>
        <v>-0.17070577499999998</v>
      </c>
      <c r="S198" s="5">
        <v>-6.8282309999999997E-3</v>
      </c>
    </row>
    <row r="199" spans="1:19" x14ac:dyDescent="0.25">
      <c r="A199" s="5">
        <v>16.416666670000001</v>
      </c>
      <c r="B199" s="5">
        <v>1</v>
      </c>
      <c r="C199" s="5">
        <v>-2.1</v>
      </c>
      <c r="D199" s="5">
        <f>+C199-B199</f>
        <v>-3.1</v>
      </c>
      <c r="E199" s="5">
        <f t="shared" si="25"/>
        <v>-1.5</v>
      </c>
      <c r="F199" s="5">
        <f t="shared" si="26"/>
        <v>-1.6384615384615389</v>
      </c>
      <c r="G199" s="5">
        <f t="shared" si="27"/>
        <v>-1.6273504273504273</v>
      </c>
      <c r="H199" s="5">
        <f t="shared" si="34"/>
        <v>1896.4166666666517</v>
      </c>
      <c r="I199" s="5">
        <f>+$I$6*G199</f>
        <v>-1.6273504273504273</v>
      </c>
      <c r="J199" s="5">
        <f t="shared" si="28"/>
        <v>-1.2366300366300349</v>
      </c>
      <c r="K199" s="4">
        <f t="shared" si="28"/>
        <v>1.7670329670329528</v>
      </c>
      <c r="L199" s="4">
        <f t="shared" si="29"/>
        <v>-3.5801709401709405</v>
      </c>
      <c r="N199" s="5">
        <f t="shared" si="30"/>
        <v>1896.4166666666517</v>
      </c>
      <c r="O199" s="3">
        <f t="shared" si="31"/>
        <v>-0.38374328971033678</v>
      </c>
      <c r="P199" s="3">
        <f t="shared" si="32"/>
        <v>-0.10799917341191333</v>
      </c>
      <c r="R199" s="5">
        <f t="shared" si="33"/>
        <v>-0.182984225</v>
      </c>
      <c r="S199" s="5">
        <v>-7.319369E-3</v>
      </c>
    </row>
    <row r="200" spans="1:19" x14ac:dyDescent="0.25">
      <c r="A200" s="5">
        <v>16.5</v>
      </c>
      <c r="B200" s="5">
        <v>0.7</v>
      </c>
      <c r="C200" s="5">
        <v>-1.6</v>
      </c>
      <c r="D200" s="5">
        <f>+C200-B200</f>
        <v>-2.2999999999999998</v>
      </c>
      <c r="E200" s="5">
        <f t="shared" si="25"/>
        <v>-1.5692307692307692</v>
      </c>
      <c r="F200" s="5">
        <f t="shared" si="26"/>
        <v>-1.7709401709401711</v>
      </c>
      <c r="G200" s="5">
        <f t="shared" si="27"/>
        <v>-1.7239316239316238</v>
      </c>
      <c r="H200" s="5">
        <f t="shared" si="34"/>
        <v>1896.499999999985</v>
      </c>
      <c r="I200" s="5">
        <f>+$I$6*G200</f>
        <v>-1.7239316239316238</v>
      </c>
      <c r="J200" s="5">
        <f t="shared" si="28"/>
        <v>-1.0732600732600748</v>
      </c>
      <c r="K200" s="4">
        <f t="shared" si="28"/>
        <v>2.2241758241758003</v>
      </c>
      <c r="L200" s="4">
        <f t="shared" si="29"/>
        <v>-3.7926495726495726</v>
      </c>
      <c r="N200" s="5">
        <f t="shared" si="30"/>
        <v>1896.499999999985</v>
      </c>
      <c r="O200" s="3">
        <f t="shared" si="31"/>
        <v>-0.10704092071478091</v>
      </c>
      <c r="P200" s="3">
        <f t="shared" si="32"/>
        <v>-0.30999556655347926</v>
      </c>
      <c r="R200" s="5">
        <f t="shared" si="33"/>
        <v>-0.19500847499999999</v>
      </c>
      <c r="S200" s="5">
        <v>-7.8003389999999999E-3</v>
      </c>
    </row>
    <row r="201" spans="1:19" x14ac:dyDescent="0.25">
      <c r="A201" s="5">
        <v>16.583333329999999</v>
      </c>
      <c r="B201" s="5">
        <v>2.2000000000000002</v>
      </c>
      <c r="C201" s="5">
        <v>-0.4</v>
      </c>
      <c r="D201" s="5">
        <f>+C201-B201</f>
        <v>-2.6</v>
      </c>
      <c r="E201" s="5">
        <f t="shared" ref="E201:E264" si="35">+AVERAGE(D195:D207)</f>
        <v>-1.7769230769230768</v>
      </c>
      <c r="F201" s="5">
        <f t="shared" si="26"/>
        <v>-1.8658119658119661</v>
      </c>
      <c r="G201" s="5">
        <f t="shared" si="27"/>
        <v>-1.8062271062271065</v>
      </c>
      <c r="H201" s="5">
        <f t="shared" si="34"/>
        <v>1896.5833333333183</v>
      </c>
      <c r="I201" s="5">
        <f>+$I$6*G201</f>
        <v>-1.8062271062271065</v>
      </c>
      <c r="J201" s="5">
        <f t="shared" si="28"/>
        <v>-0.86593406593406819</v>
      </c>
      <c r="K201" s="4">
        <f t="shared" si="28"/>
        <v>2.8879120879120936</v>
      </c>
      <c r="L201" s="4">
        <f t="shared" si="29"/>
        <v>-3.9736996336996344</v>
      </c>
      <c r="N201" s="5">
        <f t="shared" si="30"/>
        <v>1896.5833333333183</v>
      </c>
      <c r="O201" s="3">
        <f t="shared" si="31"/>
        <v>0.3810723513876515</v>
      </c>
      <c r="P201" s="3">
        <f t="shared" si="32"/>
        <v>-0.49167815252588626</v>
      </c>
      <c r="R201" s="5">
        <f t="shared" si="33"/>
        <v>-0.20681760000000002</v>
      </c>
      <c r="S201" s="5">
        <v>-8.2727040000000005E-3</v>
      </c>
    </row>
    <row r="202" spans="1:19" x14ac:dyDescent="0.25">
      <c r="A202" s="5">
        <v>16.666666670000001</v>
      </c>
      <c r="B202" s="5">
        <v>1.7</v>
      </c>
      <c r="C202" s="5">
        <v>-0.6</v>
      </c>
      <c r="D202" s="5">
        <f>+C202-B202</f>
        <v>-2.2999999999999998</v>
      </c>
      <c r="E202" s="5">
        <f t="shared" si="35"/>
        <v>-2.1615384615384619</v>
      </c>
      <c r="F202" s="5">
        <f t="shared" si="26"/>
        <v>-1.923931623931624</v>
      </c>
      <c r="G202" s="5">
        <f t="shared" si="27"/>
        <v>-1.8682539682539685</v>
      </c>
      <c r="H202" s="5">
        <f t="shared" si="34"/>
        <v>1896.6666666666515</v>
      </c>
      <c r="I202" s="5">
        <f>+$I$6*G202</f>
        <v>-1.8682539682539685</v>
      </c>
      <c r="J202" s="5">
        <f t="shared" si="28"/>
        <v>-0.5919413919413925</v>
      </c>
      <c r="K202" s="4">
        <f t="shared" si="28"/>
        <v>3.8549450549450652</v>
      </c>
      <c r="L202" s="4">
        <f t="shared" si="29"/>
        <v>-4.110158730158731</v>
      </c>
      <c r="N202" s="5">
        <f t="shared" si="30"/>
        <v>1896.6666666666515</v>
      </c>
      <c r="O202" s="3">
        <f t="shared" si="31"/>
        <v>1.1880596700436228</v>
      </c>
      <c r="P202" s="3">
        <f t="shared" si="32"/>
        <v>-0.64287525846145099</v>
      </c>
      <c r="R202" s="5">
        <f t="shared" si="33"/>
        <v>-0.21844459999999999</v>
      </c>
      <c r="S202" s="5">
        <v>-8.7377840000000002E-3</v>
      </c>
    </row>
    <row r="203" spans="1:19" x14ac:dyDescent="0.25">
      <c r="A203" s="5">
        <v>16.75</v>
      </c>
      <c r="B203" s="5">
        <v>2.2999999999999998</v>
      </c>
      <c r="C203" s="5">
        <v>0</v>
      </c>
      <c r="D203" s="5">
        <f>+C203-B203</f>
        <v>-2.2999999999999998</v>
      </c>
      <c r="E203" s="5">
        <f t="shared" si="35"/>
        <v>-2.3000000000000003</v>
      </c>
      <c r="F203" s="5">
        <f t="shared" si="26"/>
        <v>-1.9623931623931625</v>
      </c>
      <c r="G203" s="5">
        <f t="shared" si="27"/>
        <v>-1.9048840048840052</v>
      </c>
      <c r="H203" s="5">
        <f t="shared" si="34"/>
        <v>1896.7499999999848</v>
      </c>
      <c r="I203" s="5">
        <f>+$I$6*G203</f>
        <v>-1.9048840048840052</v>
      </c>
      <c r="J203" s="5">
        <f t="shared" si="28"/>
        <v>-0.22344322344322398</v>
      </c>
      <c r="K203" s="4">
        <f t="shared" si="28"/>
        <v>4.8395604395604543</v>
      </c>
      <c r="L203" s="4">
        <f t="shared" si="29"/>
        <v>-4.1907448107448122</v>
      </c>
      <c r="N203" s="5">
        <f t="shared" si="30"/>
        <v>1896.7499999999848</v>
      </c>
      <c r="O203" s="3">
        <f t="shared" si="31"/>
        <v>2.0391714257086502</v>
      </c>
      <c r="P203" s="3">
        <f t="shared" si="32"/>
        <v>-0.75423894384990753</v>
      </c>
      <c r="R203" s="5">
        <f t="shared" si="33"/>
        <v>-0.22991742500000001</v>
      </c>
      <c r="S203" s="5">
        <v>-9.1966970000000002E-3</v>
      </c>
    </row>
    <row r="204" spans="1:19" x14ac:dyDescent="0.25">
      <c r="A204" s="5">
        <v>16.833333329999999</v>
      </c>
      <c r="B204" s="5">
        <v>1.4</v>
      </c>
      <c r="C204" s="5">
        <v>0.3</v>
      </c>
      <c r="D204" s="5">
        <f>+C204-B204</f>
        <v>-1.0999999999999999</v>
      </c>
      <c r="E204" s="5">
        <f t="shared" si="35"/>
        <v>-2.4615384615384617</v>
      </c>
      <c r="F204" s="5">
        <f t="shared" si="26"/>
        <v>-1.9692307692307693</v>
      </c>
      <c r="G204" s="5">
        <f t="shared" si="27"/>
        <v>-1.9054945054945058</v>
      </c>
      <c r="H204" s="5">
        <f t="shared" si="34"/>
        <v>1896.833333333318</v>
      </c>
      <c r="I204" s="5">
        <f>+$I$6*G204</f>
        <v>-1.9054945054945058</v>
      </c>
      <c r="J204" s="5">
        <f t="shared" si="28"/>
        <v>0.21465201465201655</v>
      </c>
      <c r="K204" s="4">
        <f t="shared" si="28"/>
        <v>5.3538461538461588</v>
      </c>
      <c r="L204" s="4">
        <f t="shared" si="29"/>
        <v>-4.1920879120879135</v>
      </c>
      <c r="N204" s="5">
        <f t="shared" si="30"/>
        <v>1896.833333333318</v>
      </c>
      <c r="O204" s="3">
        <f t="shared" si="31"/>
        <v>2.4669948615135637</v>
      </c>
      <c r="P204" s="3">
        <f t="shared" si="32"/>
        <v>-0.81783116665314348</v>
      </c>
      <c r="R204" s="5">
        <f t="shared" si="33"/>
        <v>-0.24125975</v>
      </c>
      <c r="S204" s="5">
        <v>-9.65039E-3</v>
      </c>
    </row>
    <row r="205" spans="1:19" x14ac:dyDescent="0.25">
      <c r="A205" s="5">
        <v>16.916666670000001</v>
      </c>
      <c r="B205" s="5">
        <v>2.2999999999999998</v>
      </c>
      <c r="C205" s="5">
        <v>0.2</v>
      </c>
      <c r="D205" s="5">
        <f>+C205-B205</f>
        <v>-2.0999999999999996</v>
      </c>
      <c r="E205" s="5">
        <f t="shared" si="35"/>
        <v>-2.1692307692307691</v>
      </c>
      <c r="F205" s="5">
        <f t="shared" ref="F205:F268" si="36">+AVERAGE(E201:E209)</f>
        <v>-1.9470085470085468</v>
      </c>
      <c r="G205" s="5">
        <f t="shared" si="27"/>
        <v>-1.8691086691086691</v>
      </c>
      <c r="H205" s="5">
        <f t="shared" si="34"/>
        <v>1896.9166666666513</v>
      </c>
      <c r="I205" s="5">
        <f>+$I$6*G205</f>
        <v>-1.8691086691086691</v>
      </c>
      <c r="J205" s="5">
        <f t="shared" si="28"/>
        <v>0.66886446886446915</v>
      </c>
      <c r="K205" s="4">
        <f t="shared" si="28"/>
        <v>5.4637362637362603</v>
      </c>
      <c r="L205" s="4">
        <f t="shared" si="29"/>
        <v>-4.1120390720390727</v>
      </c>
      <c r="N205" s="5">
        <f t="shared" si="30"/>
        <v>1896.9166666666513</v>
      </c>
      <c r="O205" s="3">
        <f t="shared" si="31"/>
        <v>2.5449823194335663</v>
      </c>
      <c r="P205" s="3">
        <f t="shared" si="32"/>
        <v>-0.82767658385326071</v>
      </c>
      <c r="R205" s="5">
        <f t="shared" si="33"/>
        <v>-0.252491625</v>
      </c>
      <c r="S205" s="5">
        <v>-1.0099665000000001E-2</v>
      </c>
    </row>
    <row r="206" spans="1:19" x14ac:dyDescent="0.25">
      <c r="A206" s="5">
        <v>17</v>
      </c>
      <c r="B206" s="5">
        <v>1.4</v>
      </c>
      <c r="C206" s="5">
        <v>-1.2</v>
      </c>
      <c r="D206" s="5">
        <f>+C206-B206</f>
        <v>-2.5999999999999996</v>
      </c>
      <c r="E206" s="5">
        <f t="shared" si="35"/>
        <v>-1.953846153846154</v>
      </c>
      <c r="F206" s="5">
        <f t="shared" si="36"/>
        <v>-1.894871794871795</v>
      </c>
      <c r="G206" s="5">
        <f t="shared" si="27"/>
        <v>-1.7940170940170943</v>
      </c>
      <c r="H206" s="5">
        <f t="shared" si="34"/>
        <v>1896.9999999999845</v>
      </c>
      <c r="I206" s="5">
        <f>+$I$6*G206</f>
        <v>-1.7940170940170943</v>
      </c>
      <c r="J206" s="5">
        <f t="shared" si="28"/>
        <v>1.1252747252747266</v>
      </c>
      <c r="K206" s="4">
        <f t="shared" si="28"/>
        <v>5.3406593406593537</v>
      </c>
      <c r="L206" s="4">
        <f t="shared" si="29"/>
        <v>-3.9468376068376076</v>
      </c>
      <c r="N206" s="5">
        <f t="shared" si="30"/>
        <v>1896.9999999999845</v>
      </c>
      <c r="O206" s="3">
        <f t="shared" si="31"/>
        <v>2.4534318855479298</v>
      </c>
      <c r="P206" s="3">
        <f t="shared" si="32"/>
        <v>-0.78024138559916023</v>
      </c>
      <c r="R206" s="5">
        <f t="shared" si="33"/>
        <v>-0.26362999999999998</v>
      </c>
      <c r="S206" s="5">
        <v>-1.0545199999999999E-2</v>
      </c>
    </row>
    <row r="207" spans="1:19" x14ac:dyDescent="0.25">
      <c r="A207" s="5">
        <v>17.083333329999999</v>
      </c>
      <c r="B207" s="5">
        <v>0.9</v>
      </c>
      <c r="C207" s="5">
        <v>-0.8</v>
      </c>
      <c r="D207" s="5">
        <f>+C207-B207</f>
        <v>-1.7000000000000002</v>
      </c>
      <c r="E207" s="5">
        <f t="shared" si="35"/>
        <v>-1.7692307692307692</v>
      </c>
      <c r="F207" s="5">
        <f t="shared" si="36"/>
        <v>-1.7752136752136751</v>
      </c>
      <c r="G207" s="5">
        <f t="shared" si="27"/>
        <v>-1.6815628815628814</v>
      </c>
      <c r="H207" s="5">
        <f t="shared" si="34"/>
        <v>1897.0833333333178</v>
      </c>
      <c r="I207" s="5">
        <f>+$I$6*G207</f>
        <v>-1.6815628815628814</v>
      </c>
      <c r="J207" s="5">
        <f t="shared" si="28"/>
        <v>1.5589743589743614</v>
      </c>
      <c r="K207" s="4">
        <f t="shared" si="28"/>
        <v>4.9494505494505319</v>
      </c>
      <c r="L207" s="4">
        <f t="shared" si="29"/>
        <v>-3.6994383394383394</v>
      </c>
      <c r="N207" s="5">
        <f t="shared" si="30"/>
        <v>1897.0833333333178</v>
      </c>
      <c r="O207" s="3">
        <f t="shared" si="31"/>
        <v>2.1611778569046471</v>
      </c>
      <c r="P207" s="3">
        <f t="shared" si="32"/>
        <v>-0.67480020927656537</v>
      </c>
      <c r="R207" s="5">
        <f t="shared" si="33"/>
        <v>-0.27468922500000004</v>
      </c>
      <c r="S207" s="5">
        <v>-1.0987569000000001E-2</v>
      </c>
    </row>
    <row r="208" spans="1:19" x14ac:dyDescent="0.25">
      <c r="A208" s="5">
        <v>17.166666670000001</v>
      </c>
      <c r="B208" s="5">
        <v>2.4</v>
      </c>
      <c r="C208" s="5">
        <v>-0.9</v>
      </c>
      <c r="D208" s="5">
        <f>+C208-B208</f>
        <v>-3.3</v>
      </c>
      <c r="E208" s="5">
        <f t="shared" si="35"/>
        <v>-1.5615384615384613</v>
      </c>
      <c r="F208" s="5">
        <f t="shared" si="36"/>
        <v>-1.6111111111111112</v>
      </c>
      <c r="G208" s="5">
        <f t="shared" ref="G208:G271" si="37">+AVERAGE(F205:F211)</f>
        <v>-1.5341880341880341</v>
      </c>
      <c r="H208" s="5">
        <f t="shared" si="34"/>
        <v>1897.1666666666511</v>
      </c>
      <c r="I208" s="5">
        <f>+$I$6*G208</f>
        <v>-1.5341880341880341</v>
      </c>
      <c r="J208" s="5">
        <f t="shared" si="28"/>
        <v>1.9501831501831486</v>
      </c>
      <c r="K208" s="4">
        <f t="shared" si="28"/>
        <v>4.338461538461523</v>
      </c>
      <c r="L208" s="4">
        <f t="shared" si="29"/>
        <v>-3.3752136752136752</v>
      </c>
      <c r="N208" s="5">
        <f t="shared" si="30"/>
        <v>1897.1666666666511</v>
      </c>
      <c r="O208" s="3">
        <f t="shared" si="31"/>
        <v>1.7173845939865682</v>
      </c>
      <c r="P208" s="3">
        <f t="shared" si="32"/>
        <v>-0.51366088899569795</v>
      </c>
      <c r="R208" s="5">
        <f t="shared" si="33"/>
        <v>-0.28568144999999995</v>
      </c>
      <c r="S208" s="5">
        <v>-1.1427257999999999E-2</v>
      </c>
    </row>
    <row r="209" spans="1:19" x14ac:dyDescent="0.25">
      <c r="A209" s="5">
        <v>17.25</v>
      </c>
      <c r="B209" s="5">
        <v>1.4</v>
      </c>
      <c r="C209" s="5">
        <v>-0.8</v>
      </c>
      <c r="D209" s="5">
        <f>+C209-B209</f>
        <v>-2.2000000000000002</v>
      </c>
      <c r="E209" s="5">
        <f t="shared" si="35"/>
        <v>-1.369230769230769</v>
      </c>
      <c r="F209" s="5">
        <f t="shared" si="36"/>
        <v>-1.3982905982905982</v>
      </c>
      <c r="G209" s="5">
        <f t="shared" si="37"/>
        <v>-1.3565323565323566</v>
      </c>
      <c r="H209" s="5">
        <f t="shared" si="34"/>
        <v>1897.2499999999843</v>
      </c>
      <c r="I209" s="5">
        <f>+$I$6*G209</f>
        <v>-1.3565323565323566</v>
      </c>
      <c r="J209" s="5">
        <f t="shared" ref="J209:K272" si="38">+((I209-I208)+(I210-I209))/2*12</f>
        <v>2.2820512820512819</v>
      </c>
      <c r="K209" s="4">
        <f t="shared" si="38"/>
        <v>3.3890109890109983</v>
      </c>
      <c r="L209" s="4">
        <f t="shared" si="29"/>
        <v>-2.9843711843711849</v>
      </c>
      <c r="N209" s="5">
        <f t="shared" si="30"/>
        <v>1897.2499999999843</v>
      </c>
      <c r="O209" s="3">
        <f t="shared" si="31"/>
        <v>1.0011026035940289</v>
      </c>
      <c r="P209" s="3">
        <f t="shared" si="32"/>
        <v>-0.30222468941755426</v>
      </c>
      <c r="R209" s="5">
        <f t="shared" si="33"/>
        <v>-0.29661694999999999</v>
      </c>
      <c r="S209" s="5">
        <v>-1.1864678E-2</v>
      </c>
    </row>
    <row r="210" spans="1:19" x14ac:dyDescent="0.25">
      <c r="A210" s="5">
        <v>17.333333329999999</v>
      </c>
      <c r="B210" s="5">
        <v>1.8</v>
      </c>
      <c r="C210" s="5">
        <v>-0.5</v>
      </c>
      <c r="D210" s="5">
        <f>+C210-B210</f>
        <v>-2.2999999999999998</v>
      </c>
      <c r="E210" s="5">
        <f t="shared" si="35"/>
        <v>-1.3076923076923079</v>
      </c>
      <c r="F210" s="5">
        <f t="shared" si="36"/>
        <v>-1.1752136752136753</v>
      </c>
      <c r="G210" s="5">
        <f t="shared" si="37"/>
        <v>-1.1538461538461537</v>
      </c>
      <c r="H210" s="5">
        <f t="shared" si="34"/>
        <v>1897.3333333333176</v>
      </c>
      <c r="I210" s="5">
        <f>+$I$6*G210</f>
        <v>-1.1538461538461537</v>
      </c>
      <c r="J210" s="5">
        <f t="shared" si="38"/>
        <v>2.515018315018315</v>
      </c>
      <c r="K210" s="4">
        <f t="shared" si="38"/>
        <v>2.1890109890109866</v>
      </c>
      <c r="L210" s="4">
        <f t="shared" ref="L210:L273" si="39">+I210*$L$1</f>
        <v>-2.5384615384615383</v>
      </c>
      <c r="N210" s="5">
        <f t="shared" ref="N210:N273" si="40">+H210</f>
        <v>1897.3333333333176</v>
      </c>
      <c r="O210" s="3">
        <f t="shared" si="31"/>
        <v>9.6035192338984665E-2</v>
      </c>
      <c r="P210" s="3">
        <f t="shared" si="32"/>
        <v>-4.8870186901725676E-2</v>
      </c>
      <c r="R210" s="5">
        <f t="shared" si="33"/>
        <v>-0.30750444999999998</v>
      </c>
      <c r="S210" s="5">
        <v>-1.2300178E-2</v>
      </c>
    </row>
    <row r="211" spans="1:19" x14ac:dyDescent="0.25">
      <c r="A211" s="5">
        <v>17.416666670000001</v>
      </c>
      <c r="B211" s="5">
        <v>0.3</v>
      </c>
      <c r="C211" s="5">
        <v>0</v>
      </c>
      <c r="D211" s="5">
        <f>+C211-B211</f>
        <v>-0.3</v>
      </c>
      <c r="E211" s="5">
        <f t="shared" si="35"/>
        <v>-1.0846153846153848</v>
      </c>
      <c r="F211" s="5">
        <f t="shared" si="36"/>
        <v>-0.93760683760683761</v>
      </c>
      <c r="G211" s="5">
        <f t="shared" si="37"/>
        <v>-0.93736263736263747</v>
      </c>
      <c r="H211" s="5">
        <f t="shared" si="34"/>
        <v>1897.4166666666508</v>
      </c>
      <c r="I211" s="5">
        <f>+$I$6*G211</f>
        <v>-0.93736263736263747</v>
      </c>
      <c r="J211" s="5">
        <f t="shared" si="38"/>
        <v>2.6468864468864464</v>
      </c>
      <c r="K211" s="4">
        <f t="shared" si="38"/>
        <v>1.0681318681318723</v>
      </c>
      <c r="L211" s="4">
        <f t="shared" si="39"/>
        <v>-2.0621978021978027</v>
      </c>
      <c r="N211" s="5">
        <f t="shared" si="40"/>
        <v>1897.4166666666508</v>
      </c>
      <c r="O211" s="3">
        <f t="shared" si="31"/>
        <v>-0.68435965424413936</v>
      </c>
      <c r="P211" s="3">
        <f t="shared" si="32"/>
        <v>0.23534108646321106</v>
      </c>
      <c r="R211" s="5">
        <f t="shared" si="33"/>
        <v>-0.31835132500000002</v>
      </c>
      <c r="S211" s="5">
        <v>-1.2734053E-2</v>
      </c>
    </row>
    <row r="212" spans="1:19" x14ac:dyDescent="0.25">
      <c r="A212" s="5">
        <v>17.5</v>
      </c>
      <c r="B212" s="5">
        <v>0.9</v>
      </c>
      <c r="C212" s="5">
        <v>0.6</v>
      </c>
      <c r="D212" s="5">
        <f>+C212-B212</f>
        <v>-0.30000000000000004</v>
      </c>
      <c r="E212" s="5">
        <f t="shared" si="35"/>
        <v>-0.82307692307692326</v>
      </c>
      <c r="F212" s="5">
        <f t="shared" si="36"/>
        <v>-0.70341880341880336</v>
      </c>
      <c r="G212" s="5">
        <f t="shared" si="37"/>
        <v>-0.71269841269841272</v>
      </c>
      <c r="H212" s="5">
        <f t="shared" si="34"/>
        <v>1897.4999999999841</v>
      </c>
      <c r="I212" s="5">
        <f>+$I$6*G212</f>
        <v>-0.71269841269841272</v>
      </c>
      <c r="J212" s="5">
        <f t="shared" si="38"/>
        <v>2.6930402930402937</v>
      </c>
      <c r="K212" s="4">
        <f t="shared" si="38"/>
        <v>6.153846153846132E-2</v>
      </c>
      <c r="L212" s="4">
        <f t="shared" si="39"/>
        <v>-1.5679365079365082</v>
      </c>
      <c r="N212" s="5">
        <f t="shared" si="40"/>
        <v>1897.4999999999841</v>
      </c>
      <c r="O212" s="3">
        <f t="shared" si="31"/>
        <v>-1.3124084964526328</v>
      </c>
      <c r="P212" s="3">
        <f t="shared" si="32"/>
        <v>0.53737513186197283</v>
      </c>
      <c r="R212" s="5">
        <f t="shared" si="33"/>
        <v>-0.32778742499999997</v>
      </c>
      <c r="S212" s="5">
        <v>-1.3111497E-2</v>
      </c>
    </row>
    <row r="213" spans="1:19" x14ac:dyDescent="0.25">
      <c r="A213" s="5">
        <v>17.583333329999999</v>
      </c>
      <c r="B213" s="5">
        <v>0.4</v>
      </c>
      <c r="C213" s="5">
        <v>0.5</v>
      </c>
      <c r="D213" s="5">
        <f>+C213-B213</f>
        <v>9.9999999999999978E-2</v>
      </c>
      <c r="E213" s="5">
        <f t="shared" si="35"/>
        <v>-0.54615384615384621</v>
      </c>
      <c r="F213" s="5">
        <f t="shared" si="36"/>
        <v>-0.47606837606837615</v>
      </c>
      <c r="G213" s="5">
        <f t="shared" si="37"/>
        <v>-0.48852258852258851</v>
      </c>
      <c r="H213" s="5">
        <f t="shared" si="34"/>
        <v>1897.5833333333173</v>
      </c>
      <c r="I213" s="5">
        <f>+$I$6*G213</f>
        <v>-0.48852258852258851</v>
      </c>
      <c r="J213" s="5">
        <f t="shared" si="38"/>
        <v>2.6571428571428566</v>
      </c>
      <c r="K213" s="4">
        <f t="shared" si="38"/>
        <v>-0.84395604395604895</v>
      </c>
      <c r="L213" s="4">
        <f t="shared" si="39"/>
        <v>-1.0747496947496948</v>
      </c>
      <c r="N213" s="5">
        <f t="shared" si="40"/>
        <v>1897.5833333333173</v>
      </c>
      <c r="O213" s="3">
        <f t="shared" si="31"/>
        <v>-1.8156970140204765</v>
      </c>
      <c r="P213" s="3">
        <f t="shared" si="32"/>
        <v>0.84203298193477927</v>
      </c>
      <c r="R213" s="5">
        <f t="shared" si="33"/>
        <v>-0.33602935</v>
      </c>
      <c r="S213" s="5">
        <v>-1.3441174E-2</v>
      </c>
    </row>
    <row r="214" spans="1:19" x14ac:dyDescent="0.25">
      <c r="A214" s="5">
        <v>17.666666670000001</v>
      </c>
      <c r="B214" s="5">
        <v>-0.2</v>
      </c>
      <c r="C214" s="5">
        <v>-0.1</v>
      </c>
      <c r="D214" s="5">
        <f>+C214-B214</f>
        <v>0.1</v>
      </c>
      <c r="E214" s="5">
        <f t="shared" si="35"/>
        <v>-0.16153846153846171</v>
      </c>
      <c r="F214" s="5">
        <f t="shared" si="36"/>
        <v>-0.25982905982906002</v>
      </c>
      <c r="G214" s="5">
        <f t="shared" si="37"/>
        <v>-0.26984126984126994</v>
      </c>
      <c r="H214" s="5">
        <f t="shared" si="34"/>
        <v>1897.6666666666506</v>
      </c>
      <c r="I214" s="5">
        <f>+$I$6*G214</f>
        <v>-0.26984126984126994</v>
      </c>
      <c r="J214" s="5">
        <f t="shared" si="38"/>
        <v>2.5523809523809522</v>
      </c>
      <c r="K214" s="4">
        <f t="shared" si="38"/>
        <v>-1.5999999999999943</v>
      </c>
      <c r="L214" s="4">
        <f t="shared" si="39"/>
        <v>-0.59365079365079387</v>
      </c>
      <c r="N214" s="5">
        <f t="shared" si="40"/>
        <v>1897.6666666666506</v>
      </c>
      <c r="O214" s="3">
        <f t="shared" si="31"/>
        <v>-2.1542900283723205</v>
      </c>
      <c r="P214" s="3">
        <f t="shared" si="32"/>
        <v>1.1330651686423916</v>
      </c>
      <c r="R214" s="5">
        <f t="shared" si="33"/>
        <v>-0.34326040000000002</v>
      </c>
      <c r="S214" s="5">
        <v>-1.3730416E-2</v>
      </c>
    </row>
    <row r="215" spans="1:19" x14ac:dyDescent="0.25">
      <c r="A215" s="5">
        <v>17.75</v>
      </c>
      <c r="B215" s="5">
        <v>0.1</v>
      </c>
      <c r="C215" s="5">
        <v>0.3</v>
      </c>
      <c r="D215" s="5">
        <f>+C215-B215</f>
        <v>0.19999999999999998</v>
      </c>
      <c r="E215" s="5">
        <f t="shared" si="35"/>
        <v>0.18461538461538457</v>
      </c>
      <c r="F215" s="5">
        <f t="shared" si="36"/>
        <v>-3.8461538461538533E-2</v>
      </c>
      <c r="G215" s="5">
        <f t="shared" si="37"/>
        <v>-6.3125763125763207E-2</v>
      </c>
      <c r="H215" s="5">
        <f t="shared" si="34"/>
        <v>1897.7499999999839</v>
      </c>
      <c r="I215" s="5">
        <f>+$I$6*G215</f>
        <v>-6.3125763125763207E-2</v>
      </c>
      <c r="J215" s="5">
        <f t="shared" si="38"/>
        <v>2.3904761904761909</v>
      </c>
      <c r="K215" s="4">
        <f t="shared" si="38"/>
        <v>-2.1846153846153875</v>
      </c>
      <c r="L215" s="4">
        <f t="shared" si="39"/>
        <v>-0.13887667887667907</v>
      </c>
      <c r="N215" s="5">
        <f t="shared" si="40"/>
        <v>1897.7499999999839</v>
      </c>
      <c r="O215" s="3">
        <f t="shared" si="31"/>
        <v>-2.3186443615279724</v>
      </c>
      <c r="P215" s="3">
        <f t="shared" si="32"/>
        <v>1.3943745238964429</v>
      </c>
      <c r="R215" s="5">
        <f t="shared" si="33"/>
        <v>-0.34963577499999998</v>
      </c>
      <c r="S215" s="5">
        <v>-1.3985431E-2</v>
      </c>
    </row>
    <row r="216" spans="1:19" x14ac:dyDescent="0.25">
      <c r="A216" s="5">
        <v>17.833333329999999</v>
      </c>
      <c r="B216" s="5">
        <v>0.4</v>
      </c>
      <c r="C216" s="5">
        <v>-1.1000000000000001</v>
      </c>
      <c r="D216" s="5">
        <f>+C216-B216</f>
        <v>-1.5</v>
      </c>
      <c r="E216" s="5">
        <f t="shared" si="35"/>
        <v>0.33846153846153848</v>
      </c>
      <c r="F216" s="5">
        <f t="shared" si="36"/>
        <v>0.17094017094017089</v>
      </c>
      <c r="G216" s="5">
        <f t="shared" si="37"/>
        <v>0.12857142857142848</v>
      </c>
      <c r="H216" s="5">
        <f t="shared" si="34"/>
        <v>1897.8333333333171</v>
      </c>
      <c r="I216" s="5">
        <f>+$I$6*G216</f>
        <v>0.12857142857142848</v>
      </c>
      <c r="J216" s="5">
        <f t="shared" si="38"/>
        <v>2.1882783882783876</v>
      </c>
      <c r="K216" s="4">
        <f t="shared" si="38"/>
        <v>-2.5802197802197844</v>
      </c>
      <c r="L216" s="4">
        <f t="shared" si="39"/>
        <v>0.2828571428571427</v>
      </c>
      <c r="N216" s="5">
        <f t="shared" si="40"/>
        <v>1897.8333333333171</v>
      </c>
      <c r="O216" s="3">
        <f t="shared" si="31"/>
        <v>-2.2977976195953884</v>
      </c>
      <c r="P216" s="3">
        <f t="shared" si="32"/>
        <v>1.6108852318925866</v>
      </c>
      <c r="R216" s="5">
        <f t="shared" si="33"/>
        <v>-0.35528684999999999</v>
      </c>
      <c r="S216" s="5">
        <v>-1.4211474E-2</v>
      </c>
    </row>
    <row r="217" spans="1:19" x14ac:dyDescent="0.25">
      <c r="A217" s="5">
        <v>17.916666670000001</v>
      </c>
      <c r="B217" s="5">
        <v>-1.6</v>
      </c>
      <c r="C217" s="5">
        <v>0.2</v>
      </c>
      <c r="D217" s="5">
        <f>+C217-B217</f>
        <v>1.8</v>
      </c>
      <c r="E217" s="5">
        <f t="shared" si="35"/>
        <v>0.48461538461538456</v>
      </c>
      <c r="F217" s="5">
        <f t="shared" si="36"/>
        <v>0.35555555555555546</v>
      </c>
      <c r="G217" s="5">
        <f t="shared" si="37"/>
        <v>0.30158730158730146</v>
      </c>
      <c r="H217" s="5">
        <f t="shared" si="34"/>
        <v>1897.9166666666504</v>
      </c>
      <c r="I217" s="5">
        <f>+$I$6*G217</f>
        <v>0.30158730158730146</v>
      </c>
      <c r="J217" s="5">
        <f t="shared" si="38"/>
        <v>1.9604395604395601</v>
      </c>
      <c r="K217" s="4">
        <f t="shared" si="38"/>
        <v>-2.8131868131868112</v>
      </c>
      <c r="L217" s="4">
        <f t="shared" si="39"/>
        <v>0.66349206349206324</v>
      </c>
      <c r="N217" s="5">
        <f t="shared" si="40"/>
        <v>1897.9166666666504</v>
      </c>
      <c r="O217" s="3">
        <f t="shared" si="31"/>
        <v>-2.1272489505513041</v>
      </c>
      <c r="P217" s="3">
        <f t="shared" si="32"/>
        <v>1.7693768076552072</v>
      </c>
      <c r="R217" s="5">
        <f t="shared" si="33"/>
        <v>-0.3603248</v>
      </c>
      <c r="S217" s="5">
        <v>-1.4412991999999999E-2</v>
      </c>
    </row>
    <row r="218" spans="1:19" x14ac:dyDescent="0.25">
      <c r="A218" s="5">
        <v>18</v>
      </c>
      <c r="B218" s="5">
        <v>-0.1</v>
      </c>
      <c r="C218" s="5">
        <v>1.2</v>
      </c>
      <c r="D218" s="5">
        <f>+C218-B218</f>
        <v>1.3</v>
      </c>
      <c r="E218" s="5">
        <f t="shared" si="35"/>
        <v>0.57692307692307687</v>
      </c>
      <c r="F218" s="5">
        <f t="shared" si="36"/>
        <v>0.50940170940170926</v>
      </c>
      <c r="G218" s="5">
        <f t="shared" si="37"/>
        <v>0.45531135531135519</v>
      </c>
      <c r="H218" s="5">
        <f t="shared" si="34"/>
        <v>1897.9999999999836</v>
      </c>
      <c r="I218" s="5">
        <f>+$I$6*G218</f>
        <v>0.45531135531135519</v>
      </c>
      <c r="J218" s="5">
        <f t="shared" si="38"/>
        <v>1.7194139194139191</v>
      </c>
      <c r="K218" s="4">
        <f t="shared" si="38"/>
        <v>-3.0725274725274723</v>
      </c>
      <c r="L218" s="4">
        <f t="shared" si="39"/>
        <v>1.0016849816849815</v>
      </c>
      <c r="N218" s="5">
        <f t="shared" si="40"/>
        <v>1897.9999999999836</v>
      </c>
      <c r="O218" s="3">
        <f t="shared" si="31"/>
        <v>-1.9996014080090316</v>
      </c>
      <c r="P218" s="3">
        <f t="shared" si="32"/>
        <v>1.85923884385861</v>
      </c>
      <c r="R218" s="5">
        <f t="shared" si="33"/>
        <v>-0.36484377499999998</v>
      </c>
      <c r="S218" s="5">
        <v>-1.4593751E-2</v>
      </c>
    </row>
    <row r="219" spans="1:19" x14ac:dyDescent="0.25">
      <c r="A219" s="5">
        <v>18.083333329999999</v>
      </c>
      <c r="B219" s="5">
        <v>-1.2</v>
      </c>
      <c r="C219" s="5">
        <v>-0.2</v>
      </c>
      <c r="D219" s="5">
        <f>+C219-B219</f>
        <v>1</v>
      </c>
      <c r="E219" s="5">
        <f t="shared" si="35"/>
        <v>0.68461538461538451</v>
      </c>
      <c r="F219" s="5">
        <f t="shared" si="36"/>
        <v>0.63846153846153841</v>
      </c>
      <c r="G219" s="5">
        <f t="shared" si="37"/>
        <v>0.58815628815628795</v>
      </c>
      <c r="H219" s="5">
        <f t="shared" si="34"/>
        <v>1898.0833333333169</v>
      </c>
      <c r="I219" s="5">
        <f>+$I$6*G219</f>
        <v>0.58815628815628795</v>
      </c>
      <c r="J219" s="5">
        <f t="shared" si="38"/>
        <v>1.4483516483516481</v>
      </c>
      <c r="K219" s="4">
        <f t="shared" si="38"/>
        <v>-3.3978021978021884</v>
      </c>
      <c r="L219" s="4">
        <f t="shared" si="39"/>
        <v>1.2939438339438336</v>
      </c>
      <c r="N219" s="5">
        <f t="shared" si="40"/>
        <v>1898.0833333333169</v>
      </c>
      <c r="O219" s="3">
        <f t="shared" si="31"/>
        <v>-1.9613236034048667</v>
      </c>
      <c r="P219" s="3">
        <f t="shared" si="32"/>
        <v>1.8731052019217438</v>
      </c>
      <c r="R219" s="5">
        <f t="shared" si="33"/>
        <v>-0.36892340000000001</v>
      </c>
      <c r="S219" s="5">
        <v>-1.4756936E-2</v>
      </c>
    </row>
    <row r="220" spans="1:19" x14ac:dyDescent="0.25">
      <c r="A220" s="5">
        <v>18.166666670000001</v>
      </c>
      <c r="B220" s="5">
        <v>-3.4</v>
      </c>
      <c r="C220" s="5">
        <v>-0.1</v>
      </c>
      <c r="D220" s="5">
        <f>+C220-B220</f>
        <v>3.3</v>
      </c>
      <c r="E220" s="5">
        <f t="shared" si="35"/>
        <v>0.79999999999999993</v>
      </c>
      <c r="F220" s="5">
        <f t="shared" si="36"/>
        <v>0.73504273504273487</v>
      </c>
      <c r="G220" s="5">
        <f t="shared" si="37"/>
        <v>0.69670329670329656</v>
      </c>
      <c r="H220" s="5">
        <f t="shared" si="34"/>
        <v>1898.1666666666501</v>
      </c>
      <c r="I220" s="5">
        <f>+$I$6*G220</f>
        <v>0.69670329670329656</v>
      </c>
      <c r="J220" s="5">
        <f t="shared" si="38"/>
        <v>1.1531135531135543</v>
      </c>
      <c r="K220" s="4">
        <f t="shared" si="38"/>
        <v>-3.5208791208791137</v>
      </c>
      <c r="L220" s="4">
        <f t="shared" si="39"/>
        <v>1.5327472527472525</v>
      </c>
      <c r="N220" s="5">
        <f t="shared" si="40"/>
        <v>1898.1666666666501</v>
      </c>
      <c r="O220" s="3">
        <f t="shared" si="31"/>
        <v>-1.7574530599801621</v>
      </c>
      <c r="P220" s="3">
        <f t="shared" si="32"/>
        <v>1.8073321131760245</v>
      </c>
      <c r="R220" s="5">
        <f t="shared" si="33"/>
        <v>-0.37263117499999998</v>
      </c>
      <c r="S220" s="5">
        <v>-1.4905247E-2</v>
      </c>
    </row>
    <row r="221" spans="1:19" x14ac:dyDescent="0.25">
      <c r="A221" s="5">
        <v>18.25</v>
      </c>
      <c r="B221" s="5">
        <v>-0.2</v>
      </c>
      <c r="C221" s="5">
        <v>1</v>
      </c>
      <c r="D221" s="5">
        <f>+C221-B221</f>
        <v>1.2</v>
      </c>
      <c r="E221" s="5">
        <f t="shared" si="35"/>
        <v>0.83846153846153837</v>
      </c>
      <c r="F221" s="5">
        <f t="shared" si="36"/>
        <v>0.81623931623931612</v>
      </c>
      <c r="G221" s="5">
        <f t="shared" si="37"/>
        <v>0.78034188034188035</v>
      </c>
      <c r="H221" s="5">
        <f t="shared" si="34"/>
        <v>1898.2499999999834</v>
      </c>
      <c r="I221" s="5">
        <f>+$I$6*G221</f>
        <v>0.78034188034188035</v>
      </c>
      <c r="J221" s="5">
        <f t="shared" si="38"/>
        <v>0.86153846153846247</v>
      </c>
      <c r="K221" s="4">
        <f t="shared" si="38"/>
        <v>-3.3758241758241878</v>
      </c>
      <c r="L221" s="4">
        <f t="shared" si="39"/>
        <v>1.716752136752137</v>
      </c>
      <c r="N221" s="5">
        <f t="shared" si="40"/>
        <v>1898.2499999999834</v>
      </c>
      <c r="O221" s="3">
        <f t="shared" si="31"/>
        <v>-1.3298082524500161</v>
      </c>
      <c r="P221" s="3">
        <f t="shared" si="32"/>
        <v>1.6622910338955532</v>
      </c>
      <c r="R221" s="5">
        <f t="shared" si="33"/>
        <v>-0.37602417500000002</v>
      </c>
      <c r="S221" s="5">
        <v>-1.5040967000000001E-2</v>
      </c>
    </row>
    <row r="222" spans="1:19" x14ac:dyDescent="0.25">
      <c r="A222" s="5">
        <v>18.333333329999999</v>
      </c>
      <c r="B222" s="5">
        <v>0.6</v>
      </c>
      <c r="C222" s="5">
        <v>0.4</v>
      </c>
      <c r="D222" s="5">
        <f>+C222-B222</f>
        <v>-0.19999999999999996</v>
      </c>
      <c r="E222" s="5">
        <f t="shared" si="35"/>
        <v>0.83846153846153837</v>
      </c>
      <c r="F222" s="5">
        <f t="shared" si="36"/>
        <v>0.89145299145299128</v>
      </c>
      <c r="G222" s="5">
        <f t="shared" si="37"/>
        <v>0.84029304029304031</v>
      </c>
      <c r="H222" s="5">
        <f t="shared" si="34"/>
        <v>1898.3333333333167</v>
      </c>
      <c r="I222" s="5">
        <f>+$I$6*G222</f>
        <v>0.84029304029304031</v>
      </c>
      <c r="J222" s="5">
        <f t="shared" si="38"/>
        <v>0.59047619047618971</v>
      </c>
      <c r="K222" s="4">
        <f t="shared" si="38"/>
        <v>-3.1208791208791258</v>
      </c>
      <c r="L222" s="4">
        <f t="shared" si="39"/>
        <v>1.8486446886446888</v>
      </c>
      <c r="N222" s="5">
        <f t="shared" si="40"/>
        <v>1898.3333333333167</v>
      </c>
      <c r="O222" s="3">
        <f t="shared" si="31"/>
        <v>-0.84041303595396066</v>
      </c>
      <c r="P222" s="3">
        <f t="shared" si="32"/>
        <v>1.4424567946835425</v>
      </c>
      <c r="R222" s="5">
        <f t="shared" si="33"/>
        <v>-0.37915070000000001</v>
      </c>
      <c r="S222" s="5">
        <v>-1.5166028E-2</v>
      </c>
    </row>
    <row r="223" spans="1:19" x14ac:dyDescent="0.25">
      <c r="A223" s="5">
        <v>18.416666670000001</v>
      </c>
      <c r="B223" s="5">
        <v>-0.2</v>
      </c>
      <c r="C223" s="5">
        <v>-0.6</v>
      </c>
      <c r="D223" s="5">
        <f>+C223-B223</f>
        <v>-0.39999999999999997</v>
      </c>
      <c r="E223" s="5">
        <f t="shared" si="35"/>
        <v>0.99999999999999989</v>
      </c>
      <c r="F223" s="5">
        <f t="shared" si="36"/>
        <v>0.93076923076923057</v>
      </c>
      <c r="G223" s="5">
        <f t="shared" si="37"/>
        <v>0.87875457875457863</v>
      </c>
      <c r="H223" s="5">
        <f t="shared" si="34"/>
        <v>1898.4166666666499</v>
      </c>
      <c r="I223" s="5">
        <f>+$I$6*G223</f>
        <v>0.87875457875457863</v>
      </c>
      <c r="J223" s="5">
        <f t="shared" si="38"/>
        <v>0.34139194139194151</v>
      </c>
      <c r="K223" s="4">
        <f t="shared" si="38"/>
        <v>-3.0109890109890083</v>
      </c>
      <c r="L223" s="4">
        <f t="shared" si="39"/>
        <v>1.9332600732600731</v>
      </c>
      <c r="N223" s="5">
        <f t="shared" si="40"/>
        <v>1898.4166666666499</v>
      </c>
      <c r="O223" s="3">
        <f t="shared" si="31"/>
        <v>-0.54538870573809728</v>
      </c>
      <c r="P223" s="3">
        <f t="shared" si="32"/>
        <v>1.1562814084670234</v>
      </c>
      <c r="R223" s="5">
        <f t="shared" si="33"/>
        <v>-0.38205167499999998</v>
      </c>
      <c r="S223" s="5">
        <v>-1.5282067E-2</v>
      </c>
    </row>
    <row r="224" spans="1:19" x14ac:dyDescent="0.25">
      <c r="A224" s="5">
        <v>18.5</v>
      </c>
      <c r="B224" s="5">
        <v>0.3</v>
      </c>
      <c r="C224" s="5">
        <v>1.2</v>
      </c>
      <c r="D224" s="5">
        <f>+C224-B224</f>
        <v>0.89999999999999991</v>
      </c>
      <c r="E224" s="5">
        <f t="shared" si="35"/>
        <v>1.0538461538461537</v>
      </c>
      <c r="F224" s="5">
        <f t="shared" si="36"/>
        <v>0.94102564102564101</v>
      </c>
      <c r="G224" s="5">
        <f t="shared" si="37"/>
        <v>0.89719169719169722</v>
      </c>
      <c r="H224" s="5">
        <f t="shared" si="34"/>
        <v>1898.4999999999832</v>
      </c>
      <c r="I224" s="5">
        <f>+$I$6*G224</f>
        <v>0.89719169719169722</v>
      </c>
      <c r="J224" s="5">
        <f t="shared" si="38"/>
        <v>8.864468864468833E-2</v>
      </c>
      <c r="K224" s="4">
        <f t="shared" si="38"/>
        <v>-3.1384615384615433</v>
      </c>
      <c r="L224" s="4">
        <f t="shared" si="39"/>
        <v>1.9738217338217341</v>
      </c>
      <c r="N224" s="5">
        <f t="shared" si="40"/>
        <v>1898.4999999999832</v>
      </c>
      <c r="O224" s="3">
        <f t="shared" si="31"/>
        <v>-0.53983983617788822</v>
      </c>
      <c r="P224" s="3">
        <f t="shared" si="32"/>
        <v>0.8170019697544495</v>
      </c>
      <c r="R224" s="5">
        <f t="shared" si="33"/>
        <v>-0.38508787499999997</v>
      </c>
      <c r="S224" s="5">
        <v>-1.5403515E-2</v>
      </c>
    </row>
    <row r="225" spans="1:19" x14ac:dyDescent="0.25">
      <c r="A225" s="5">
        <v>18.583333329999999</v>
      </c>
      <c r="B225" s="5">
        <v>-0.1</v>
      </c>
      <c r="C225" s="5">
        <v>1</v>
      </c>
      <c r="D225" s="5">
        <f>+C225-B225</f>
        <v>1.1000000000000001</v>
      </c>
      <c r="E225" s="5">
        <f t="shared" si="35"/>
        <v>1.069230769230769</v>
      </c>
      <c r="F225" s="5">
        <f t="shared" si="36"/>
        <v>0.92905982905982887</v>
      </c>
      <c r="G225" s="5">
        <f t="shared" si="37"/>
        <v>0.89352869352869335</v>
      </c>
      <c r="H225" s="5">
        <f t="shared" si="34"/>
        <v>1898.5833333333164</v>
      </c>
      <c r="I225" s="5">
        <f>+$I$6*G225</f>
        <v>0.89352869352869335</v>
      </c>
      <c r="J225" s="5">
        <f t="shared" si="38"/>
        <v>-0.18168498168498237</v>
      </c>
      <c r="K225" s="4">
        <f t="shared" si="38"/>
        <v>-3.0329670329670222</v>
      </c>
      <c r="L225" s="4">
        <f t="shared" si="39"/>
        <v>1.9657631257631256</v>
      </c>
      <c r="N225" s="5">
        <f t="shared" si="40"/>
        <v>1898.5833333333164</v>
      </c>
      <c r="O225" s="3">
        <f t="shared" si="31"/>
        <v>-0.36637290999280642</v>
      </c>
      <c r="P225" s="3">
        <f t="shared" si="32"/>
        <v>0.43928993382068843</v>
      </c>
      <c r="R225" s="5">
        <f t="shared" si="33"/>
        <v>-0.38823855000000002</v>
      </c>
      <c r="S225" s="5">
        <v>-1.5529542E-2</v>
      </c>
    </row>
    <row r="226" spans="1:19" x14ac:dyDescent="0.25">
      <c r="A226" s="5">
        <v>18.666666670000001</v>
      </c>
      <c r="B226" s="5">
        <v>-1.2</v>
      </c>
      <c r="C226" s="5">
        <v>0.4</v>
      </c>
      <c r="D226" s="5">
        <f>+C226-B226</f>
        <v>1.6</v>
      </c>
      <c r="E226" s="5">
        <f t="shared" si="35"/>
        <v>1.1615384615384614</v>
      </c>
      <c r="F226" s="5">
        <f t="shared" si="36"/>
        <v>0.90769230769230758</v>
      </c>
      <c r="G226" s="5">
        <f t="shared" si="37"/>
        <v>0.86691086691086683</v>
      </c>
      <c r="H226" s="5">
        <f t="shared" si="34"/>
        <v>1898.6666666666497</v>
      </c>
      <c r="I226" s="5">
        <f>+$I$6*G226</f>
        <v>0.86691086691086683</v>
      </c>
      <c r="J226" s="5">
        <f t="shared" si="38"/>
        <v>-0.41684981684981537</v>
      </c>
      <c r="K226" s="4">
        <f t="shared" si="38"/>
        <v>-2.5274725274725225</v>
      </c>
      <c r="L226" s="4">
        <f t="shared" si="39"/>
        <v>1.9072039072039071</v>
      </c>
      <c r="N226" s="5">
        <f t="shared" si="40"/>
        <v>1898.6666666666497</v>
      </c>
      <c r="O226" s="3">
        <f t="shared" si="31"/>
        <v>0.13243134625734185</v>
      </c>
      <c r="P226" s="3">
        <f t="shared" si="32"/>
        <v>4.2501663279110424E-2</v>
      </c>
      <c r="R226" s="5">
        <f t="shared" si="33"/>
        <v>-0.39148612500000002</v>
      </c>
      <c r="S226" s="5">
        <v>-1.5659445000000001E-2</v>
      </c>
    </row>
    <row r="227" spans="1:19" x14ac:dyDescent="0.25">
      <c r="A227" s="5">
        <v>18.75</v>
      </c>
      <c r="B227" s="5">
        <v>-1</v>
      </c>
      <c r="C227" s="5">
        <v>-0.4</v>
      </c>
      <c r="D227" s="5">
        <f>+C227-B227</f>
        <v>0.6</v>
      </c>
      <c r="E227" s="5">
        <f t="shared" si="35"/>
        <v>0.9307692307692309</v>
      </c>
      <c r="F227" s="5">
        <f t="shared" si="36"/>
        <v>0.86410256410256403</v>
      </c>
      <c r="G227" s="5">
        <f t="shared" si="37"/>
        <v>0.82405372405372412</v>
      </c>
      <c r="H227" s="5">
        <f t="shared" si="34"/>
        <v>1898.7499999999829</v>
      </c>
      <c r="I227" s="5">
        <f>+$I$6*G227</f>
        <v>0.82405372405372412</v>
      </c>
      <c r="J227" s="5">
        <f t="shared" si="38"/>
        <v>-0.60293040293040279</v>
      </c>
      <c r="K227" s="4">
        <f t="shared" si="38"/>
        <v>-2.0307692307692395</v>
      </c>
      <c r="L227" s="4">
        <f t="shared" si="39"/>
        <v>1.8129181929181932</v>
      </c>
      <c r="N227" s="5">
        <f t="shared" si="40"/>
        <v>1898.7499999999829</v>
      </c>
      <c r="O227" s="3">
        <f t="shared" si="31"/>
        <v>0.56238404088193117</v>
      </c>
      <c r="P227" s="3">
        <f t="shared" si="32"/>
        <v>-0.35292731979540415</v>
      </c>
      <c r="R227" s="5">
        <f t="shared" si="33"/>
        <v>-0.39481572499999995</v>
      </c>
      <c r="S227" s="5">
        <v>-1.5792628999999999E-2</v>
      </c>
    </row>
    <row r="228" spans="1:19" x14ac:dyDescent="0.25">
      <c r="A228" s="5">
        <v>18.833333329999999</v>
      </c>
      <c r="B228" s="5">
        <v>-1.8</v>
      </c>
      <c r="C228" s="5">
        <v>-1.6</v>
      </c>
      <c r="D228" s="5">
        <f>+C228-B228</f>
        <v>0.19999999999999996</v>
      </c>
      <c r="E228" s="5">
        <f t="shared" si="35"/>
        <v>0.77692307692307705</v>
      </c>
      <c r="F228" s="5">
        <f t="shared" si="36"/>
        <v>0.79059829059829045</v>
      </c>
      <c r="G228" s="5">
        <f t="shared" si="37"/>
        <v>0.76642246642246636</v>
      </c>
      <c r="H228" s="5">
        <f t="shared" si="34"/>
        <v>1898.8333333333162</v>
      </c>
      <c r="I228" s="5">
        <f>+$I$6*G228</f>
        <v>0.76642246642246636</v>
      </c>
      <c r="J228" s="5">
        <f t="shared" si="38"/>
        <v>-0.75531135531135529</v>
      </c>
      <c r="K228" s="4">
        <f t="shared" si="38"/>
        <v>-1.7230769230769249</v>
      </c>
      <c r="L228" s="4">
        <f t="shared" si="39"/>
        <v>1.6861294261294262</v>
      </c>
      <c r="N228" s="5">
        <f t="shared" si="40"/>
        <v>1898.8333333333162</v>
      </c>
      <c r="O228" s="3">
        <f t="shared" si="31"/>
        <v>0.74392158409714615</v>
      </c>
      <c r="P228" s="3">
        <f t="shared" si="32"/>
        <v>-0.72663080384314149</v>
      </c>
      <c r="R228" s="5">
        <f t="shared" si="33"/>
        <v>-0.39821477499999997</v>
      </c>
      <c r="S228" s="5">
        <v>-1.5928590999999999E-2</v>
      </c>
    </row>
    <row r="229" spans="1:19" x14ac:dyDescent="0.25">
      <c r="A229" s="5">
        <v>18.916666670000001</v>
      </c>
      <c r="B229" s="5">
        <v>-1.1000000000000001</v>
      </c>
      <c r="C229" s="5">
        <v>-0.5</v>
      </c>
      <c r="D229" s="5">
        <f>+C229-B229</f>
        <v>0.60000000000000009</v>
      </c>
      <c r="E229" s="5">
        <f t="shared" si="35"/>
        <v>0.69230769230769229</v>
      </c>
      <c r="F229" s="5">
        <f t="shared" si="36"/>
        <v>0.70512820512820518</v>
      </c>
      <c r="G229" s="5">
        <f t="shared" si="37"/>
        <v>0.69816849816849824</v>
      </c>
      <c r="H229" s="5">
        <f t="shared" si="34"/>
        <v>1898.9166666666495</v>
      </c>
      <c r="I229" s="5">
        <f>+$I$6*G229</f>
        <v>0.69816849816849824</v>
      </c>
      <c r="J229" s="5">
        <f t="shared" si="38"/>
        <v>-0.89010989010989028</v>
      </c>
      <c r="K229" s="4">
        <f t="shared" si="38"/>
        <v>-1.7846153846153823</v>
      </c>
      <c r="L229" s="4">
        <f t="shared" si="39"/>
        <v>1.5359706959706962</v>
      </c>
      <c r="N229" s="5">
        <f t="shared" si="40"/>
        <v>1898.9166666666495</v>
      </c>
      <c r="O229" s="3">
        <f t="shared" si="31"/>
        <v>0.50766937302723525</v>
      </c>
      <c r="P229" s="3">
        <f t="shared" si="32"/>
        <v>-1.0594215883021867</v>
      </c>
      <c r="R229" s="5">
        <f t="shared" si="33"/>
        <v>-0.40167257499999998</v>
      </c>
      <c r="S229" s="5">
        <v>-1.6066903E-2</v>
      </c>
    </row>
    <row r="230" spans="1:19" x14ac:dyDescent="0.25">
      <c r="A230" s="5">
        <v>19</v>
      </c>
      <c r="B230" s="5">
        <v>-0.7</v>
      </c>
      <c r="C230" s="5">
        <v>1.8</v>
      </c>
      <c r="D230" s="5">
        <f>+C230-B230</f>
        <v>2.5</v>
      </c>
      <c r="E230" s="5">
        <f t="shared" si="35"/>
        <v>0.64615384615384608</v>
      </c>
      <c r="F230" s="5">
        <f t="shared" si="36"/>
        <v>0.63076923076923086</v>
      </c>
      <c r="G230" s="5">
        <f t="shared" si="37"/>
        <v>0.61807081807081798</v>
      </c>
      <c r="H230" s="5">
        <f t="shared" si="34"/>
        <v>1898.9999999999827</v>
      </c>
      <c r="I230" s="5">
        <f>+$I$6*G230</f>
        <v>0.61807081807081798</v>
      </c>
      <c r="J230" s="5">
        <f t="shared" si="38"/>
        <v>-1.0527472527472523</v>
      </c>
      <c r="K230" s="4">
        <f t="shared" si="38"/>
        <v>-2.0923076923076862</v>
      </c>
      <c r="L230" s="4">
        <f t="shared" si="39"/>
        <v>1.3597557997557996</v>
      </c>
      <c r="N230" s="5">
        <f t="shared" si="40"/>
        <v>1898.9999999999827</v>
      </c>
      <c r="O230" s="3">
        <f t="shared" si="31"/>
        <v>-2.8397684294203848E-2</v>
      </c>
      <c r="P230" s="3">
        <f t="shared" si="32"/>
        <v>-1.3343118100905305</v>
      </c>
      <c r="R230" s="5">
        <f t="shared" si="33"/>
        <v>-0.40518012499999995</v>
      </c>
      <c r="S230" s="5">
        <v>-1.6207204999999999E-2</v>
      </c>
    </row>
    <row r="231" spans="1:19" x14ac:dyDescent="0.25">
      <c r="A231" s="5">
        <v>19.083333329999999</v>
      </c>
      <c r="B231" s="5">
        <v>0.9</v>
      </c>
      <c r="C231" s="5">
        <v>2.4</v>
      </c>
      <c r="D231" s="5">
        <f>+C231-B231</f>
        <v>1.5</v>
      </c>
      <c r="E231" s="5">
        <f t="shared" si="35"/>
        <v>0.44615384615384612</v>
      </c>
      <c r="F231" s="5">
        <f t="shared" si="36"/>
        <v>0.5376068376068377</v>
      </c>
      <c r="G231" s="5">
        <f t="shared" si="37"/>
        <v>0.52271062271062285</v>
      </c>
      <c r="H231" s="5">
        <f t="shared" si="34"/>
        <v>1899.083333333316</v>
      </c>
      <c r="I231" s="5">
        <f>+$I$6*G231</f>
        <v>0.52271062271062285</v>
      </c>
      <c r="J231" s="5">
        <f t="shared" si="38"/>
        <v>-1.238827838827838</v>
      </c>
      <c r="K231" s="4">
        <f t="shared" si="38"/>
        <v>-2.1274725274725292</v>
      </c>
      <c r="L231" s="4">
        <f t="shared" si="39"/>
        <v>1.1499633699633705</v>
      </c>
      <c r="N231" s="5">
        <f t="shared" si="40"/>
        <v>1899.083333333316</v>
      </c>
      <c r="O231" s="3">
        <f t="shared" si="31"/>
        <v>-0.35746631026356324</v>
      </c>
      <c r="P231" s="3">
        <f t="shared" si="32"/>
        <v>-1.5373987979073231</v>
      </c>
      <c r="R231" s="5">
        <f t="shared" si="33"/>
        <v>-0.40872977499999996</v>
      </c>
      <c r="S231" s="5">
        <v>-1.6349190999999999E-2</v>
      </c>
    </row>
    <row r="232" spans="1:19" x14ac:dyDescent="0.25">
      <c r="A232" s="5">
        <v>19.166666670000001</v>
      </c>
      <c r="B232" s="5">
        <v>-1.2</v>
      </c>
      <c r="C232" s="5">
        <v>1</v>
      </c>
      <c r="D232" s="5">
        <f>+C232-B232</f>
        <v>2.2000000000000002</v>
      </c>
      <c r="E232" s="5">
        <f t="shared" si="35"/>
        <v>0.33846153846153842</v>
      </c>
      <c r="F232" s="5">
        <f t="shared" si="36"/>
        <v>0.45128205128205134</v>
      </c>
      <c r="G232" s="5">
        <f t="shared" si="37"/>
        <v>0.41159951159951164</v>
      </c>
      <c r="H232" s="5">
        <f t="shared" si="34"/>
        <v>1899.1666666666492</v>
      </c>
      <c r="I232" s="5">
        <f>+$I$6*G232</f>
        <v>0.41159951159951164</v>
      </c>
      <c r="J232" s="5">
        <f t="shared" si="38"/>
        <v>-1.4073260073260072</v>
      </c>
      <c r="K232" s="4">
        <f t="shared" si="38"/>
        <v>-1.7318681318681364</v>
      </c>
      <c r="L232" s="4">
        <f t="shared" si="39"/>
        <v>0.90551892551892565</v>
      </c>
      <c r="N232" s="5">
        <f t="shared" si="40"/>
        <v>1899.1666666666492</v>
      </c>
      <c r="O232" s="3">
        <f t="shared" si="31"/>
        <v>-0.32313955139674938</v>
      </c>
      <c r="P232" s="3">
        <f t="shared" si="32"/>
        <v>-1.6585768243872661</v>
      </c>
      <c r="R232" s="5">
        <f t="shared" si="33"/>
        <v>-0.41231509999999999</v>
      </c>
      <c r="S232" s="5">
        <v>-1.6492604000000001E-2</v>
      </c>
    </row>
    <row r="233" spans="1:19" x14ac:dyDescent="0.25">
      <c r="A233" s="5">
        <v>19.25</v>
      </c>
      <c r="B233" s="5">
        <v>-0.1</v>
      </c>
      <c r="C233" s="5">
        <v>0.2</v>
      </c>
      <c r="D233" s="5">
        <f>+C233-B233</f>
        <v>0.30000000000000004</v>
      </c>
      <c r="E233" s="5">
        <f t="shared" si="35"/>
        <v>0.28461538461538471</v>
      </c>
      <c r="F233" s="5">
        <f t="shared" si="36"/>
        <v>0.34700854700854705</v>
      </c>
      <c r="G233" s="5">
        <f t="shared" si="37"/>
        <v>0.2881562881562883</v>
      </c>
      <c r="H233" s="5">
        <f t="shared" si="34"/>
        <v>1899.2499999999825</v>
      </c>
      <c r="I233" s="5">
        <f>+$I$6*G233</f>
        <v>0.2881562881562883</v>
      </c>
      <c r="J233" s="5">
        <f t="shared" si="38"/>
        <v>-1.5274725274725274</v>
      </c>
      <c r="K233" s="4">
        <f t="shared" si="38"/>
        <v>-1.0241758241758272</v>
      </c>
      <c r="L233" s="4">
        <f t="shared" si="39"/>
        <v>0.63394383394383436</v>
      </c>
      <c r="N233" s="5">
        <f t="shared" si="40"/>
        <v>1899.2499999999825</v>
      </c>
      <c r="O233" s="3">
        <f t="shared" si="31"/>
        <v>-3.0499214268112119E-2</v>
      </c>
      <c r="P233" s="3">
        <f t="shared" si="32"/>
        <v>-1.6920449804154889</v>
      </c>
      <c r="R233" s="5">
        <f t="shared" si="33"/>
        <v>-0.41593057499999997</v>
      </c>
      <c r="S233" s="5">
        <v>-1.6637223E-2</v>
      </c>
    </row>
    <row r="234" spans="1:19" x14ac:dyDescent="0.25">
      <c r="A234" s="5">
        <v>19.333333329999999</v>
      </c>
      <c r="B234" s="5">
        <v>0.5</v>
      </c>
      <c r="C234" s="5">
        <v>-0.3</v>
      </c>
      <c r="D234" s="5">
        <f>+C234-B234</f>
        <v>-0.8</v>
      </c>
      <c r="E234" s="5">
        <f t="shared" si="35"/>
        <v>0.40000000000000008</v>
      </c>
      <c r="F234" s="5">
        <f t="shared" si="36"/>
        <v>0.19658119658119663</v>
      </c>
      <c r="G234" s="5">
        <f t="shared" si="37"/>
        <v>0.1570207570207571</v>
      </c>
      <c r="H234" s="5">
        <f t="shared" si="34"/>
        <v>1899.3333333333157</v>
      </c>
      <c r="I234" s="5">
        <f>+$I$6*G234</f>
        <v>0.1570207570207571</v>
      </c>
      <c r="J234" s="5">
        <f t="shared" si="38"/>
        <v>-1.5780219780219784</v>
      </c>
      <c r="K234" s="4">
        <f t="shared" si="38"/>
        <v>-0.36923076923077192</v>
      </c>
      <c r="L234" s="4">
        <f t="shared" si="39"/>
        <v>0.34544566544566563</v>
      </c>
      <c r="N234" s="5">
        <f t="shared" si="40"/>
        <v>1899.3333333333157</v>
      </c>
      <c r="O234" s="3">
        <f t="shared" si="31"/>
        <v>0.17467499367870548</v>
      </c>
      <c r="P234" s="3">
        <f t="shared" si="32"/>
        <v>-1.6365886352330095</v>
      </c>
      <c r="R234" s="5">
        <f t="shared" si="33"/>
        <v>-0.41957160000000004</v>
      </c>
      <c r="S234" s="5">
        <v>-1.6782864000000002E-2</v>
      </c>
    </row>
    <row r="235" spans="1:19" x14ac:dyDescent="0.25">
      <c r="A235" s="5">
        <v>19.416666670000001</v>
      </c>
      <c r="B235" s="5">
        <v>0.7</v>
      </c>
      <c r="C235" s="5">
        <v>-0.6</v>
      </c>
      <c r="D235" s="5">
        <f>+C235-B235</f>
        <v>-1.2999999999999998</v>
      </c>
      <c r="E235" s="5">
        <f t="shared" si="35"/>
        <v>0.32307692307692309</v>
      </c>
      <c r="F235" s="5">
        <f t="shared" si="36"/>
        <v>1.2820512820512898E-2</v>
      </c>
      <c r="G235" s="5">
        <f t="shared" si="37"/>
        <v>2.5152625152625223E-2</v>
      </c>
      <c r="H235" s="5">
        <f t="shared" si="34"/>
        <v>1899.416666666649</v>
      </c>
      <c r="I235" s="5">
        <f>+$I$6*G235</f>
        <v>2.5152625152625223E-2</v>
      </c>
      <c r="J235" s="5">
        <f t="shared" si="38"/>
        <v>-1.5890109890109894</v>
      </c>
      <c r="K235" s="4">
        <f t="shared" si="38"/>
        <v>-5.274725274725256E-2</v>
      </c>
      <c r="L235" s="4">
        <f t="shared" si="39"/>
        <v>5.5335775335775494E-2</v>
      </c>
      <c r="N235" s="5">
        <f t="shared" si="40"/>
        <v>1899.416666666649</v>
      </c>
      <c r="O235" s="3">
        <f t="shared" si="31"/>
        <v>3.4520887726984639E-2</v>
      </c>
      <c r="P235" s="3">
        <f t="shared" si="32"/>
        <v>-1.4956249101981554</v>
      </c>
      <c r="R235" s="5">
        <f t="shared" si="33"/>
        <v>-0.42323424999999998</v>
      </c>
      <c r="S235" s="5">
        <v>-1.6929369999999999E-2</v>
      </c>
    </row>
    <row r="236" spans="1:19" x14ac:dyDescent="0.25">
      <c r="A236" s="5">
        <v>19.5</v>
      </c>
      <c r="B236" s="5">
        <v>0.7</v>
      </c>
      <c r="C236" s="5">
        <v>-0.3</v>
      </c>
      <c r="D236" s="5">
        <f>+C236-B236</f>
        <v>-1</v>
      </c>
      <c r="E236" s="5">
        <f t="shared" si="35"/>
        <v>0.15384615384615388</v>
      </c>
      <c r="F236" s="5">
        <f t="shared" si="36"/>
        <v>-0.15897435897435891</v>
      </c>
      <c r="G236" s="5">
        <f t="shared" si="37"/>
        <v>-0.10781440781440776</v>
      </c>
      <c r="H236" s="5">
        <f t="shared" si="34"/>
        <v>1899.4999999999823</v>
      </c>
      <c r="I236" s="5">
        <f>+$I$6*G236</f>
        <v>-0.10781440781440776</v>
      </c>
      <c r="J236" s="5">
        <f t="shared" si="38"/>
        <v>-1.5868131868131872</v>
      </c>
      <c r="K236" s="4">
        <f t="shared" si="38"/>
        <v>0.32967032967032983</v>
      </c>
      <c r="L236" s="4">
        <f t="shared" si="39"/>
        <v>-0.23719169719169711</v>
      </c>
      <c r="N236" s="5">
        <f t="shared" si="40"/>
        <v>1899.4999999999823</v>
      </c>
      <c r="O236" s="3">
        <f t="shared" si="31"/>
        <v>-4.4005954303993823E-2</v>
      </c>
      <c r="P236" s="3">
        <f t="shared" si="32"/>
        <v>-1.2766617422398476</v>
      </c>
      <c r="R236" s="5">
        <f t="shared" si="33"/>
        <v>-0.42667870000000002</v>
      </c>
      <c r="S236" s="5">
        <v>-1.7067148000000001E-2</v>
      </c>
    </row>
    <row r="237" spans="1:19" x14ac:dyDescent="0.25">
      <c r="A237" s="5">
        <v>19.583333329999999</v>
      </c>
      <c r="B237" s="5">
        <v>0.2</v>
      </c>
      <c r="C237" s="5">
        <v>-1.5</v>
      </c>
      <c r="D237" s="5">
        <f>+C237-B237</f>
        <v>-1.7</v>
      </c>
      <c r="E237" s="5">
        <f t="shared" si="35"/>
        <v>-0.16153846153846152</v>
      </c>
      <c r="F237" s="5">
        <f t="shared" si="36"/>
        <v>-0.2871794871794871</v>
      </c>
      <c r="G237" s="5">
        <f t="shared" si="37"/>
        <v>-0.2393162393162393</v>
      </c>
      <c r="H237" s="5">
        <f t="shared" si="34"/>
        <v>1899.5833333333155</v>
      </c>
      <c r="I237" s="5">
        <f>+$I$6*G237</f>
        <v>-0.2393162393162393</v>
      </c>
      <c r="J237" s="5">
        <f t="shared" si="38"/>
        <v>-1.5340659340659344</v>
      </c>
      <c r="K237" s="4">
        <f t="shared" si="38"/>
        <v>1.103296703296706</v>
      </c>
      <c r="L237" s="4">
        <f t="shared" si="39"/>
        <v>-0.52649572649572651</v>
      </c>
      <c r="N237" s="5">
        <f t="shared" si="40"/>
        <v>1899.5833333333155</v>
      </c>
      <c r="O237" s="3">
        <f t="shared" si="31"/>
        <v>0.27675664850329124</v>
      </c>
      <c r="P237" s="3">
        <f t="shared" si="32"/>
        <v>-0.99200507816450001</v>
      </c>
      <c r="R237" s="5">
        <f t="shared" si="33"/>
        <v>-0.42993847500000004</v>
      </c>
      <c r="S237" s="5">
        <v>-1.7197539000000001E-2</v>
      </c>
    </row>
    <row r="238" spans="1:19" x14ac:dyDescent="0.25">
      <c r="A238" s="5">
        <v>19.666666670000001</v>
      </c>
      <c r="B238" s="5">
        <v>0.6</v>
      </c>
      <c r="C238" s="5">
        <v>0.3</v>
      </c>
      <c r="D238" s="5">
        <f>+C238-B238</f>
        <v>-0.3</v>
      </c>
      <c r="E238" s="5">
        <f t="shared" si="35"/>
        <v>-0.66153846153846152</v>
      </c>
      <c r="F238" s="5">
        <f t="shared" si="36"/>
        <v>-0.38547008547008543</v>
      </c>
      <c r="G238" s="5">
        <f t="shared" si="37"/>
        <v>-0.36349206349206348</v>
      </c>
      <c r="H238" s="5">
        <f t="shared" si="34"/>
        <v>1899.6666666666488</v>
      </c>
      <c r="I238" s="5">
        <f>+$I$6*G238</f>
        <v>-0.36349206349206348</v>
      </c>
      <c r="J238" s="5">
        <f t="shared" si="38"/>
        <v>-1.4029304029304028</v>
      </c>
      <c r="K238" s="4">
        <f t="shared" si="38"/>
        <v>1.9120879120879133</v>
      </c>
      <c r="L238" s="4">
        <f t="shared" si="39"/>
        <v>-0.79968253968253966</v>
      </c>
      <c r="N238" s="5">
        <f t="shared" si="40"/>
        <v>1899.6666666666488</v>
      </c>
      <c r="O238" s="3">
        <f t="shared" si="31"/>
        <v>0.66390486117525349</v>
      </c>
      <c r="P238" s="3">
        <f t="shared" si="32"/>
        <v>-0.6565317649738619</v>
      </c>
      <c r="R238" s="5">
        <f t="shared" si="33"/>
        <v>-0.43304190000000004</v>
      </c>
      <c r="S238" s="5">
        <v>-1.7321676000000001E-2</v>
      </c>
    </row>
    <row r="239" spans="1:19" x14ac:dyDescent="0.25">
      <c r="A239" s="5">
        <v>19.75</v>
      </c>
      <c r="B239" s="5">
        <v>1.2</v>
      </c>
      <c r="C239" s="5">
        <v>2.1</v>
      </c>
      <c r="D239" s="5">
        <f>+C239-B239</f>
        <v>0.90000000000000013</v>
      </c>
      <c r="E239" s="5">
        <f t="shared" si="35"/>
        <v>-1.0076923076923074</v>
      </c>
      <c r="F239" s="5">
        <f t="shared" si="36"/>
        <v>-0.47948717948717945</v>
      </c>
      <c r="G239" s="5">
        <f t="shared" si="37"/>
        <v>-0.47313797313797312</v>
      </c>
      <c r="H239" s="5">
        <f t="shared" si="34"/>
        <v>1899.749999999982</v>
      </c>
      <c r="I239" s="5">
        <f>+$I$6*G239</f>
        <v>-0.47313797313797312</v>
      </c>
      <c r="J239" s="5">
        <f t="shared" si="38"/>
        <v>-1.2153846153846155</v>
      </c>
      <c r="K239" s="4">
        <f t="shared" si="38"/>
        <v>2.3252747252747223</v>
      </c>
      <c r="L239" s="4">
        <f t="shared" si="39"/>
        <v>-1.040903540903541</v>
      </c>
      <c r="N239" s="5">
        <f t="shared" si="40"/>
        <v>1899.749999999982</v>
      </c>
      <c r="O239" s="3">
        <f t="shared" si="31"/>
        <v>0.71323072976141899</v>
      </c>
      <c r="P239" s="3">
        <f t="shared" si="32"/>
        <v>-0.28775524022282262</v>
      </c>
      <c r="R239" s="5">
        <f t="shared" si="33"/>
        <v>-0.43601297500000002</v>
      </c>
      <c r="S239" s="5">
        <v>-1.7440519000000002E-2</v>
      </c>
    </row>
    <row r="240" spans="1:19" x14ac:dyDescent="0.25">
      <c r="A240" s="5">
        <v>19.833333329999999</v>
      </c>
      <c r="B240" s="5">
        <v>1.1000000000000001</v>
      </c>
      <c r="C240" s="5">
        <v>3.2</v>
      </c>
      <c r="D240" s="5">
        <f>+C240-B240</f>
        <v>2.1</v>
      </c>
      <c r="E240" s="5">
        <f t="shared" si="35"/>
        <v>-1.0999999999999999</v>
      </c>
      <c r="F240" s="5">
        <f t="shared" si="36"/>
        <v>-0.57350427350427358</v>
      </c>
      <c r="G240" s="5">
        <f t="shared" si="37"/>
        <v>-0.56605616605616604</v>
      </c>
      <c r="H240" s="5">
        <f t="shared" si="34"/>
        <v>1899.8333333333153</v>
      </c>
      <c r="I240" s="5">
        <f>+$I$6*G240</f>
        <v>-0.56605616605616604</v>
      </c>
      <c r="J240" s="5">
        <f t="shared" si="38"/>
        <v>-1.0153846153846158</v>
      </c>
      <c r="K240" s="4">
        <f t="shared" si="38"/>
        <v>2.3824175824175846</v>
      </c>
      <c r="L240" s="4">
        <f t="shared" si="39"/>
        <v>-1.2453235653235655</v>
      </c>
      <c r="N240" s="5">
        <f t="shared" si="40"/>
        <v>1899.8333333333153</v>
      </c>
      <c r="O240" s="3">
        <f t="shared" si="31"/>
        <v>0.47227833798459967</v>
      </c>
      <c r="P240" s="3">
        <f t="shared" si="32"/>
        <v>9.502965423928128E-2</v>
      </c>
      <c r="R240" s="5">
        <f t="shared" si="33"/>
        <v>-0.438872025</v>
      </c>
      <c r="S240" s="5">
        <v>-1.7554881000000001E-2</v>
      </c>
    </row>
    <row r="241" spans="1:19" x14ac:dyDescent="0.25">
      <c r="A241" s="5">
        <v>19.916666670000001</v>
      </c>
      <c r="B241" s="5">
        <v>0.8</v>
      </c>
      <c r="C241" s="5">
        <v>0</v>
      </c>
      <c r="D241" s="5">
        <f>+C241-B241</f>
        <v>-0.8</v>
      </c>
      <c r="E241" s="5">
        <f t="shared" si="35"/>
        <v>-0.81538461538461549</v>
      </c>
      <c r="F241" s="5">
        <f t="shared" si="36"/>
        <v>-0.67264957264957259</v>
      </c>
      <c r="G241" s="5">
        <f t="shared" si="37"/>
        <v>-0.64236874236874242</v>
      </c>
      <c r="H241" s="5">
        <f t="shared" si="34"/>
        <v>1899.9166666666486</v>
      </c>
      <c r="I241" s="5">
        <f>+$I$6*G241</f>
        <v>-0.64236874236874242</v>
      </c>
      <c r="J241" s="5">
        <f t="shared" si="38"/>
        <v>-0.81831501831501807</v>
      </c>
      <c r="K241" s="4">
        <f t="shared" si="38"/>
        <v>2.3076923076923155</v>
      </c>
      <c r="L241" s="4">
        <f t="shared" si="39"/>
        <v>-1.4132112332112334</v>
      </c>
      <c r="N241" s="5">
        <f t="shared" si="40"/>
        <v>1899.9166666666486</v>
      </c>
      <c r="O241" s="3">
        <f t="shared" si="31"/>
        <v>0.16425011891420202</v>
      </c>
      <c r="P241" s="3">
        <f t="shared" si="32"/>
        <v>0.47170393576250635</v>
      </c>
      <c r="R241" s="5">
        <f t="shared" si="33"/>
        <v>-0.44163624999999995</v>
      </c>
      <c r="S241" s="5">
        <v>-1.7665449999999999E-2</v>
      </c>
    </row>
    <row r="242" spans="1:19" x14ac:dyDescent="0.25">
      <c r="A242" s="5">
        <v>20</v>
      </c>
      <c r="B242" s="5">
        <v>1.5</v>
      </c>
      <c r="C242" s="5">
        <v>-0.1</v>
      </c>
      <c r="D242" s="5">
        <f>+C242-B242</f>
        <v>-1.6</v>
      </c>
      <c r="E242" s="5">
        <f t="shared" si="35"/>
        <v>-0.60000000000000009</v>
      </c>
      <c r="F242" s="5">
        <f t="shared" si="36"/>
        <v>-0.7547008547008548</v>
      </c>
      <c r="G242" s="5">
        <f t="shared" si="37"/>
        <v>-0.70244200244200239</v>
      </c>
      <c r="H242" s="5">
        <f t="shared" si="34"/>
        <v>1899.9999999999818</v>
      </c>
      <c r="I242" s="5">
        <f>+$I$6*G242</f>
        <v>-0.70244200244200239</v>
      </c>
      <c r="J242" s="5">
        <f t="shared" si="38"/>
        <v>-0.63076923076922986</v>
      </c>
      <c r="K242" s="4">
        <f t="shared" si="38"/>
        <v>2.325274725274725</v>
      </c>
      <c r="L242" s="4">
        <f t="shared" si="39"/>
        <v>-1.5453724053724054</v>
      </c>
      <c r="N242" s="5">
        <f t="shared" si="40"/>
        <v>1899.9999999999818</v>
      </c>
      <c r="O242" s="3">
        <f t="shared" si="31"/>
        <v>1.0785114264109316E-2</v>
      </c>
      <c r="P242" s="3">
        <f t="shared" si="32"/>
        <v>0.82233548515722676</v>
      </c>
      <c r="R242" s="5">
        <f t="shared" si="33"/>
        <v>-0.44432022500000001</v>
      </c>
      <c r="S242" s="5">
        <v>-1.7772809000000001E-2</v>
      </c>
    </row>
    <row r="243" spans="1:19" x14ac:dyDescent="0.25">
      <c r="A243" s="5">
        <v>20.083333329999999</v>
      </c>
      <c r="B243" s="5">
        <v>1.7</v>
      </c>
      <c r="C243" s="5">
        <v>0.1</v>
      </c>
      <c r="D243" s="5">
        <f>+C243-B243</f>
        <v>-1.5999999999999999</v>
      </c>
      <c r="E243" s="5">
        <f t="shared" si="35"/>
        <v>-0.44615384615384623</v>
      </c>
      <c r="F243" s="5">
        <f t="shared" si="36"/>
        <v>-0.8094017094017093</v>
      </c>
      <c r="G243" s="5">
        <f t="shared" si="37"/>
        <v>-0.74749694749694739</v>
      </c>
      <c r="H243" s="5">
        <f t="shared" si="34"/>
        <v>1900.0833333333151</v>
      </c>
      <c r="I243" s="5">
        <f>+$I$6*G243</f>
        <v>-0.74749694749694739</v>
      </c>
      <c r="J243" s="5">
        <f t="shared" si="38"/>
        <v>-0.43076923076923057</v>
      </c>
      <c r="K243" s="4">
        <f t="shared" si="38"/>
        <v>2.5582417582417492</v>
      </c>
      <c r="L243" s="4">
        <f t="shared" si="39"/>
        <v>-1.6444932844932845</v>
      </c>
      <c r="N243" s="5">
        <f t="shared" si="40"/>
        <v>1900.0833333333151</v>
      </c>
      <c r="O243" s="3">
        <f t="shared" ref="O243:O306" si="41">+K243+L243+$P$5*COS($P$4*$N243+$P$6)*L243+$L243*$P$9*$R223+$L243*COS($P$1*$N243+$P$8)*(1+$P$10*R207)*$P$12</f>
        <v>0.12911875219923591</v>
      </c>
      <c r="P243" s="3">
        <f t="shared" ref="P243:P306" si="42">+($P$2*COS($P$1*N243+$P$3)*(1+$P$11*$R230)+$P$13*COS($P$4*$N243+$P$14)+$P$7*R195)+$T$3*COS($T$2*$N243+$T$4)</f>
        <v>1.1281925998735023</v>
      </c>
      <c r="R243" s="5">
        <f t="shared" si="33"/>
        <v>-0.44693624999999998</v>
      </c>
      <c r="S243" s="5">
        <v>-1.787745E-2</v>
      </c>
    </row>
    <row r="244" spans="1:19" x14ac:dyDescent="0.25">
      <c r="A244" s="5">
        <v>20.166666670000001</v>
      </c>
      <c r="B244" s="5">
        <v>2.5</v>
      </c>
      <c r="C244" s="5">
        <v>-2.5</v>
      </c>
      <c r="D244" s="5">
        <f>+C244-B244</f>
        <v>-5</v>
      </c>
      <c r="E244" s="5">
        <f t="shared" si="35"/>
        <v>-0.52307692307692311</v>
      </c>
      <c r="F244" s="5">
        <f t="shared" si="36"/>
        <v>-0.82136752136752122</v>
      </c>
      <c r="G244" s="5">
        <f t="shared" si="37"/>
        <v>-0.77423687423687415</v>
      </c>
      <c r="H244" s="5">
        <f t="shared" si="34"/>
        <v>1900.1666666666483</v>
      </c>
      <c r="I244" s="5">
        <f>+$I$6*G244</f>
        <v>-0.77423687423687415</v>
      </c>
      <c r="J244" s="5">
        <f t="shared" si="38"/>
        <v>-0.204395604395605</v>
      </c>
      <c r="K244" s="4">
        <f t="shared" si="38"/>
        <v>2.8483516483516422</v>
      </c>
      <c r="L244" s="4">
        <f t="shared" si="39"/>
        <v>-1.7033211233211232</v>
      </c>
      <c r="N244" s="5">
        <f t="shared" si="40"/>
        <v>1900.1666666666483</v>
      </c>
      <c r="O244" s="3">
        <f t="shared" si="41"/>
        <v>0.36924675981966815</v>
      </c>
      <c r="P244" s="3">
        <f t="shared" si="42"/>
        <v>1.3727077626822748</v>
      </c>
      <c r="R244" s="5">
        <f t="shared" si="33"/>
        <v>-0.44949474999999994</v>
      </c>
      <c r="S244" s="5">
        <v>-1.7979789999999999E-2</v>
      </c>
    </row>
    <row r="245" spans="1:19" x14ac:dyDescent="0.25">
      <c r="A245" s="5">
        <v>20.25</v>
      </c>
      <c r="B245" s="5">
        <v>1.4</v>
      </c>
      <c r="C245" s="5">
        <v>-0.9</v>
      </c>
      <c r="D245" s="5">
        <f>+C245-B245</f>
        <v>-2.2999999999999998</v>
      </c>
      <c r="E245" s="5">
        <f t="shared" si="35"/>
        <v>-0.73846153846153861</v>
      </c>
      <c r="F245" s="5">
        <f t="shared" si="36"/>
        <v>-0.8059829059829059</v>
      </c>
      <c r="G245" s="5">
        <f t="shared" si="37"/>
        <v>-0.78156288156288156</v>
      </c>
      <c r="H245" s="5">
        <f t="shared" si="34"/>
        <v>1900.2499999999816</v>
      </c>
      <c r="I245" s="5">
        <f>+$I$6*G245</f>
        <v>-0.78156288156288156</v>
      </c>
      <c r="J245" s="5">
        <f t="shared" si="38"/>
        <v>4.3956043956043134E-2</v>
      </c>
      <c r="K245" s="4">
        <f t="shared" si="38"/>
        <v>3.019780219780225</v>
      </c>
      <c r="L245" s="4">
        <f t="shared" si="39"/>
        <v>-1.7194383394383397</v>
      </c>
      <c r="N245" s="5">
        <f t="shared" si="40"/>
        <v>1900.2499999999816</v>
      </c>
      <c r="O245" s="3">
        <f t="shared" si="41"/>
        <v>0.55597184372195541</v>
      </c>
      <c r="P245" s="3">
        <f t="shared" si="42"/>
        <v>1.5423419401420941</v>
      </c>
      <c r="R245" s="5">
        <f t="shared" si="33"/>
        <v>-0.45200457499999996</v>
      </c>
      <c r="S245" s="5">
        <v>-1.8080183E-2</v>
      </c>
    </row>
    <row r="246" spans="1:19" x14ac:dyDescent="0.25">
      <c r="A246" s="5">
        <v>20.333333329999999</v>
      </c>
      <c r="B246" s="5">
        <v>0.6</v>
      </c>
      <c r="C246" s="5">
        <v>-0.3</v>
      </c>
      <c r="D246" s="5">
        <f>+C246-B246</f>
        <v>-0.89999999999999991</v>
      </c>
      <c r="E246" s="5">
        <f t="shared" si="35"/>
        <v>-0.89999999999999991</v>
      </c>
      <c r="F246" s="5">
        <f t="shared" si="36"/>
        <v>-0.79487179487179493</v>
      </c>
      <c r="G246" s="5">
        <f t="shared" si="37"/>
        <v>-0.76691086691086696</v>
      </c>
      <c r="H246" s="5">
        <f t="shared" si="34"/>
        <v>1900.3333333333148</v>
      </c>
      <c r="I246" s="5">
        <f>+$I$6*G246</f>
        <v>-0.76691086691086696</v>
      </c>
      <c r="J246" s="5">
        <f t="shared" si="38"/>
        <v>0.29890109890109917</v>
      </c>
      <c r="K246" s="4">
        <f t="shared" si="38"/>
        <v>2.8747252747252805</v>
      </c>
      <c r="L246" s="4">
        <f t="shared" si="39"/>
        <v>-1.6872039072039076</v>
      </c>
      <c r="N246" s="5">
        <f t="shared" si="40"/>
        <v>1900.3333333333148</v>
      </c>
      <c r="O246" s="3">
        <f t="shared" si="41"/>
        <v>0.4962850011106823</v>
      </c>
      <c r="P246" s="3">
        <f t="shared" si="42"/>
        <v>1.6273033826035439</v>
      </c>
      <c r="R246" s="5">
        <f t="shared" si="33"/>
        <v>-0.45447317500000001</v>
      </c>
      <c r="S246" s="5">
        <v>-1.8178927000000001E-2</v>
      </c>
    </row>
    <row r="247" spans="1:19" x14ac:dyDescent="0.25">
      <c r="A247" s="5">
        <v>20.416666670000001</v>
      </c>
      <c r="B247" s="5">
        <v>-0.3</v>
      </c>
      <c r="C247" s="5">
        <v>2.6</v>
      </c>
      <c r="D247" s="5">
        <f>+C247-B247</f>
        <v>2.9</v>
      </c>
      <c r="E247" s="5">
        <f t="shared" si="35"/>
        <v>-1.1538461538461537</v>
      </c>
      <c r="F247" s="5">
        <f t="shared" si="36"/>
        <v>-0.76068376068376076</v>
      </c>
      <c r="G247" s="5">
        <f t="shared" si="37"/>
        <v>-0.7317460317460317</v>
      </c>
      <c r="H247" s="5">
        <f t="shared" si="34"/>
        <v>1900.4166666666481</v>
      </c>
      <c r="I247" s="5">
        <f>+$I$6*G247</f>
        <v>-0.7317460317460317</v>
      </c>
      <c r="J247" s="5">
        <f t="shared" si="38"/>
        <v>0.52307692307692322</v>
      </c>
      <c r="K247" s="4">
        <f t="shared" si="38"/>
        <v>2.4043956043956038</v>
      </c>
      <c r="L247" s="4">
        <f t="shared" si="39"/>
        <v>-1.6098412698412699</v>
      </c>
      <c r="N247" s="5">
        <f t="shared" si="40"/>
        <v>1900.4166666666481</v>
      </c>
      <c r="O247" s="3">
        <f t="shared" si="41"/>
        <v>0.17328686625915471</v>
      </c>
      <c r="P247" s="3">
        <f t="shared" si="42"/>
        <v>1.6220837725363988</v>
      </c>
      <c r="R247" s="5">
        <f t="shared" si="33"/>
        <v>-0.4569069</v>
      </c>
      <c r="S247" s="5">
        <v>-1.8276276000000001E-2</v>
      </c>
    </row>
    <row r="248" spans="1:19" x14ac:dyDescent="0.25">
      <c r="A248" s="5">
        <v>20.5</v>
      </c>
      <c r="B248" s="5">
        <v>-0.7</v>
      </c>
      <c r="C248" s="5">
        <v>0.8</v>
      </c>
      <c r="D248" s="5">
        <f>+C248-B248</f>
        <v>1.5</v>
      </c>
      <c r="E248" s="5">
        <f t="shared" si="35"/>
        <v>-1.1153846153846154</v>
      </c>
      <c r="F248" s="5">
        <f t="shared" si="36"/>
        <v>-0.72393162393162402</v>
      </c>
      <c r="G248" s="5">
        <f t="shared" si="37"/>
        <v>-0.67973137973137976</v>
      </c>
      <c r="H248" s="5">
        <f t="shared" si="34"/>
        <v>1900.4999999999814</v>
      </c>
      <c r="I248" s="5">
        <f>+$I$6*G248</f>
        <v>-0.67973137973137976</v>
      </c>
      <c r="J248" s="5">
        <f t="shared" si="38"/>
        <v>0.69963369963369981</v>
      </c>
      <c r="K248" s="4">
        <f t="shared" si="38"/>
        <v>1.9164835164835137</v>
      </c>
      <c r="L248" s="4">
        <f t="shared" si="39"/>
        <v>-1.4954090354090357</v>
      </c>
      <c r="N248" s="5">
        <f t="shared" si="40"/>
        <v>1900.4999999999814</v>
      </c>
      <c r="O248" s="3">
        <f t="shared" si="41"/>
        <v>-0.11967597147707595</v>
      </c>
      <c r="P248" s="3">
        <f t="shared" si="42"/>
        <v>1.5255890001996983</v>
      </c>
      <c r="R248" s="5">
        <f t="shared" si="33"/>
        <v>-0.45984347499999995</v>
      </c>
      <c r="S248" s="5">
        <v>-1.8393738999999999E-2</v>
      </c>
    </row>
    <row r="249" spans="1:19" x14ac:dyDescent="0.25">
      <c r="A249" s="5">
        <v>20.583333329999999</v>
      </c>
      <c r="B249" s="5">
        <v>-1.4</v>
      </c>
      <c r="C249" s="5">
        <v>-0.4</v>
      </c>
      <c r="D249" s="5">
        <f>+C249-B249</f>
        <v>0.99999999999999989</v>
      </c>
      <c r="E249" s="5">
        <f t="shared" si="35"/>
        <v>-0.96153846153846145</v>
      </c>
      <c r="F249" s="5">
        <f t="shared" si="36"/>
        <v>-0.65213675213675215</v>
      </c>
      <c r="G249" s="5">
        <f t="shared" si="37"/>
        <v>-0.61514041514041506</v>
      </c>
      <c r="H249" s="5">
        <f t="shared" si="34"/>
        <v>1900.5833333333146</v>
      </c>
      <c r="I249" s="5">
        <f>+$I$6*G249</f>
        <v>-0.61514041514041506</v>
      </c>
      <c r="J249" s="5">
        <f t="shared" si="38"/>
        <v>0.84249084249084216</v>
      </c>
      <c r="K249" s="4">
        <f t="shared" si="38"/>
        <v>1.5208791208791155</v>
      </c>
      <c r="L249" s="4">
        <f t="shared" si="39"/>
        <v>-1.3533089133089133</v>
      </c>
      <c r="N249" s="5">
        <f t="shared" si="40"/>
        <v>1900.5833333333146</v>
      </c>
      <c r="O249" s="3">
        <f t="shared" si="41"/>
        <v>-0.28824221545843098</v>
      </c>
      <c r="P249" s="3">
        <f t="shared" si="42"/>
        <v>1.3412192283326612</v>
      </c>
      <c r="R249" s="5">
        <f t="shared" si="33"/>
        <v>-0.46320572500000001</v>
      </c>
      <c r="S249" s="5">
        <v>-1.8528229E-2</v>
      </c>
    </row>
    <row r="250" spans="1:19" x14ac:dyDescent="0.25">
      <c r="A250" s="5">
        <v>20.666666670000001</v>
      </c>
      <c r="B250" s="5">
        <v>-0.5</v>
      </c>
      <c r="C250" s="5">
        <v>-3.2</v>
      </c>
      <c r="D250" s="5">
        <f>+C250-B250</f>
        <v>-2.7</v>
      </c>
      <c r="E250" s="5">
        <f t="shared" si="35"/>
        <v>-0.7153846153846154</v>
      </c>
      <c r="F250" s="5">
        <f t="shared" si="36"/>
        <v>-0.56324786324786325</v>
      </c>
      <c r="G250" s="5">
        <f t="shared" si="37"/>
        <v>-0.5393162393162394</v>
      </c>
      <c r="H250" s="5">
        <f t="shared" si="34"/>
        <v>1900.6666666666479</v>
      </c>
      <c r="I250" s="5">
        <f>+$I$6*G250</f>
        <v>-0.5393162393162394</v>
      </c>
      <c r="J250" s="5">
        <f t="shared" si="38"/>
        <v>0.95311355311355239</v>
      </c>
      <c r="K250" s="4">
        <f t="shared" si="38"/>
        <v>1.0593406593406636</v>
      </c>
      <c r="L250" s="4">
        <f t="shared" si="39"/>
        <v>-1.1864957264957268</v>
      </c>
      <c r="N250" s="5">
        <f t="shared" si="40"/>
        <v>1900.6666666666479</v>
      </c>
      <c r="O250" s="3">
        <f t="shared" si="41"/>
        <v>-0.49681964154713387</v>
      </c>
      <c r="P250" s="3">
        <f t="shared" si="42"/>
        <v>1.0776158527969573</v>
      </c>
      <c r="R250" s="5">
        <f t="shared" si="33"/>
        <v>-0.466928275</v>
      </c>
      <c r="S250" s="5">
        <v>-1.8677131E-2</v>
      </c>
    </row>
    <row r="251" spans="1:19" x14ac:dyDescent="0.25">
      <c r="A251" s="5">
        <v>20.75</v>
      </c>
      <c r="B251" s="5">
        <v>0</v>
      </c>
      <c r="C251" s="5">
        <v>-3.1</v>
      </c>
      <c r="D251" s="5">
        <f>+C251-B251</f>
        <v>-3.1</v>
      </c>
      <c r="E251" s="5">
        <f t="shared" si="35"/>
        <v>-0.29230769230769238</v>
      </c>
      <c r="F251" s="5">
        <f t="shared" si="36"/>
        <v>-0.45726495726495742</v>
      </c>
      <c r="G251" s="5">
        <f t="shared" si="37"/>
        <v>-0.45628815628815633</v>
      </c>
      <c r="H251" s="5">
        <f t="shared" si="34"/>
        <v>1900.7499999999811</v>
      </c>
      <c r="I251" s="5">
        <f>+$I$6*G251</f>
        <v>-0.45628815628815633</v>
      </c>
      <c r="J251" s="5">
        <f t="shared" si="38"/>
        <v>1.0190476190476194</v>
      </c>
      <c r="K251" s="4">
        <f t="shared" si="38"/>
        <v>0.44835164835165475</v>
      </c>
      <c r="L251" s="4">
        <f t="shared" si="39"/>
        <v>-1.0038339438339441</v>
      </c>
      <c r="N251" s="5">
        <f t="shared" si="40"/>
        <v>1900.7499999999811</v>
      </c>
      <c r="O251" s="3">
        <f t="shared" si="41"/>
        <v>-0.84242124240834471</v>
      </c>
      <c r="P251" s="3">
        <f t="shared" si="42"/>
        <v>0.74763363563197505</v>
      </c>
      <c r="R251" s="5">
        <f t="shared" si="33"/>
        <v>-0.47095584999999995</v>
      </c>
      <c r="S251" s="5">
        <v>-1.8838233999999999E-2</v>
      </c>
    </row>
    <row r="252" spans="1:19" x14ac:dyDescent="0.25">
      <c r="A252" s="5">
        <v>20.833333329999999</v>
      </c>
      <c r="B252" s="5">
        <v>0.4</v>
      </c>
      <c r="C252" s="5">
        <v>-0.8</v>
      </c>
      <c r="D252" s="5">
        <f>+C252-B252</f>
        <v>-1.2000000000000002</v>
      </c>
      <c r="E252" s="5">
        <f t="shared" si="35"/>
        <v>-0.11538461538461545</v>
      </c>
      <c r="F252" s="5">
        <f t="shared" si="36"/>
        <v>-0.35384615384615381</v>
      </c>
      <c r="G252" s="5">
        <f t="shared" si="37"/>
        <v>-0.36947496947496949</v>
      </c>
      <c r="H252" s="5">
        <f t="shared" si="34"/>
        <v>1900.8333333333144</v>
      </c>
      <c r="I252" s="5">
        <f>+$I$6*G252</f>
        <v>-0.36947496947496949</v>
      </c>
      <c r="J252" s="5">
        <f t="shared" si="38"/>
        <v>1.0278388278388282</v>
      </c>
      <c r="K252" s="4">
        <f t="shared" si="38"/>
        <v>-0.3208791208791224</v>
      </c>
      <c r="L252" s="4">
        <f t="shared" si="39"/>
        <v>-0.81284493284493298</v>
      </c>
      <c r="N252" s="5">
        <f t="shared" si="40"/>
        <v>1900.8333333333144</v>
      </c>
      <c r="O252" s="3">
        <f t="shared" si="41"/>
        <v>-1.3447695375710613</v>
      </c>
      <c r="P252" s="3">
        <f t="shared" si="42"/>
        <v>0.36769288411845447</v>
      </c>
      <c r="R252" s="5">
        <f t="shared" si="33"/>
        <v>-0.47524157499999997</v>
      </c>
      <c r="S252" s="5">
        <v>-1.9009663E-2</v>
      </c>
    </row>
    <row r="253" spans="1:19" x14ac:dyDescent="0.25">
      <c r="A253" s="5">
        <v>20.916666670000001</v>
      </c>
      <c r="B253" s="5">
        <v>1.1000000000000001</v>
      </c>
      <c r="C253" s="5">
        <v>-0.1</v>
      </c>
      <c r="D253" s="5">
        <f>+C253-B253</f>
        <v>-1.2000000000000002</v>
      </c>
      <c r="E253" s="5">
        <f t="shared" si="35"/>
        <v>0.12307692307692308</v>
      </c>
      <c r="F253" s="5">
        <f t="shared" si="36"/>
        <v>-0.26410256410256416</v>
      </c>
      <c r="G253" s="5">
        <f t="shared" si="37"/>
        <v>-0.28498168498168497</v>
      </c>
      <c r="H253" s="5">
        <f t="shared" si="34"/>
        <v>1900.9166666666476</v>
      </c>
      <c r="I253" s="5">
        <f>+$I$6*G253</f>
        <v>-0.28498168498168497</v>
      </c>
      <c r="J253" s="5">
        <f t="shared" si="38"/>
        <v>0.96556776556776569</v>
      </c>
      <c r="K253" s="4">
        <f t="shared" si="38"/>
        <v>-1.1120879120879141</v>
      </c>
      <c r="L253" s="4">
        <f t="shared" si="39"/>
        <v>-0.62695970695970693</v>
      </c>
      <c r="N253" s="5">
        <f t="shared" si="40"/>
        <v>1900.9166666666476</v>
      </c>
      <c r="O253" s="3">
        <f t="shared" si="41"/>
        <v>-1.8850717807103559</v>
      </c>
      <c r="P253" s="3">
        <f t="shared" si="42"/>
        <v>-4.3050043095069934E-2</v>
      </c>
      <c r="R253" s="5">
        <f t="shared" si="33"/>
        <v>-0.47974587499999999</v>
      </c>
      <c r="S253" s="5">
        <v>-1.9189834999999999E-2</v>
      </c>
    </row>
    <row r="254" spans="1:19" x14ac:dyDescent="0.25">
      <c r="A254" s="5">
        <v>21</v>
      </c>
      <c r="B254" s="5">
        <v>0.3</v>
      </c>
      <c r="C254" s="5">
        <v>0</v>
      </c>
      <c r="D254" s="5">
        <f>+C254-B254</f>
        <v>-0.3</v>
      </c>
      <c r="E254" s="5">
        <f t="shared" si="35"/>
        <v>6.153846153846159E-2</v>
      </c>
      <c r="F254" s="5">
        <f t="shared" si="36"/>
        <v>-0.17948717948717949</v>
      </c>
      <c r="G254" s="5">
        <f t="shared" si="37"/>
        <v>-0.20854700854700856</v>
      </c>
      <c r="H254" s="5">
        <f t="shared" si="34"/>
        <v>1900.9999999999809</v>
      </c>
      <c r="I254" s="5">
        <f>+$I$6*G254</f>
        <v>-0.20854700854700856</v>
      </c>
      <c r="J254" s="5">
        <f t="shared" si="38"/>
        <v>0.8424908424908425</v>
      </c>
      <c r="K254" s="4">
        <f t="shared" si="38"/>
        <v>-1.6219780219780229</v>
      </c>
      <c r="L254" s="4">
        <f t="shared" si="39"/>
        <v>-0.45880341880341885</v>
      </c>
      <c r="N254" s="5">
        <f t="shared" si="40"/>
        <v>1900.9999999999809</v>
      </c>
      <c r="O254" s="3">
        <f t="shared" si="41"/>
        <v>-2.1751181028763922</v>
      </c>
      <c r="P254" s="3">
        <f t="shared" si="42"/>
        <v>-0.46367215454699029</v>
      </c>
      <c r="R254" s="5">
        <f t="shared" si="33"/>
        <v>-0.48443514999999998</v>
      </c>
      <c r="S254" s="5">
        <v>-1.9377406E-2</v>
      </c>
    </row>
    <row r="255" spans="1:19" x14ac:dyDescent="0.25">
      <c r="A255" s="5">
        <v>21.083333329999999</v>
      </c>
      <c r="B255" s="5">
        <v>0.4</v>
      </c>
      <c r="C255" s="5">
        <v>0.8</v>
      </c>
      <c r="D255" s="5">
        <f>+C255-B255</f>
        <v>0.4</v>
      </c>
      <c r="E255" s="5">
        <f t="shared" si="35"/>
        <v>5.3846153846153863E-2</v>
      </c>
      <c r="F255" s="5">
        <f t="shared" si="36"/>
        <v>-0.11623931623931624</v>
      </c>
      <c r="G255" s="5">
        <f t="shared" si="37"/>
        <v>-0.14456654456654455</v>
      </c>
      <c r="H255" s="5">
        <f t="shared" si="34"/>
        <v>1901.0833333333142</v>
      </c>
      <c r="I255" s="5">
        <f>+$I$6*G255</f>
        <v>-0.14456654456654455</v>
      </c>
      <c r="J255" s="5">
        <f t="shared" si="38"/>
        <v>0.69523809523809521</v>
      </c>
      <c r="K255" s="4">
        <f t="shared" si="38"/>
        <v>-1.6527472527472515</v>
      </c>
      <c r="L255" s="4">
        <f t="shared" si="39"/>
        <v>-0.31804639804639806</v>
      </c>
      <c r="N255" s="5">
        <f t="shared" si="40"/>
        <v>1901.0833333333142</v>
      </c>
      <c r="O255" s="3">
        <f t="shared" si="41"/>
        <v>-2.027318329726842</v>
      </c>
      <c r="P255" s="3">
        <f t="shared" si="42"/>
        <v>-0.87254469849434457</v>
      </c>
      <c r="R255" s="5">
        <f t="shared" si="33"/>
        <v>-0.48928100000000002</v>
      </c>
      <c r="S255" s="5">
        <v>-1.957124E-2</v>
      </c>
    </row>
    <row r="256" spans="1:19" x14ac:dyDescent="0.25">
      <c r="A256" s="5">
        <v>21.166666670000001</v>
      </c>
      <c r="B256" s="5">
        <v>0</v>
      </c>
      <c r="C256" s="5">
        <v>1.6</v>
      </c>
      <c r="D256" s="5">
        <f>+C256-B256</f>
        <v>1.6</v>
      </c>
      <c r="E256" s="5">
        <f t="shared" si="35"/>
        <v>-0.2230769230769232</v>
      </c>
      <c r="F256" s="5">
        <f t="shared" si="36"/>
        <v>-6.0683760683760662E-2</v>
      </c>
      <c r="G256" s="5">
        <f t="shared" si="37"/>
        <v>-9.2673992673992678E-2</v>
      </c>
      <c r="H256" s="5">
        <f t="shared" si="34"/>
        <v>1901.1666666666474</v>
      </c>
      <c r="I256" s="5">
        <f>+$I$6*G256</f>
        <v>-9.2673992673992678E-2</v>
      </c>
      <c r="J256" s="5">
        <f t="shared" si="38"/>
        <v>0.56703296703296724</v>
      </c>
      <c r="K256" s="4">
        <f t="shared" si="38"/>
        <v>-1.2439560439560422</v>
      </c>
      <c r="L256" s="4">
        <f t="shared" si="39"/>
        <v>-0.20388278388278391</v>
      </c>
      <c r="N256" s="5">
        <f t="shared" si="40"/>
        <v>1901.1666666666474</v>
      </c>
      <c r="O256" s="3">
        <f t="shared" si="41"/>
        <v>-1.4782453941983105</v>
      </c>
      <c r="P256" s="3">
        <f t="shared" si="42"/>
        <v>-1.2484324474761261</v>
      </c>
      <c r="R256" s="5">
        <f t="shared" si="33"/>
        <v>-0.49425942499999997</v>
      </c>
      <c r="S256" s="5">
        <v>-1.9770376999999999E-2</v>
      </c>
    </row>
    <row r="257" spans="1:19" x14ac:dyDescent="0.25">
      <c r="A257" s="5">
        <v>21.25</v>
      </c>
      <c r="B257" s="5">
        <v>0.4</v>
      </c>
      <c r="C257" s="5">
        <v>0.9</v>
      </c>
      <c r="D257" s="5">
        <f>+C257-B257</f>
        <v>0.5</v>
      </c>
      <c r="E257" s="5">
        <f t="shared" si="35"/>
        <v>-0.30769230769230771</v>
      </c>
      <c r="F257" s="5">
        <f t="shared" si="36"/>
        <v>-2.8205128205128178E-2</v>
      </c>
      <c r="G257" s="5">
        <f t="shared" si="37"/>
        <v>-5.0061050061050029E-2</v>
      </c>
      <c r="H257" s="5">
        <f t="shared" si="34"/>
        <v>1901.2499999999807</v>
      </c>
      <c r="I257" s="5">
        <f>+$I$6*G257</f>
        <v>-5.0061050061050029E-2</v>
      </c>
      <c r="J257" s="5">
        <f t="shared" si="38"/>
        <v>0.48791208791208818</v>
      </c>
      <c r="K257" s="4">
        <f t="shared" si="38"/>
        <v>-0.69450549450549437</v>
      </c>
      <c r="L257" s="4">
        <f t="shared" si="39"/>
        <v>-0.11013431013431008</v>
      </c>
      <c r="N257" s="5">
        <f t="shared" si="40"/>
        <v>1901.2499999999807</v>
      </c>
      <c r="O257" s="3">
        <f t="shared" si="41"/>
        <v>-0.81784265621719354</v>
      </c>
      <c r="P257" s="3">
        <f t="shared" si="42"/>
        <v>-1.5715763479912219</v>
      </c>
      <c r="R257" s="5">
        <f t="shared" si="33"/>
        <v>-0.49935005000000005</v>
      </c>
      <c r="S257" s="5">
        <v>-1.9974002000000001E-2</v>
      </c>
    </row>
    <row r="258" spans="1:19" x14ac:dyDescent="0.25">
      <c r="A258" s="5">
        <v>21.333333329999999</v>
      </c>
      <c r="B258" s="5">
        <v>0.6</v>
      </c>
      <c r="C258" s="5">
        <v>0.6</v>
      </c>
      <c r="D258" s="5">
        <f>+C258-B258</f>
        <v>0</v>
      </c>
      <c r="E258" s="5">
        <f t="shared" si="35"/>
        <v>-0.19999999999999998</v>
      </c>
      <c r="F258" s="5">
        <f t="shared" si="36"/>
        <v>-9.4017094017093492E-3</v>
      </c>
      <c r="G258" s="5">
        <f t="shared" si="37"/>
        <v>-1.1355311355311311E-2</v>
      </c>
      <c r="H258" s="5">
        <f t="shared" si="34"/>
        <v>1901.3333333333139</v>
      </c>
      <c r="I258" s="5">
        <f>+$I$6*G258</f>
        <v>-1.1355311355311311E-2</v>
      </c>
      <c r="J258" s="5">
        <f t="shared" si="38"/>
        <v>0.45128205128205151</v>
      </c>
      <c r="K258" s="4">
        <f t="shared" si="38"/>
        <v>-0.55824175824175892</v>
      </c>
      <c r="L258" s="4">
        <f t="shared" si="39"/>
        <v>-2.4981684981684887E-2</v>
      </c>
      <c r="N258" s="5">
        <f t="shared" si="40"/>
        <v>1901.3333333333139</v>
      </c>
      <c r="O258" s="3">
        <f t="shared" si="41"/>
        <v>-0.58547207484137043</v>
      </c>
      <c r="P258" s="3">
        <f t="shared" si="42"/>
        <v>-1.8247050776605833</v>
      </c>
      <c r="R258" s="5">
        <f t="shared" si="33"/>
        <v>-0.50453565</v>
      </c>
      <c r="S258" s="5">
        <v>-2.0181425999999999E-2</v>
      </c>
    </row>
    <row r="259" spans="1:19" x14ac:dyDescent="0.25">
      <c r="A259" s="5">
        <v>21.416666670000001</v>
      </c>
      <c r="B259" s="5">
        <v>-0.1</v>
      </c>
      <c r="C259" s="5">
        <v>2.1</v>
      </c>
      <c r="D259" s="5">
        <f>+C259-B259</f>
        <v>2.2000000000000002</v>
      </c>
      <c r="E259" s="5">
        <f t="shared" si="35"/>
        <v>-0.14615384615384602</v>
      </c>
      <c r="F259" s="5">
        <f t="shared" si="36"/>
        <v>9.4017094017094637E-3</v>
      </c>
      <c r="G259" s="5">
        <f t="shared" si="37"/>
        <v>2.5152625152625212E-2</v>
      </c>
      <c r="H259" s="5">
        <f t="shared" si="34"/>
        <v>1901.4166666666472</v>
      </c>
      <c r="I259" s="5">
        <f>+$I$6*G259</f>
        <v>2.5152625152625212E-2</v>
      </c>
      <c r="J259" s="5">
        <f t="shared" si="38"/>
        <v>0.39487179487179502</v>
      </c>
      <c r="K259" s="4">
        <f t="shared" si="38"/>
        <v>-0.95824175824175883</v>
      </c>
      <c r="L259" s="4">
        <f t="shared" si="39"/>
        <v>5.5335775335775474E-2</v>
      </c>
      <c r="N259" s="5">
        <f t="shared" si="40"/>
        <v>1901.4166666666472</v>
      </c>
      <c r="O259" s="3">
        <f t="shared" si="41"/>
        <v>-0.89960608416354304</v>
      </c>
      <c r="P259" s="3">
        <f t="shared" si="42"/>
        <v>-1.9939242756922071</v>
      </c>
      <c r="R259" s="5">
        <f t="shared" ref="R259:R322" si="43">($S259)/0.04</f>
        <v>-0.50980165</v>
      </c>
      <c r="S259" s="5">
        <v>-2.0392066E-2</v>
      </c>
    </row>
    <row r="260" spans="1:19" x14ac:dyDescent="0.25">
      <c r="A260" s="5">
        <v>21.5</v>
      </c>
      <c r="B260" s="5">
        <v>0.4</v>
      </c>
      <c r="C260" s="5">
        <v>2.5</v>
      </c>
      <c r="D260" s="5">
        <f>+C260-B260</f>
        <v>2.1</v>
      </c>
      <c r="E260" s="5">
        <f t="shared" si="35"/>
        <v>0.20769230769230779</v>
      </c>
      <c r="F260" s="5">
        <f t="shared" si="36"/>
        <v>3.4188034188034261E-2</v>
      </c>
      <c r="G260" s="5">
        <f t="shared" si="37"/>
        <v>5.4456654456654527E-2</v>
      </c>
      <c r="H260" s="5">
        <f t="shared" ref="H260:H323" si="44">+H259+1/12</f>
        <v>1901.4999999999804</v>
      </c>
      <c r="I260" s="5">
        <f>+$I$6*G260</f>
        <v>5.4456654456654527E-2</v>
      </c>
      <c r="J260" s="5">
        <f t="shared" si="38"/>
        <v>0.2915750915750917</v>
      </c>
      <c r="K260" s="4">
        <f t="shared" si="38"/>
        <v>-1.4197802197802201</v>
      </c>
      <c r="L260" s="4">
        <f t="shared" si="39"/>
        <v>0.11980463980463997</v>
      </c>
      <c r="N260" s="5">
        <f t="shared" si="40"/>
        <v>1901.4999999999804</v>
      </c>
      <c r="O260" s="3">
        <f t="shared" si="41"/>
        <v>-1.2965154449578828</v>
      </c>
      <c r="P260" s="3">
        <f t="shared" si="42"/>
        <v>-2.070104300074846</v>
      </c>
      <c r="R260" s="5">
        <f t="shared" si="43"/>
        <v>-0.51416282499999999</v>
      </c>
      <c r="S260" s="5">
        <v>-2.0566513000000002E-2</v>
      </c>
    </row>
    <row r="261" spans="1:19" x14ac:dyDescent="0.25">
      <c r="A261" s="5">
        <v>21.583333329999999</v>
      </c>
      <c r="B261" s="5">
        <v>0.5</v>
      </c>
      <c r="C261" s="5">
        <v>1.9</v>
      </c>
      <c r="D261" s="5">
        <f>+C261-B261</f>
        <v>1.4</v>
      </c>
      <c r="E261" s="5">
        <f t="shared" si="35"/>
        <v>0.17692307692307704</v>
      </c>
      <c r="F261" s="5">
        <f t="shared" si="36"/>
        <v>9.1452991452991544E-2</v>
      </c>
      <c r="G261" s="5">
        <f t="shared" si="37"/>
        <v>7.3748473748473833E-2</v>
      </c>
      <c r="H261" s="5">
        <f t="shared" si="44"/>
        <v>1901.5833333333137</v>
      </c>
      <c r="I261" s="5">
        <f>+$I$6*G261</f>
        <v>7.3748473748473833E-2</v>
      </c>
      <c r="J261" s="5">
        <f t="shared" si="38"/>
        <v>0.15824175824175835</v>
      </c>
      <c r="K261" s="4">
        <f t="shared" si="38"/>
        <v>-1.5340659340659346</v>
      </c>
      <c r="L261" s="4">
        <f t="shared" si="39"/>
        <v>0.16224664224664245</v>
      </c>
      <c r="N261" s="5">
        <f t="shared" si="40"/>
        <v>1901.5833333333137</v>
      </c>
      <c r="O261" s="3">
        <f t="shared" si="41"/>
        <v>-1.3721514109296191</v>
      </c>
      <c r="P261" s="3">
        <f t="shared" si="42"/>
        <v>-2.0490922785684034</v>
      </c>
      <c r="R261" s="5">
        <f t="shared" si="43"/>
        <v>-0.5177581</v>
      </c>
      <c r="S261" s="5">
        <v>-2.0710323999999999E-2</v>
      </c>
    </row>
    <row r="262" spans="1:19" x14ac:dyDescent="0.25">
      <c r="A262" s="5">
        <v>21.666666670000001</v>
      </c>
      <c r="B262" s="5">
        <v>0.9</v>
      </c>
      <c r="C262" s="5">
        <v>-1.7</v>
      </c>
      <c r="D262" s="5">
        <f>+C262-B262</f>
        <v>-2.6</v>
      </c>
      <c r="E262" s="5">
        <f t="shared" si="35"/>
        <v>0.29230769230769243</v>
      </c>
      <c r="F262" s="5">
        <f t="shared" si="36"/>
        <v>0.1393162393162394</v>
      </c>
      <c r="G262" s="5">
        <f t="shared" si="37"/>
        <v>8.0830280830280918E-2</v>
      </c>
      <c r="H262" s="5">
        <f t="shared" si="44"/>
        <v>1901.666666666647</v>
      </c>
      <c r="I262" s="5">
        <f>+$I$6*G262</f>
        <v>8.0830280830280918E-2</v>
      </c>
      <c r="J262" s="5">
        <f t="shared" si="38"/>
        <v>3.5897435897435936E-2</v>
      </c>
      <c r="K262" s="4">
        <f t="shared" si="38"/>
        <v>-1.3758241758241765</v>
      </c>
      <c r="L262" s="4">
        <f t="shared" si="39"/>
        <v>0.17782661782661804</v>
      </c>
      <c r="N262" s="5">
        <f t="shared" si="40"/>
        <v>1901.666666666647</v>
      </c>
      <c r="O262" s="3">
        <f t="shared" si="41"/>
        <v>-1.2038479867764424</v>
      </c>
      <c r="P262" s="3">
        <f t="shared" si="42"/>
        <v>-1.9301784534673179</v>
      </c>
      <c r="R262" s="5">
        <f t="shared" si="43"/>
        <v>-0.52070502500000004</v>
      </c>
      <c r="S262" s="5">
        <v>-2.0828201000000001E-2</v>
      </c>
    </row>
    <row r="263" spans="1:19" x14ac:dyDescent="0.25">
      <c r="A263" s="5">
        <v>21.75</v>
      </c>
      <c r="B263" s="5">
        <v>-0.1</v>
      </c>
      <c r="C263" s="5">
        <v>-3.9</v>
      </c>
      <c r="D263" s="5">
        <f>+C263-B263</f>
        <v>-3.8</v>
      </c>
      <c r="E263" s="5">
        <f t="shared" si="35"/>
        <v>0.23076923076923087</v>
      </c>
      <c r="F263" s="5">
        <f t="shared" si="36"/>
        <v>0.14444444444444454</v>
      </c>
      <c r="G263" s="5">
        <f t="shared" si="37"/>
        <v>7.9731379731379823E-2</v>
      </c>
      <c r="H263" s="5">
        <f t="shared" si="44"/>
        <v>1901.7499999999802</v>
      </c>
      <c r="I263" s="5">
        <f>+$I$6*G263</f>
        <v>7.9731379731379823E-2</v>
      </c>
      <c r="J263" s="5">
        <f t="shared" si="38"/>
        <v>-7.106227106227106E-2</v>
      </c>
      <c r="K263" s="4">
        <f t="shared" si="38"/>
        <v>-1.5384615384615392</v>
      </c>
      <c r="L263" s="4">
        <f t="shared" si="39"/>
        <v>0.17540903540903563</v>
      </c>
      <c r="N263" s="5">
        <f t="shared" si="40"/>
        <v>1901.7499999999802</v>
      </c>
      <c r="O263" s="3">
        <f t="shared" si="41"/>
        <v>-1.3741693805182928</v>
      </c>
      <c r="P263" s="3">
        <f t="shared" si="42"/>
        <v>-1.7173799639445533</v>
      </c>
      <c r="R263" s="5">
        <f t="shared" si="43"/>
        <v>-0.52310317500000003</v>
      </c>
      <c r="S263" s="5">
        <v>-2.0924127000000001E-2</v>
      </c>
    </row>
    <row r="264" spans="1:19" x14ac:dyDescent="0.25">
      <c r="A264" s="5">
        <v>21.833333329999999</v>
      </c>
      <c r="B264" s="5">
        <v>1.2</v>
      </c>
      <c r="C264" s="5">
        <v>-0.5</v>
      </c>
      <c r="D264" s="5">
        <f>+C264-B264</f>
        <v>-1.7</v>
      </c>
      <c r="E264" s="5">
        <f t="shared" si="35"/>
        <v>0.27692307692307705</v>
      </c>
      <c r="F264" s="5">
        <f t="shared" si="36"/>
        <v>0.10683760683760692</v>
      </c>
      <c r="G264" s="5">
        <f t="shared" si="37"/>
        <v>6.8986568986569075E-2</v>
      </c>
      <c r="H264" s="5">
        <f t="shared" si="44"/>
        <v>1901.8333333333135</v>
      </c>
      <c r="I264" s="5">
        <f>+$I$6*G264</f>
        <v>6.8986568986569075E-2</v>
      </c>
      <c r="J264" s="5">
        <f t="shared" si="38"/>
        <v>-0.22051282051282062</v>
      </c>
      <c r="K264" s="4">
        <f t="shared" si="38"/>
        <v>-2.2329670329670344</v>
      </c>
      <c r="L264" s="4">
        <f t="shared" si="39"/>
        <v>0.15177045177045198</v>
      </c>
      <c r="N264" s="5">
        <f t="shared" si="40"/>
        <v>1901.8333333333135</v>
      </c>
      <c r="O264" s="3">
        <f t="shared" si="41"/>
        <v>-2.0953322580783045</v>
      </c>
      <c r="P264" s="3">
        <f t="shared" si="42"/>
        <v>-1.4193392748262024</v>
      </c>
      <c r="R264" s="5">
        <f t="shared" si="43"/>
        <v>-0.52503677500000001</v>
      </c>
      <c r="S264" s="5">
        <v>-2.1001471000000001E-2</v>
      </c>
    </row>
    <row r="265" spans="1:19" x14ac:dyDescent="0.25">
      <c r="A265" s="5">
        <v>21.916666670000001</v>
      </c>
      <c r="B265" s="5">
        <v>0.1</v>
      </c>
      <c r="C265" s="5">
        <v>-0.4</v>
      </c>
      <c r="D265" s="5">
        <f>+C265-B265</f>
        <v>-0.5</v>
      </c>
      <c r="E265" s="5">
        <f t="shared" ref="E265:E328" si="45">+AVERAGE(D259:D271)</f>
        <v>0.29230769230769243</v>
      </c>
      <c r="F265" s="5">
        <f t="shared" si="36"/>
        <v>4.0170940170940257E-2</v>
      </c>
      <c r="G265" s="5">
        <f t="shared" si="37"/>
        <v>4.2979242979243056E-2</v>
      </c>
      <c r="H265" s="5">
        <f t="shared" si="44"/>
        <v>1901.9166666666467</v>
      </c>
      <c r="I265" s="5">
        <f>+$I$6*G265</f>
        <v>4.2979242979243056E-2</v>
      </c>
      <c r="J265" s="5">
        <f t="shared" si="38"/>
        <v>-0.44322344322344343</v>
      </c>
      <c r="K265" s="4">
        <f t="shared" si="38"/>
        <v>-2.540659340659341</v>
      </c>
      <c r="L265" s="4">
        <f t="shared" si="39"/>
        <v>9.4554334554334735E-2</v>
      </c>
      <c r="N265" s="5">
        <f t="shared" si="40"/>
        <v>1901.9166666666467</v>
      </c>
      <c r="O265" s="3">
        <f t="shared" si="41"/>
        <v>-2.4576229626727897</v>
      </c>
      <c r="P265" s="3">
        <f t="shared" si="42"/>
        <v>-1.0489841463708831</v>
      </c>
      <c r="R265" s="5">
        <f t="shared" si="43"/>
        <v>-0.52657712499999998</v>
      </c>
      <c r="S265" s="5">
        <v>-2.1063084999999999E-2</v>
      </c>
    </row>
    <row r="266" spans="1:19" x14ac:dyDescent="0.25">
      <c r="A266" s="5">
        <v>22</v>
      </c>
      <c r="B266" s="5">
        <v>-0.4</v>
      </c>
      <c r="C266" s="5">
        <v>3</v>
      </c>
      <c r="D266" s="5">
        <f>+C266-B266</f>
        <v>3.4</v>
      </c>
      <c r="E266" s="5">
        <f t="shared" si="45"/>
        <v>0.12307692307692314</v>
      </c>
      <c r="F266" s="5">
        <f t="shared" si="36"/>
        <v>1.7094017094017896E-3</v>
      </c>
      <c r="G266" s="5">
        <f t="shared" si="37"/>
        <v>-4.8840048840048233E-3</v>
      </c>
      <c r="H266" s="5">
        <f t="shared" si="44"/>
        <v>1901.99999999998</v>
      </c>
      <c r="I266" s="5">
        <f>+$I$6*G266</f>
        <v>-4.8840048840048233E-3</v>
      </c>
      <c r="J266" s="5">
        <f t="shared" si="38"/>
        <v>-0.64395604395604411</v>
      </c>
      <c r="K266" s="4">
        <f t="shared" si="38"/>
        <v>-1.7098901098901098</v>
      </c>
      <c r="L266" s="4">
        <f t="shared" si="39"/>
        <v>-1.0744810744810613E-2</v>
      </c>
      <c r="N266" s="5">
        <f t="shared" si="40"/>
        <v>1901.99999999998</v>
      </c>
      <c r="O266" s="3">
        <f t="shared" si="41"/>
        <v>-1.7190338432089105</v>
      </c>
      <c r="P266" s="3">
        <f t="shared" si="42"/>
        <v>-0.62296209244146683</v>
      </c>
      <c r="R266" s="5">
        <f t="shared" si="43"/>
        <v>-0.52778462500000001</v>
      </c>
      <c r="S266" s="5">
        <v>-2.1111385E-2</v>
      </c>
    </row>
    <row r="267" spans="1:19" x14ac:dyDescent="0.25">
      <c r="A267" s="5">
        <v>22.083333329999999</v>
      </c>
      <c r="B267" s="5">
        <v>1.7</v>
      </c>
      <c r="C267" s="5">
        <v>1</v>
      </c>
      <c r="D267" s="5">
        <f>+C267-B267</f>
        <v>-0.7</v>
      </c>
      <c r="E267" s="5">
        <f t="shared" si="45"/>
        <v>-0.15384615384615383</v>
      </c>
      <c r="F267" s="5">
        <f t="shared" si="36"/>
        <v>-4.1025641025640991E-2</v>
      </c>
      <c r="G267" s="5">
        <f t="shared" si="37"/>
        <v>-6.4346764346764299E-2</v>
      </c>
      <c r="H267" s="5">
        <f t="shared" si="44"/>
        <v>1902.0833333333132</v>
      </c>
      <c r="I267" s="5">
        <f>+$I$6*G267</f>
        <v>-6.4346764346764299E-2</v>
      </c>
      <c r="J267" s="5">
        <f t="shared" si="38"/>
        <v>-0.72820512820512839</v>
      </c>
      <c r="K267" s="4">
        <f t="shared" si="38"/>
        <v>-0.35604395604395678</v>
      </c>
      <c r="L267" s="4">
        <f t="shared" si="39"/>
        <v>-0.14156288156288147</v>
      </c>
      <c r="N267" s="5">
        <f t="shared" si="40"/>
        <v>1902.0833333333132</v>
      </c>
      <c r="O267" s="3">
        <f t="shared" si="41"/>
        <v>-0.47292829993633034</v>
      </c>
      <c r="P267" s="3">
        <f t="shared" si="42"/>
        <v>-0.16087286593164618</v>
      </c>
      <c r="R267" s="5">
        <f t="shared" si="43"/>
        <v>-0.52871035</v>
      </c>
      <c r="S267" s="5">
        <v>-2.1148414000000001E-2</v>
      </c>
    </row>
    <row r="268" spans="1:19" x14ac:dyDescent="0.25">
      <c r="A268" s="5">
        <v>22.166666670000001</v>
      </c>
      <c r="B268" s="5">
        <v>0.7</v>
      </c>
      <c r="C268" s="5">
        <v>2.6</v>
      </c>
      <c r="D268" s="5">
        <f>+C268-B268</f>
        <v>1.9000000000000001</v>
      </c>
      <c r="E268" s="5">
        <f t="shared" si="45"/>
        <v>-0.48461538461538456</v>
      </c>
      <c r="F268" s="5">
        <f t="shared" si="36"/>
        <v>-9.0598290598290568E-2</v>
      </c>
      <c r="G268" s="5">
        <f t="shared" si="37"/>
        <v>-0.12625152625152622</v>
      </c>
      <c r="H268" s="5">
        <f t="shared" si="44"/>
        <v>1902.1666666666465</v>
      </c>
      <c r="I268" s="5">
        <f>+$I$6*G268</f>
        <v>-0.12625152625152622</v>
      </c>
      <c r="J268" s="5">
        <f t="shared" si="38"/>
        <v>-0.70329670329670357</v>
      </c>
      <c r="K268" s="4">
        <f t="shared" si="38"/>
        <v>0.61098901098901148</v>
      </c>
      <c r="L268" s="4">
        <f t="shared" si="39"/>
        <v>-0.27775335775335769</v>
      </c>
      <c r="N268" s="5">
        <f t="shared" si="40"/>
        <v>1902.1666666666465</v>
      </c>
      <c r="O268" s="3">
        <f t="shared" si="41"/>
        <v>0.38800462732712393</v>
      </c>
      <c r="P268" s="3">
        <f t="shared" si="42"/>
        <v>0.31566420616636182</v>
      </c>
      <c r="R268" s="5">
        <f t="shared" si="43"/>
        <v>-0.52939757499999995</v>
      </c>
      <c r="S268" s="5">
        <v>-2.1175902999999999E-2</v>
      </c>
    </row>
    <row r="269" spans="1:19" x14ac:dyDescent="0.25">
      <c r="A269" s="5">
        <v>22.25</v>
      </c>
      <c r="B269" s="5">
        <v>0.9</v>
      </c>
      <c r="C269" s="5">
        <v>1.7</v>
      </c>
      <c r="D269" s="5">
        <f>+C269-B269</f>
        <v>0.79999999999999993</v>
      </c>
      <c r="E269" s="5">
        <f t="shared" si="45"/>
        <v>-0.3923076923076923</v>
      </c>
      <c r="F269" s="5">
        <f t="shared" ref="F269:F332" si="46">+AVERAGE(E265:E273)</f>
        <v>-0.19572649572649573</v>
      </c>
      <c r="G269" s="5">
        <f t="shared" si="37"/>
        <v>-0.18156288156288156</v>
      </c>
      <c r="H269" s="5">
        <f t="shared" si="44"/>
        <v>1902.2499999999798</v>
      </c>
      <c r="I269" s="5">
        <f>+$I$6*G269</f>
        <v>-0.18156288156288156</v>
      </c>
      <c r="J269" s="5">
        <f t="shared" si="38"/>
        <v>-0.62637362637362648</v>
      </c>
      <c r="K269" s="4">
        <f t="shared" si="38"/>
        <v>0.90109890109890389</v>
      </c>
      <c r="L269" s="4">
        <f t="shared" si="39"/>
        <v>-0.39943833943833945</v>
      </c>
      <c r="N269" s="5">
        <f t="shared" si="40"/>
        <v>1902.2499999999798</v>
      </c>
      <c r="O269" s="3">
        <f t="shared" si="41"/>
        <v>0.58843359044912025</v>
      </c>
      <c r="P269" s="3">
        <f t="shared" si="42"/>
        <v>0.78406301126849698</v>
      </c>
      <c r="R269" s="5">
        <f t="shared" si="43"/>
        <v>-0.52988289999999993</v>
      </c>
      <c r="S269" s="5">
        <v>-2.1195315999999999E-2</v>
      </c>
    </row>
    <row r="270" spans="1:19" x14ac:dyDescent="0.25">
      <c r="A270" s="5">
        <v>22.333333329999999</v>
      </c>
      <c r="B270" s="5">
        <v>1.9</v>
      </c>
      <c r="C270" s="5">
        <v>3</v>
      </c>
      <c r="D270" s="5">
        <f>+C270-B270</f>
        <v>1.1000000000000001</v>
      </c>
      <c r="E270" s="5">
        <f t="shared" si="45"/>
        <v>-0.16923076923076924</v>
      </c>
      <c r="F270" s="5">
        <f t="shared" si="46"/>
        <v>-0.27179487179487177</v>
      </c>
      <c r="G270" s="5">
        <f t="shared" si="37"/>
        <v>-0.23064713064713063</v>
      </c>
      <c r="H270" s="5">
        <f t="shared" si="44"/>
        <v>1902.333333333313</v>
      </c>
      <c r="I270" s="5">
        <f>+$I$6*G270</f>
        <v>-0.23064713064713063</v>
      </c>
      <c r="J270" s="5">
        <f t="shared" si="38"/>
        <v>-0.55311355311355292</v>
      </c>
      <c r="K270" s="4">
        <f t="shared" si="38"/>
        <v>0.77362637362637587</v>
      </c>
      <c r="L270" s="4">
        <f t="shared" si="39"/>
        <v>-0.50742368742368749</v>
      </c>
      <c r="N270" s="5">
        <f t="shared" si="40"/>
        <v>1902.333333333313</v>
      </c>
      <c r="O270" s="3">
        <f t="shared" si="41"/>
        <v>0.38502744200684408</v>
      </c>
      <c r="P270" s="3">
        <f t="shared" si="42"/>
        <v>1.2218907520643245</v>
      </c>
      <c r="R270" s="5">
        <f t="shared" si="43"/>
        <v>-0.53019735000000001</v>
      </c>
      <c r="S270" s="5">
        <v>-2.1207894000000001E-2</v>
      </c>
    </row>
    <row r="271" spans="1:19" x14ac:dyDescent="0.25">
      <c r="A271" s="5">
        <v>22.416666670000001</v>
      </c>
      <c r="B271" s="5">
        <v>0.8</v>
      </c>
      <c r="C271" s="5">
        <v>1</v>
      </c>
      <c r="D271" s="5">
        <f>+C271-B271</f>
        <v>0.19999999999999996</v>
      </c>
      <c r="E271" s="5">
        <f t="shared" si="45"/>
        <v>-9.2307692307692327E-2</v>
      </c>
      <c r="F271" s="5">
        <f t="shared" si="46"/>
        <v>-0.3264957264957265</v>
      </c>
      <c r="G271" s="5">
        <f t="shared" si="37"/>
        <v>-0.27374847374847372</v>
      </c>
      <c r="H271" s="5">
        <f t="shared" si="44"/>
        <v>1902.4166666666463</v>
      </c>
      <c r="I271" s="5">
        <f>+$I$6*G271</f>
        <v>-0.27374847374847372</v>
      </c>
      <c r="J271" s="5">
        <f t="shared" si="38"/>
        <v>-0.49743589743589717</v>
      </c>
      <c r="K271" s="4">
        <f t="shared" si="38"/>
        <v>0.94065934065933798</v>
      </c>
      <c r="L271" s="4">
        <f t="shared" si="39"/>
        <v>-0.60224664224664226</v>
      </c>
      <c r="N271" s="5">
        <f t="shared" si="40"/>
        <v>1902.4166666666463</v>
      </c>
      <c r="O271" s="3">
        <f t="shared" si="41"/>
        <v>0.48760112401829164</v>
      </c>
      <c r="P271" s="3">
        <f t="shared" si="42"/>
        <v>1.6079983981772017</v>
      </c>
      <c r="R271" s="5">
        <f t="shared" si="43"/>
        <v>-0.53036712500000005</v>
      </c>
      <c r="S271" s="5">
        <v>-2.1214685E-2</v>
      </c>
    </row>
    <row r="272" spans="1:19" x14ac:dyDescent="0.25">
      <c r="A272" s="5">
        <v>22.5</v>
      </c>
      <c r="B272" s="5">
        <v>1.2</v>
      </c>
      <c r="C272" s="5">
        <v>1.2</v>
      </c>
      <c r="D272" s="5">
        <f>+C272-B272</f>
        <v>0</v>
      </c>
      <c r="E272" s="5">
        <f t="shared" si="45"/>
        <v>-0.2153846153846154</v>
      </c>
      <c r="F272" s="5">
        <f t="shared" si="46"/>
        <v>-0.347008547008547</v>
      </c>
      <c r="G272" s="5">
        <f t="shared" ref="G272:G335" si="47">+AVERAGE(F269:F275)</f>
        <v>-0.31355311355311349</v>
      </c>
      <c r="H272" s="5">
        <f t="shared" si="44"/>
        <v>1902.4999999999795</v>
      </c>
      <c r="I272" s="5">
        <f>+$I$6*G272</f>
        <v>-0.31355311355311349</v>
      </c>
      <c r="J272" s="5">
        <f t="shared" si="38"/>
        <v>-0.39633699633699659</v>
      </c>
      <c r="K272" s="4">
        <f t="shared" si="38"/>
        <v>1.6615384615384565</v>
      </c>
      <c r="L272" s="4">
        <f t="shared" si="39"/>
        <v>-0.68981684981684976</v>
      </c>
      <c r="N272" s="5">
        <f t="shared" si="40"/>
        <v>1902.4999999999795</v>
      </c>
      <c r="O272" s="3">
        <f t="shared" si="41"/>
        <v>1.1494664938664678</v>
      </c>
      <c r="P272" s="3">
        <f t="shared" si="42"/>
        <v>1.9237607433503969</v>
      </c>
      <c r="R272" s="5">
        <f t="shared" si="43"/>
        <v>-0.528155975</v>
      </c>
      <c r="S272" s="5">
        <v>-2.1126239000000002E-2</v>
      </c>
    </row>
    <row r="273" spans="1:19" x14ac:dyDescent="0.25">
      <c r="A273" s="5">
        <v>22.583333329999999</v>
      </c>
      <c r="B273" s="5">
        <v>0.8</v>
      </c>
      <c r="C273" s="5">
        <v>-0.7</v>
      </c>
      <c r="D273" s="5">
        <f>+C273-B273</f>
        <v>-1.5</v>
      </c>
      <c r="E273" s="5">
        <f t="shared" si="45"/>
        <v>-0.6692307692307693</v>
      </c>
      <c r="F273" s="5">
        <f t="shared" si="46"/>
        <v>-0.34188034188034183</v>
      </c>
      <c r="G273" s="5">
        <f t="shared" si="47"/>
        <v>-0.33980463980463982</v>
      </c>
      <c r="H273" s="5">
        <f t="shared" si="44"/>
        <v>1902.5833333333128</v>
      </c>
      <c r="I273" s="5">
        <f>+$I$6*G273</f>
        <v>-0.33980463980463982</v>
      </c>
      <c r="J273" s="5">
        <f t="shared" ref="J273:K336" si="48">+((I273-I272)+(I274-I273))/2*12</f>
        <v>-0.22051282051282106</v>
      </c>
      <c r="K273" s="4">
        <f t="shared" si="48"/>
        <v>2.4000000000000012</v>
      </c>
      <c r="L273" s="4">
        <f t="shared" si="39"/>
        <v>-0.74757020757020765</v>
      </c>
      <c r="N273" s="5">
        <f t="shared" si="40"/>
        <v>1902.5833333333128</v>
      </c>
      <c r="O273" s="3">
        <f t="shared" si="41"/>
        <v>1.8496874431291273</v>
      </c>
      <c r="P273" s="3">
        <f t="shared" si="42"/>
        <v>2.1517352711335187</v>
      </c>
      <c r="R273" s="5">
        <f t="shared" si="43"/>
        <v>-0.52392945000000002</v>
      </c>
      <c r="S273" s="5">
        <v>-2.0957178E-2</v>
      </c>
    </row>
    <row r="274" spans="1:19" x14ac:dyDescent="0.25">
      <c r="A274" s="5">
        <v>22.666666670000001</v>
      </c>
      <c r="B274" s="5">
        <v>1.5</v>
      </c>
      <c r="C274" s="5">
        <v>-1.4</v>
      </c>
      <c r="D274" s="5">
        <f>+C274-B274</f>
        <v>-2.9</v>
      </c>
      <c r="E274" s="5">
        <f t="shared" si="45"/>
        <v>-0.3923076923076923</v>
      </c>
      <c r="F274" s="5">
        <f t="shared" si="46"/>
        <v>-0.34273504273504274</v>
      </c>
      <c r="G274" s="5">
        <f t="shared" si="47"/>
        <v>-0.35030525030525034</v>
      </c>
      <c r="H274" s="5">
        <f t="shared" si="44"/>
        <v>1902.6666666666461</v>
      </c>
      <c r="I274" s="5">
        <f>+$I$6*G274</f>
        <v>-0.35030525030525034</v>
      </c>
      <c r="J274" s="5">
        <f t="shared" si="48"/>
        <v>3.66300366300365E-3</v>
      </c>
      <c r="K274" s="4">
        <f t="shared" si="48"/>
        <v>2.7340659340659403</v>
      </c>
      <c r="L274" s="4">
        <f t="shared" ref="L274:L337" si="49">+I274*$L$1</f>
        <v>-0.7706715506715508</v>
      </c>
      <c r="N274" s="5">
        <f t="shared" ref="N274:N337" si="50">+H274</f>
        <v>1902.6666666666461</v>
      </c>
      <c r="O274" s="3">
        <f t="shared" si="41"/>
        <v>2.1685565119854644</v>
      </c>
      <c r="P274" s="3">
        <f t="shared" si="42"/>
        <v>2.2806681399794577</v>
      </c>
      <c r="R274" s="5">
        <f t="shared" si="43"/>
        <v>-0.51799692500000005</v>
      </c>
      <c r="S274" s="5">
        <v>-2.0719877000000001E-2</v>
      </c>
    </row>
    <row r="275" spans="1:19" x14ac:dyDescent="0.25">
      <c r="A275" s="5">
        <v>22.75</v>
      </c>
      <c r="B275" s="5">
        <v>1.6</v>
      </c>
      <c r="C275" s="5">
        <v>0.2</v>
      </c>
      <c r="D275" s="5">
        <f>+C275-B275</f>
        <v>-1.4000000000000001</v>
      </c>
      <c r="E275" s="5">
        <f t="shared" si="45"/>
        <v>-0.3692307692307692</v>
      </c>
      <c r="F275" s="5">
        <f t="shared" si="46"/>
        <v>-0.3692307692307692</v>
      </c>
      <c r="G275" s="5">
        <f t="shared" si="47"/>
        <v>-0.33919413919413921</v>
      </c>
      <c r="H275" s="5">
        <f t="shared" si="44"/>
        <v>1902.7499999999793</v>
      </c>
      <c r="I275" s="5">
        <f>+$I$6*G275</f>
        <v>-0.33919413919413921</v>
      </c>
      <c r="J275" s="5">
        <f t="shared" si="48"/>
        <v>0.23516483516483566</v>
      </c>
      <c r="K275" s="4">
        <f t="shared" si="48"/>
        <v>2.6153846153846159</v>
      </c>
      <c r="L275" s="4">
        <f t="shared" si="49"/>
        <v>-0.74622710622710631</v>
      </c>
      <c r="N275" s="5">
        <f t="shared" si="50"/>
        <v>1902.7499999999793</v>
      </c>
      <c r="O275" s="3">
        <f t="shared" si="41"/>
        <v>2.0666719252948496</v>
      </c>
      <c r="P275" s="3">
        <f t="shared" si="42"/>
        <v>2.3046629747488034</v>
      </c>
      <c r="R275" s="5">
        <f t="shared" si="43"/>
        <v>-0.51062030000000003</v>
      </c>
      <c r="S275" s="5">
        <v>-2.0424812000000001E-2</v>
      </c>
    </row>
    <row r="276" spans="1:19" x14ac:dyDescent="0.25">
      <c r="A276" s="5">
        <v>22.833333329999999</v>
      </c>
      <c r="B276" s="5">
        <v>2.2000000000000002</v>
      </c>
      <c r="C276" s="5">
        <v>1.3</v>
      </c>
      <c r="D276" s="5">
        <f>+C276-B276</f>
        <v>-0.90000000000000013</v>
      </c>
      <c r="E276" s="5">
        <f t="shared" si="45"/>
        <v>-0.33846153846153848</v>
      </c>
      <c r="F276" s="5">
        <f t="shared" si="46"/>
        <v>-0.37948717948717947</v>
      </c>
      <c r="G276" s="5">
        <f t="shared" si="47"/>
        <v>-0.31111111111111106</v>
      </c>
      <c r="H276" s="5">
        <f t="shared" si="44"/>
        <v>1902.8333333333126</v>
      </c>
      <c r="I276" s="5">
        <f>+$I$6*G276</f>
        <v>-0.31111111111111106</v>
      </c>
      <c r="J276" s="5">
        <f t="shared" si="48"/>
        <v>0.43956043956043966</v>
      </c>
      <c r="K276" s="4">
        <f t="shared" si="48"/>
        <v>2.6989010989010933</v>
      </c>
      <c r="L276" s="4">
        <f t="shared" si="49"/>
        <v>-0.68444444444444441</v>
      </c>
      <c r="N276" s="5">
        <f t="shared" si="50"/>
        <v>1902.8333333333126</v>
      </c>
      <c r="O276" s="3">
        <f t="shared" si="41"/>
        <v>2.1919478942003012</v>
      </c>
      <c r="P276" s="3">
        <f t="shared" si="42"/>
        <v>2.2234193570628453</v>
      </c>
      <c r="R276" s="5">
        <f t="shared" si="43"/>
        <v>-0.5020213</v>
      </c>
      <c r="S276" s="5">
        <v>-2.0080852E-2</v>
      </c>
    </row>
    <row r="277" spans="1:19" x14ac:dyDescent="0.25">
      <c r="A277" s="5">
        <v>22.916666670000001</v>
      </c>
      <c r="B277" s="5">
        <v>1.1000000000000001</v>
      </c>
      <c r="C277" s="5">
        <v>0.4</v>
      </c>
      <c r="D277" s="5">
        <f>+C277-B277</f>
        <v>-0.70000000000000007</v>
      </c>
      <c r="E277" s="5">
        <f t="shared" si="45"/>
        <v>-0.43846153846153846</v>
      </c>
      <c r="F277" s="5">
        <f t="shared" si="46"/>
        <v>-0.34529914529914524</v>
      </c>
      <c r="G277" s="5">
        <f t="shared" si="47"/>
        <v>-0.26593406593406593</v>
      </c>
      <c r="H277" s="5">
        <f t="shared" si="44"/>
        <v>1902.9166666666458</v>
      </c>
      <c r="I277" s="5">
        <f>+$I$6*G277</f>
        <v>-0.26593406593406593</v>
      </c>
      <c r="J277" s="5">
        <f t="shared" si="48"/>
        <v>0.68498168498168455</v>
      </c>
      <c r="K277" s="4">
        <f t="shared" si="48"/>
        <v>3.5516483516483488</v>
      </c>
      <c r="L277" s="4">
        <f t="shared" si="49"/>
        <v>-0.58505494505494515</v>
      </c>
      <c r="N277" s="5">
        <f t="shared" si="50"/>
        <v>1902.9166666666458</v>
      </c>
      <c r="O277" s="3">
        <f t="shared" si="41"/>
        <v>3.1129926511562735</v>
      </c>
      <c r="P277" s="3">
        <f t="shared" si="42"/>
        <v>2.0421804642397907</v>
      </c>
      <c r="R277" s="5">
        <f t="shared" si="43"/>
        <v>-0.49238755000000001</v>
      </c>
      <c r="S277" s="5">
        <v>-1.9695502E-2</v>
      </c>
    </row>
    <row r="278" spans="1:19" x14ac:dyDescent="0.25">
      <c r="A278" s="5">
        <v>23</v>
      </c>
      <c r="B278" s="5">
        <v>1.9</v>
      </c>
      <c r="C278" s="5">
        <v>-0.2</v>
      </c>
      <c r="D278" s="5">
        <f>+C278-B278</f>
        <v>-2.1</v>
      </c>
      <c r="E278" s="5">
        <f t="shared" si="45"/>
        <v>-0.40000000000000008</v>
      </c>
      <c r="F278" s="5">
        <f t="shared" si="46"/>
        <v>-0.24871794871794867</v>
      </c>
      <c r="G278" s="5">
        <f t="shared" si="47"/>
        <v>-0.19694749694749697</v>
      </c>
      <c r="H278" s="5">
        <f t="shared" si="44"/>
        <v>1902.9999999999791</v>
      </c>
      <c r="I278" s="5">
        <f>+$I$6*G278</f>
        <v>-0.19694749694749697</v>
      </c>
      <c r="J278" s="5">
        <f t="shared" si="48"/>
        <v>1.0315018315018312</v>
      </c>
      <c r="K278" s="4">
        <f t="shared" si="48"/>
        <v>4.4527472527472547</v>
      </c>
      <c r="L278" s="4">
        <f t="shared" si="49"/>
        <v>-0.43328449328449337</v>
      </c>
      <c r="N278" s="5">
        <f t="shared" si="50"/>
        <v>1902.9999999999791</v>
      </c>
      <c r="O278" s="3">
        <f t="shared" si="41"/>
        <v>4.1224034797405666</v>
      </c>
      <c r="P278" s="3">
        <f t="shared" si="42"/>
        <v>1.7713997973183555</v>
      </c>
      <c r="R278" s="5">
        <f t="shared" si="43"/>
        <v>-0.48187789999999997</v>
      </c>
      <c r="S278" s="5">
        <v>-1.9275115999999998E-2</v>
      </c>
    </row>
    <row r="279" spans="1:19" x14ac:dyDescent="0.25">
      <c r="A279" s="5">
        <v>23.083333329999999</v>
      </c>
      <c r="B279" s="5">
        <v>2.2000000000000002</v>
      </c>
      <c r="C279" s="5">
        <v>-0.3</v>
      </c>
      <c r="D279" s="5">
        <f>+C279-B279</f>
        <v>-2.5</v>
      </c>
      <c r="E279" s="5">
        <f t="shared" si="45"/>
        <v>-0.40769230769230774</v>
      </c>
      <c r="F279" s="5">
        <f t="shared" si="46"/>
        <v>-0.15042735042735045</v>
      </c>
      <c r="G279" s="5">
        <f t="shared" si="47"/>
        <v>-9.4017094017094058E-2</v>
      </c>
      <c r="H279" s="5">
        <f t="shared" si="44"/>
        <v>1903.0833333333123</v>
      </c>
      <c r="I279" s="5">
        <f>+$I$6*G279</f>
        <v>-9.4017094017094058E-2</v>
      </c>
      <c r="J279" s="5">
        <f t="shared" si="48"/>
        <v>1.4271062271062269</v>
      </c>
      <c r="K279" s="4">
        <f t="shared" si="48"/>
        <v>4.4087912087912091</v>
      </c>
      <c r="L279" s="4">
        <f t="shared" si="49"/>
        <v>-0.20683760683760694</v>
      </c>
      <c r="N279" s="5">
        <f t="shared" si="50"/>
        <v>1903.0833333333123</v>
      </c>
      <c r="O279" s="3">
        <f t="shared" si="41"/>
        <v>4.2477880920671263</v>
      </c>
      <c r="P279" s="3">
        <f t="shared" si="42"/>
        <v>1.426147620278881</v>
      </c>
      <c r="R279" s="5">
        <f t="shared" si="43"/>
        <v>-0.47062682500000003</v>
      </c>
      <c r="S279" s="5">
        <v>-1.8825073000000001E-2</v>
      </c>
    </row>
    <row r="280" spans="1:19" x14ac:dyDescent="0.25">
      <c r="A280" s="5">
        <v>23.166666670000001</v>
      </c>
      <c r="B280" s="5">
        <v>-1.5</v>
      </c>
      <c r="C280" s="5">
        <v>1.4</v>
      </c>
      <c r="D280" s="5">
        <f>+C280-B280</f>
        <v>2.9</v>
      </c>
      <c r="E280" s="5">
        <f t="shared" si="45"/>
        <v>-0.18461538461538457</v>
      </c>
      <c r="F280" s="5">
        <f t="shared" si="46"/>
        <v>-2.5641025641025699E-2</v>
      </c>
      <c r="G280" s="5">
        <f t="shared" si="47"/>
        <v>4.090354090354089E-2</v>
      </c>
      <c r="H280" s="5">
        <f t="shared" si="44"/>
        <v>1903.1666666666456</v>
      </c>
      <c r="I280" s="5">
        <f>+$I$6*G280</f>
        <v>4.090354090354089E-2</v>
      </c>
      <c r="J280" s="5">
        <f t="shared" si="48"/>
        <v>1.766300366300366</v>
      </c>
      <c r="K280" s="4">
        <f t="shared" si="48"/>
        <v>3.2483516483516475</v>
      </c>
      <c r="L280" s="4">
        <f t="shared" si="49"/>
        <v>8.998778998778996E-2</v>
      </c>
      <c r="N280" s="5">
        <f t="shared" si="50"/>
        <v>1903.1666666666456</v>
      </c>
      <c r="O280" s="3">
        <f t="shared" si="41"/>
        <v>3.3200809231660684</v>
      </c>
      <c r="P280" s="3">
        <f t="shared" si="42"/>
        <v>1.0252904338260089</v>
      </c>
      <c r="R280" s="5">
        <f t="shared" si="43"/>
        <v>-0.45874817499999998</v>
      </c>
      <c r="S280" s="5">
        <v>-1.8349926999999999E-2</v>
      </c>
    </row>
    <row r="281" spans="1:19" x14ac:dyDescent="0.25">
      <c r="A281" s="5">
        <v>23.25</v>
      </c>
      <c r="B281" s="5">
        <v>-0.4</v>
      </c>
      <c r="C281" s="5">
        <v>1.8</v>
      </c>
      <c r="D281" s="5">
        <f>+C281-B281</f>
        <v>2.2000000000000002</v>
      </c>
      <c r="E281" s="5">
        <f t="shared" si="45"/>
        <v>9.2307692307692216E-2</v>
      </c>
      <c r="F281" s="5">
        <f t="shared" si="46"/>
        <v>0.14017094017094009</v>
      </c>
      <c r="G281" s="5">
        <f t="shared" si="47"/>
        <v>0.20036630036630029</v>
      </c>
      <c r="H281" s="5">
        <f t="shared" si="44"/>
        <v>1903.2499999999789</v>
      </c>
      <c r="I281" s="5">
        <f>+$I$6*G281</f>
        <v>0.20036630036630029</v>
      </c>
      <c r="J281" s="5">
        <f t="shared" si="48"/>
        <v>1.9684981684981682</v>
      </c>
      <c r="K281" s="4">
        <f t="shared" si="48"/>
        <v>1.6439560439560448</v>
      </c>
      <c r="L281" s="4">
        <f t="shared" si="49"/>
        <v>0.44080586080586071</v>
      </c>
      <c r="N281" s="5">
        <f t="shared" si="50"/>
        <v>1903.2499999999789</v>
      </c>
      <c r="O281" s="3">
        <f t="shared" si="41"/>
        <v>2.0046489984726508</v>
      </c>
      <c r="P281" s="3">
        <f t="shared" si="42"/>
        <v>0.59048724794595708</v>
      </c>
      <c r="R281" s="5">
        <f t="shared" si="43"/>
        <v>-0.44633824999999999</v>
      </c>
      <c r="S281" s="5">
        <v>-1.7853529999999999E-2</v>
      </c>
    </row>
    <row r="282" spans="1:19" x14ac:dyDescent="0.25">
      <c r="A282" s="5">
        <v>23.333333329999999</v>
      </c>
      <c r="B282" s="5">
        <v>0.1</v>
      </c>
      <c r="C282" s="5">
        <v>1.3</v>
      </c>
      <c r="D282" s="5">
        <f>+C282-B282</f>
        <v>1.2</v>
      </c>
      <c r="E282" s="5">
        <f t="shared" si="45"/>
        <v>0.19999999999999998</v>
      </c>
      <c r="F282" s="5">
        <f t="shared" si="46"/>
        <v>0.3512820512820512</v>
      </c>
      <c r="G282" s="5">
        <f t="shared" si="47"/>
        <v>0.3689865689865689</v>
      </c>
      <c r="H282" s="5">
        <f t="shared" si="44"/>
        <v>1903.3333333333121</v>
      </c>
      <c r="I282" s="5">
        <f>+$I$6*G282</f>
        <v>0.3689865689865689</v>
      </c>
      <c r="J282" s="5">
        <f t="shared" si="48"/>
        <v>2.0402930402930401</v>
      </c>
      <c r="K282" s="4">
        <f t="shared" si="48"/>
        <v>0.40000000000000124</v>
      </c>
      <c r="L282" s="4">
        <f t="shared" si="49"/>
        <v>0.8117704517704516</v>
      </c>
      <c r="N282" s="5">
        <f t="shared" si="50"/>
        <v>1903.3333333333121</v>
      </c>
      <c r="O282" s="3">
        <f t="shared" si="41"/>
        <v>1.0831823926394346</v>
      </c>
      <c r="P282" s="3">
        <f t="shared" si="42"/>
        <v>0.14505409902437652</v>
      </c>
      <c r="R282" s="5">
        <f t="shared" si="43"/>
        <v>-0.43347864999999997</v>
      </c>
      <c r="S282" s="5">
        <v>-1.7339146E-2</v>
      </c>
    </row>
    <row r="283" spans="1:19" x14ac:dyDescent="0.25">
      <c r="A283" s="5">
        <v>23.416666670000001</v>
      </c>
      <c r="B283" s="5">
        <v>0.5</v>
      </c>
      <c r="C283" s="5">
        <v>0.3</v>
      </c>
      <c r="D283" s="5">
        <f>+C283-B283</f>
        <v>-0.2</v>
      </c>
      <c r="E283" s="5">
        <f t="shared" si="45"/>
        <v>0.49230769230769222</v>
      </c>
      <c r="F283" s="5">
        <f t="shared" si="46"/>
        <v>0.56495726495726495</v>
      </c>
      <c r="G283" s="5">
        <f t="shared" si="47"/>
        <v>0.54041514041514038</v>
      </c>
      <c r="H283" s="5">
        <f t="shared" si="44"/>
        <v>1903.4166666666454</v>
      </c>
      <c r="I283" s="5">
        <f>+$I$6*G283</f>
        <v>0.54041514041514038</v>
      </c>
      <c r="J283" s="5">
        <f t="shared" si="48"/>
        <v>2.035164835164835</v>
      </c>
      <c r="K283" s="4">
        <f t="shared" si="48"/>
        <v>-0.65934065934066366</v>
      </c>
      <c r="L283" s="4">
        <f t="shared" si="49"/>
        <v>1.188913308913309</v>
      </c>
      <c r="N283" s="5">
        <f t="shared" si="50"/>
        <v>1903.4166666666454</v>
      </c>
      <c r="O283" s="3">
        <f t="shared" si="41"/>
        <v>0.37122269303469912</v>
      </c>
      <c r="P283" s="3">
        <f t="shared" si="42"/>
        <v>-0.28724563542880666</v>
      </c>
      <c r="R283" s="5">
        <f t="shared" si="43"/>
        <v>-0.420238375</v>
      </c>
      <c r="S283" s="5">
        <v>-1.6809535E-2</v>
      </c>
    </row>
    <row r="284" spans="1:19" x14ac:dyDescent="0.25">
      <c r="A284" s="5">
        <v>23.5</v>
      </c>
      <c r="B284" s="5">
        <v>-1.2</v>
      </c>
      <c r="C284" s="5">
        <v>-0.5</v>
      </c>
      <c r="D284" s="5">
        <f>+C284-B284</f>
        <v>0.7</v>
      </c>
      <c r="E284" s="5">
        <f t="shared" si="45"/>
        <v>0.75384615384615372</v>
      </c>
      <c r="F284" s="5">
        <f t="shared" si="46"/>
        <v>0.77094017094017075</v>
      </c>
      <c r="G284" s="5">
        <f t="shared" si="47"/>
        <v>0.70818070818070811</v>
      </c>
      <c r="H284" s="5">
        <f t="shared" si="44"/>
        <v>1903.4999999999786</v>
      </c>
      <c r="I284" s="5">
        <f>+$I$6*G284</f>
        <v>0.70818070818070811</v>
      </c>
      <c r="J284" s="5">
        <f t="shared" si="48"/>
        <v>1.9304029304029295</v>
      </c>
      <c r="K284" s="4">
        <f t="shared" si="48"/>
        <v>-2.0703296703296696</v>
      </c>
      <c r="L284" s="4">
        <f t="shared" si="49"/>
        <v>1.557997557997558</v>
      </c>
      <c r="N284" s="5">
        <f t="shared" si="50"/>
        <v>1903.4999999999786</v>
      </c>
      <c r="O284" s="3">
        <f t="shared" si="41"/>
        <v>-0.67813002097669017</v>
      </c>
      <c r="P284" s="3">
        <f t="shared" si="42"/>
        <v>-0.68353868695581099</v>
      </c>
      <c r="R284" s="5">
        <f t="shared" si="43"/>
        <v>-0.40600339999999996</v>
      </c>
      <c r="S284" s="5">
        <v>-1.6240135999999999E-2</v>
      </c>
    </row>
    <row r="285" spans="1:19" x14ac:dyDescent="0.25">
      <c r="A285" s="5">
        <v>23.583333329999999</v>
      </c>
      <c r="B285" s="5">
        <v>0.2</v>
      </c>
      <c r="C285" s="5">
        <v>0.1</v>
      </c>
      <c r="D285" s="5">
        <f>+C285-B285</f>
        <v>-0.1</v>
      </c>
      <c r="E285" s="5">
        <f t="shared" si="45"/>
        <v>1.1538461538461537</v>
      </c>
      <c r="F285" s="5">
        <f t="shared" si="46"/>
        <v>0.93162393162393142</v>
      </c>
      <c r="G285" s="5">
        <f t="shared" si="47"/>
        <v>0.86214896214896197</v>
      </c>
      <c r="H285" s="5">
        <f t="shared" si="44"/>
        <v>1903.5833333333119</v>
      </c>
      <c r="I285" s="5">
        <f>+$I$6*G285</f>
        <v>0.86214896214896197</v>
      </c>
      <c r="J285" s="5">
        <f t="shared" si="48"/>
        <v>1.6901098901098901</v>
      </c>
      <c r="K285" s="4">
        <f t="shared" si="48"/>
        <v>-3.7274725274725182</v>
      </c>
      <c r="L285" s="4">
        <f t="shared" si="49"/>
        <v>1.8967277167277166</v>
      </c>
      <c r="N285" s="5">
        <f t="shared" si="50"/>
        <v>1903.5833333333119</v>
      </c>
      <c r="O285" s="3">
        <f t="shared" si="41"/>
        <v>-1.9794510253907598</v>
      </c>
      <c r="P285" s="3">
        <f t="shared" si="42"/>
        <v>-1.0192488555177162</v>
      </c>
      <c r="R285" s="5">
        <f t="shared" si="43"/>
        <v>-0.39092640000000001</v>
      </c>
      <c r="S285" s="5">
        <v>-1.5637056E-2</v>
      </c>
    </row>
    <row r="286" spans="1:19" x14ac:dyDescent="0.25">
      <c r="A286" s="5">
        <v>23.666666670000001</v>
      </c>
      <c r="B286" s="5">
        <v>-0.7</v>
      </c>
      <c r="C286" s="5">
        <v>0.7</v>
      </c>
      <c r="D286" s="5">
        <f>+C286-B286</f>
        <v>1.4</v>
      </c>
      <c r="E286" s="5">
        <f t="shared" si="45"/>
        <v>1.4615384615384615</v>
      </c>
      <c r="F286" s="5">
        <f t="shared" si="46"/>
        <v>1.0495726495726494</v>
      </c>
      <c r="G286" s="5">
        <f t="shared" si="47"/>
        <v>0.98986568986568979</v>
      </c>
      <c r="H286" s="5">
        <f t="shared" si="44"/>
        <v>1903.6666666666451</v>
      </c>
      <c r="I286" s="5">
        <f>+$I$6*G286</f>
        <v>0.98986568986568979</v>
      </c>
      <c r="J286" s="5">
        <f t="shared" si="48"/>
        <v>1.3091575091575098</v>
      </c>
      <c r="K286" s="4">
        <f t="shared" si="48"/>
        <v>-5.0945054945054924</v>
      </c>
      <c r="L286" s="4">
        <f t="shared" si="49"/>
        <v>2.1777045177045178</v>
      </c>
      <c r="N286" s="5">
        <f t="shared" si="50"/>
        <v>1903.6666666666451</v>
      </c>
      <c r="O286" s="3">
        <f t="shared" si="41"/>
        <v>-3.024444841372063</v>
      </c>
      <c r="P286" s="3">
        <f t="shared" si="42"/>
        <v>-1.2750449315445478</v>
      </c>
      <c r="R286" s="5">
        <f t="shared" si="43"/>
        <v>-0.37513667499999998</v>
      </c>
      <c r="S286" s="5">
        <v>-1.5005467E-2</v>
      </c>
    </row>
    <row r="287" spans="1:19" x14ac:dyDescent="0.25">
      <c r="A287" s="5">
        <v>23.75</v>
      </c>
      <c r="B287" s="5">
        <v>-0.6</v>
      </c>
      <c r="C287" s="5">
        <v>0.1</v>
      </c>
      <c r="D287" s="5">
        <f>+C287-B287</f>
        <v>0.7</v>
      </c>
      <c r="E287" s="5">
        <f t="shared" si="45"/>
        <v>1.5230769230769232</v>
      </c>
      <c r="F287" s="5">
        <f t="shared" si="46"/>
        <v>1.1487179487179486</v>
      </c>
      <c r="G287" s="5">
        <f t="shared" si="47"/>
        <v>1.0803418803418803</v>
      </c>
      <c r="H287" s="5">
        <f t="shared" si="44"/>
        <v>1903.7499999999784</v>
      </c>
      <c r="I287" s="5">
        <f>+$I$6*G287</f>
        <v>1.0803418803418803</v>
      </c>
      <c r="J287" s="5">
        <f t="shared" si="48"/>
        <v>0.84102564102564137</v>
      </c>
      <c r="K287" s="4">
        <f t="shared" si="48"/>
        <v>-5.7626373626373661</v>
      </c>
      <c r="L287" s="4">
        <f t="shared" si="49"/>
        <v>2.3767521367521369</v>
      </c>
      <c r="N287" s="5">
        <f t="shared" si="50"/>
        <v>1903.7499999999784</v>
      </c>
      <c r="O287" s="3">
        <f t="shared" si="41"/>
        <v>-3.4328504905226174</v>
      </c>
      <c r="P287" s="3">
        <f t="shared" si="42"/>
        <v>-1.4369520321696325</v>
      </c>
      <c r="R287" s="5">
        <f t="shared" si="43"/>
        <v>-0.35874362500000001</v>
      </c>
      <c r="S287" s="5">
        <v>-1.4349745000000001E-2</v>
      </c>
    </row>
    <row r="288" spans="1:19" x14ac:dyDescent="0.25">
      <c r="A288" s="5">
        <v>23.833333329999999</v>
      </c>
      <c r="B288" s="5">
        <v>-0.3</v>
      </c>
      <c r="C288" s="5">
        <v>-0.3</v>
      </c>
      <c r="D288" s="5">
        <f>+C288-B288</f>
        <v>0</v>
      </c>
      <c r="E288" s="5">
        <f t="shared" si="45"/>
        <v>1.4461538461538459</v>
      </c>
      <c r="F288" s="5">
        <f t="shared" si="46"/>
        <v>1.2179487179487178</v>
      </c>
      <c r="G288" s="5">
        <f t="shared" si="47"/>
        <v>1.13003663003663</v>
      </c>
      <c r="H288" s="5">
        <f t="shared" si="44"/>
        <v>1903.8333333333117</v>
      </c>
      <c r="I288" s="5">
        <f>+$I$6*G288</f>
        <v>1.13003663003663</v>
      </c>
      <c r="J288" s="5">
        <f t="shared" si="48"/>
        <v>0.34871794871794881</v>
      </c>
      <c r="K288" s="4">
        <f t="shared" si="48"/>
        <v>-5.9516483516483589</v>
      </c>
      <c r="L288" s="4">
        <f t="shared" si="49"/>
        <v>2.4860805860805861</v>
      </c>
      <c r="N288" s="5">
        <f t="shared" si="50"/>
        <v>1903.8333333333117</v>
      </c>
      <c r="O288" s="3">
        <f t="shared" si="41"/>
        <v>-3.4397441916761373</v>
      </c>
      <c r="P288" s="3">
        <f t="shared" si="42"/>
        <v>-1.4969167738235056</v>
      </c>
      <c r="R288" s="5">
        <f t="shared" si="43"/>
        <v>-0.34183985</v>
      </c>
      <c r="S288" s="5">
        <v>-1.3673594000000001E-2</v>
      </c>
    </row>
    <row r="289" spans="1:19" x14ac:dyDescent="0.25">
      <c r="A289" s="5">
        <v>23.916666670000001</v>
      </c>
      <c r="B289" s="5">
        <v>-1.9</v>
      </c>
      <c r="C289" s="5">
        <v>1</v>
      </c>
      <c r="D289" s="5">
        <f>+C289-B289</f>
        <v>2.9</v>
      </c>
      <c r="E289" s="5">
        <f t="shared" si="45"/>
        <v>1.2615384615384615</v>
      </c>
      <c r="F289" s="5">
        <f t="shared" si="46"/>
        <v>1.2452991452991453</v>
      </c>
      <c r="G289" s="5">
        <f t="shared" si="47"/>
        <v>1.1384615384615384</v>
      </c>
      <c r="H289" s="5">
        <f t="shared" si="44"/>
        <v>1903.9166666666449</v>
      </c>
      <c r="I289" s="5">
        <f>+$I$6*G289</f>
        <v>1.1384615384615384</v>
      </c>
      <c r="J289" s="5">
        <f t="shared" si="48"/>
        <v>-0.15091575091575171</v>
      </c>
      <c r="K289" s="4">
        <f t="shared" si="48"/>
        <v>-6.2065934065934085</v>
      </c>
      <c r="L289" s="4">
        <f t="shared" si="49"/>
        <v>2.5046153846153847</v>
      </c>
      <c r="N289" s="5">
        <f t="shared" si="50"/>
        <v>1903.9166666666449</v>
      </c>
      <c r="O289" s="3">
        <f t="shared" si="41"/>
        <v>-3.5997092800887911</v>
      </c>
      <c r="P289" s="3">
        <f t="shared" si="42"/>
        <v>-1.4530096605386047</v>
      </c>
      <c r="R289" s="5">
        <f t="shared" si="43"/>
        <v>-0.32450380000000001</v>
      </c>
      <c r="S289" s="5">
        <v>-1.2980152E-2</v>
      </c>
    </row>
    <row r="290" spans="1:19" x14ac:dyDescent="0.25">
      <c r="A290" s="5">
        <v>24</v>
      </c>
      <c r="B290" s="5">
        <v>-0.3</v>
      </c>
      <c r="C290" s="5">
        <v>2.4</v>
      </c>
      <c r="D290" s="5">
        <f>+C290-B290</f>
        <v>2.6999999999999997</v>
      </c>
      <c r="E290" s="5">
        <f t="shared" si="45"/>
        <v>1.1538461538461537</v>
      </c>
      <c r="F290" s="5">
        <f t="shared" si="46"/>
        <v>1.1982905982905983</v>
      </c>
      <c r="G290" s="5">
        <f t="shared" si="47"/>
        <v>1.1048840048840047</v>
      </c>
      <c r="H290" s="5">
        <f t="shared" si="44"/>
        <v>1903.9999999999782</v>
      </c>
      <c r="I290" s="5">
        <f>+$I$6*G290</f>
        <v>1.1048840048840047</v>
      </c>
      <c r="J290" s="5">
        <f t="shared" si="48"/>
        <v>-0.68571428571428594</v>
      </c>
      <c r="K290" s="4">
        <f t="shared" si="48"/>
        <v>-6.6769230769230656</v>
      </c>
      <c r="L290" s="4">
        <f t="shared" si="49"/>
        <v>2.4307448107448106</v>
      </c>
      <c r="N290" s="5">
        <f t="shared" si="50"/>
        <v>1903.9999999999782</v>
      </c>
      <c r="O290" s="3">
        <f t="shared" si="41"/>
        <v>-4.0725411985057374</v>
      </c>
      <c r="P290" s="3">
        <f t="shared" si="42"/>
        <v>-1.3092782865418413</v>
      </c>
      <c r="R290" s="5">
        <f t="shared" si="43"/>
        <v>-0.30680180000000001</v>
      </c>
      <c r="S290" s="5">
        <v>-1.2272072E-2</v>
      </c>
    </row>
    <row r="291" spans="1:19" x14ac:dyDescent="0.25">
      <c r="A291" s="5">
        <v>24.083333329999999</v>
      </c>
      <c r="B291" s="5">
        <v>-0.9</v>
      </c>
      <c r="C291" s="5">
        <v>2.2000000000000002</v>
      </c>
      <c r="D291" s="5">
        <f>+C291-B291</f>
        <v>3.1</v>
      </c>
      <c r="E291" s="5">
        <f t="shared" si="45"/>
        <v>1.0923076923076922</v>
      </c>
      <c r="F291" s="5">
        <f t="shared" si="46"/>
        <v>1.1188034188034186</v>
      </c>
      <c r="G291" s="5">
        <f t="shared" si="47"/>
        <v>1.0241758241758241</v>
      </c>
      <c r="H291" s="5">
        <f t="shared" si="44"/>
        <v>1904.0833333333114</v>
      </c>
      <c r="I291" s="5">
        <f>+$I$6*G291</f>
        <v>1.0241758241758241</v>
      </c>
      <c r="J291" s="5">
        <f t="shared" si="48"/>
        <v>-1.2637362637362626</v>
      </c>
      <c r="K291" s="4">
        <f t="shared" si="48"/>
        <v>-7.1252747252747239</v>
      </c>
      <c r="L291" s="4">
        <f t="shared" si="49"/>
        <v>2.2531868131868134</v>
      </c>
      <c r="N291" s="5">
        <f t="shared" si="50"/>
        <v>1904.0833333333114</v>
      </c>
      <c r="O291" s="3">
        <f t="shared" si="41"/>
        <v>-4.642063031053814</v>
      </c>
      <c r="P291" s="3">
        <f t="shared" si="42"/>
        <v>-1.0752812861109349</v>
      </c>
      <c r="R291" s="5">
        <f t="shared" si="43"/>
        <v>-0.28879004999999996</v>
      </c>
      <c r="S291" s="5">
        <v>-1.1551601999999999E-2</v>
      </c>
    </row>
    <row r="292" spans="1:19" x14ac:dyDescent="0.25">
      <c r="A292" s="5">
        <v>24.166666670000001</v>
      </c>
      <c r="B292" s="5">
        <v>-0.3</v>
      </c>
      <c r="C292" s="5">
        <v>1.2</v>
      </c>
      <c r="D292" s="5">
        <f>+C292-B292</f>
        <v>1.5</v>
      </c>
      <c r="E292" s="5">
        <f t="shared" si="45"/>
        <v>1.1153846153846154</v>
      </c>
      <c r="F292" s="5">
        <f t="shared" si="46"/>
        <v>0.99059829059829063</v>
      </c>
      <c r="G292" s="5">
        <f t="shared" si="47"/>
        <v>0.8942612942612943</v>
      </c>
      <c r="H292" s="5">
        <f t="shared" si="44"/>
        <v>1904.1666666666447</v>
      </c>
      <c r="I292" s="5">
        <f>+$I$6*G292</f>
        <v>0.8942612942612943</v>
      </c>
      <c r="J292" s="5">
        <f t="shared" si="48"/>
        <v>-1.8732600732600733</v>
      </c>
      <c r="K292" s="4">
        <f t="shared" si="48"/>
        <v>-7.2835164835164914</v>
      </c>
      <c r="L292" s="4">
        <f t="shared" si="49"/>
        <v>1.9673748473748476</v>
      </c>
      <c r="N292" s="5">
        <f t="shared" si="50"/>
        <v>1904.1666666666447</v>
      </c>
      <c r="O292" s="3">
        <f t="shared" si="41"/>
        <v>-5.0566494877160624</v>
      </c>
      <c r="P292" s="3">
        <f t="shared" si="42"/>
        <v>-0.76534482424188366</v>
      </c>
      <c r="R292" s="5">
        <f t="shared" si="43"/>
        <v>-0.27051610000000004</v>
      </c>
      <c r="S292" s="5">
        <v>-1.0820644000000001E-2</v>
      </c>
    </row>
    <row r="293" spans="1:19" x14ac:dyDescent="0.25">
      <c r="A293" s="5">
        <v>24.25</v>
      </c>
      <c r="B293" s="5">
        <v>-1.8</v>
      </c>
      <c r="C293" s="5">
        <v>1.9</v>
      </c>
      <c r="D293" s="5">
        <f>+C293-B293</f>
        <v>3.7</v>
      </c>
      <c r="E293" s="5">
        <f t="shared" si="45"/>
        <v>0.99999999999999989</v>
      </c>
      <c r="F293" s="5">
        <f t="shared" si="46"/>
        <v>0.81452991452991463</v>
      </c>
      <c r="G293" s="5">
        <f t="shared" si="47"/>
        <v>0.71196581196581188</v>
      </c>
      <c r="H293" s="5">
        <f t="shared" si="44"/>
        <v>1904.2499999999779</v>
      </c>
      <c r="I293" s="5">
        <f>+$I$6*G293</f>
        <v>0.71196581196581188</v>
      </c>
      <c r="J293" s="5">
        <f t="shared" si="48"/>
        <v>-2.4776556776556777</v>
      </c>
      <c r="K293" s="4">
        <f t="shared" si="48"/>
        <v>-6.9626373626373539</v>
      </c>
      <c r="L293" s="4">
        <f t="shared" si="49"/>
        <v>1.5663247863247862</v>
      </c>
      <c r="N293" s="5">
        <f t="shared" si="50"/>
        <v>1904.2499999999779</v>
      </c>
      <c r="O293" s="3">
        <f t="shared" si="41"/>
        <v>-5.1442240379495487</v>
      </c>
      <c r="P293" s="3">
        <f t="shared" si="42"/>
        <v>-0.39759553162561612</v>
      </c>
      <c r="R293" s="5">
        <f t="shared" si="43"/>
        <v>-0.25202019999999997</v>
      </c>
      <c r="S293" s="5">
        <v>-1.0080808E-2</v>
      </c>
    </row>
    <row r="294" spans="1:19" x14ac:dyDescent="0.25">
      <c r="A294" s="5">
        <v>24.333333329999999</v>
      </c>
      <c r="B294" s="5">
        <v>-0.1</v>
      </c>
      <c r="C294" s="5">
        <v>1.1000000000000001</v>
      </c>
      <c r="D294" s="5">
        <f>+C294-B294</f>
        <v>1.2000000000000002</v>
      </c>
      <c r="E294" s="5">
        <f t="shared" si="45"/>
        <v>0.73076923076923073</v>
      </c>
      <c r="F294" s="5">
        <f t="shared" si="46"/>
        <v>0.58376068376068391</v>
      </c>
      <c r="G294" s="5">
        <f t="shared" si="47"/>
        <v>0.48131868131868139</v>
      </c>
      <c r="H294" s="5">
        <f t="shared" si="44"/>
        <v>1904.3333333333112</v>
      </c>
      <c r="I294" s="5">
        <f>+$I$6*G294</f>
        <v>0.48131868131868139</v>
      </c>
      <c r="J294" s="5">
        <f t="shared" si="48"/>
        <v>-3.0336996336996322</v>
      </c>
      <c r="K294" s="4">
        <f t="shared" si="48"/>
        <v>-6.1186813186813156</v>
      </c>
      <c r="L294" s="4">
        <f t="shared" si="49"/>
        <v>1.0589010989010992</v>
      </c>
      <c r="N294" s="5">
        <f t="shared" si="50"/>
        <v>1904.3333333333112</v>
      </c>
      <c r="O294" s="3">
        <f t="shared" si="41"/>
        <v>-4.8593261409892792</v>
      </c>
      <c r="P294" s="3">
        <f t="shared" si="42"/>
        <v>7.168627720929549E-3</v>
      </c>
      <c r="R294" s="5">
        <f t="shared" si="43"/>
        <v>-0.2333364</v>
      </c>
      <c r="S294" s="5">
        <v>-9.3334560000000004E-3</v>
      </c>
    </row>
    <row r="295" spans="1:19" x14ac:dyDescent="0.25">
      <c r="A295" s="5">
        <v>24.416666670000001</v>
      </c>
      <c r="B295" s="5">
        <v>1</v>
      </c>
      <c r="C295" s="5">
        <v>-0.2</v>
      </c>
      <c r="D295" s="5">
        <f>+C295-B295</f>
        <v>-1.2</v>
      </c>
      <c r="E295" s="5">
        <f t="shared" si="45"/>
        <v>0.74615384615384606</v>
      </c>
      <c r="F295" s="5">
        <f t="shared" si="46"/>
        <v>0.30854700854700873</v>
      </c>
      <c r="G295" s="5">
        <f t="shared" si="47"/>
        <v>0.2063492063492065</v>
      </c>
      <c r="H295" s="5">
        <f t="shared" si="44"/>
        <v>1904.4166666666445</v>
      </c>
      <c r="I295" s="5">
        <f>+$I$6*G295</f>
        <v>0.2063492063492065</v>
      </c>
      <c r="J295" s="5">
        <f t="shared" si="48"/>
        <v>-3.497435897435897</v>
      </c>
      <c r="K295" s="4">
        <f t="shared" si="48"/>
        <v>-4.9626373626373743</v>
      </c>
      <c r="L295" s="4">
        <f t="shared" si="49"/>
        <v>0.45396825396825435</v>
      </c>
      <c r="N295" s="5">
        <f t="shared" si="50"/>
        <v>1904.4166666666445</v>
      </c>
      <c r="O295" s="3">
        <f t="shared" si="41"/>
        <v>-4.4101337784450134</v>
      </c>
      <c r="P295" s="3">
        <f t="shared" si="42"/>
        <v>0.42670272913182983</v>
      </c>
      <c r="R295" s="5">
        <f t="shared" si="43"/>
        <v>-0.21449360000000001</v>
      </c>
      <c r="S295" s="5">
        <v>-8.5797440000000003E-3</v>
      </c>
    </row>
    <row r="296" spans="1:19" x14ac:dyDescent="0.25">
      <c r="A296" s="5">
        <v>24.5</v>
      </c>
      <c r="B296" s="5">
        <v>0.5</v>
      </c>
      <c r="C296" s="5">
        <v>-1.1000000000000001</v>
      </c>
      <c r="D296" s="5">
        <f>+C296-B296</f>
        <v>-1.6</v>
      </c>
      <c r="E296" s="5">
        <f t="shared" si="45"/>
        <v>0.36923076923076931</v>
      </c>
      <c r="F296" s="5">
        <f t="shared" si="46"/>
        <v>-3.0769230769230684E-2</v>
      </c>
      <c r="G296" s="5">
        <f t="shared" si="47"/>
        <v>-0.10158730158730149</v>
      </c>
      <c r="H296" s="5">
        <f t="shared" si="44"/>
        <v>1904.4999999999777</v>
      </c>
      <c r="I296" s="5">
        <f>+$I$6*G296</f>
        <v>-0.10158730158730149</v>
      </c>
      <c r="J296" s="5">
        <f t="shared" si="48"/>
        <v>-3.8608058608058613</v>
      </c>
      <c r="K296" s="4">
        <f t="shared" si="48"/>
        <v>-3.7318681318681319</v>
      </c>
      <c r="L296" s="4">
        <f t="shared" si="49"/>
        <v>-0.2234920634920633</v>
      </c>
      <c r="N296" s="5">
        <f t="shared" si="50"/>
        <v>1904.4999999999777</v>
      </c>
      <c r="O296" s="3">
        <f t="shared" si="41"/>
        <v>-4.0099458694478898</v>
      </c>
      <c r="P296" s="3">
        <f t="shared" si="42"/>
        <v>0.8388242298373455</v>
      </c>
      <c r="R296" s="5">
        <f t="shared" si="43"/>
        <v>-0.20066072499999998</v>
      </c>
      <c r="S296" s="5">
        <v>-8.0264289999999999E-3</v>
      </c>
    </row>
    <row r="297" spans="1:19" x14ac:dyDescent="0.25">
      <c r="A297" s="5">
        <v>24.583333329999999</v>
      </c>
      <c r="B297" s="5">
        <v>0.6</v>
      </c>
      <c r="C297" s="5">
        <v>0.5</v>
      </c>
      <c r="D297" s="5">
        <f>+C297-B297</f>
        <v>-9.9999999999999978E-2</v>
      </c>
      <c r="E297" s="5">
        <f t="shared" si="45"/>
        <v>-0.13846153846153836</v>
      </c>
      <c r="F297" s="5">
        <f t="shared" si="46"/>
        <v>-0.41623931623931626</v>
      </c>
      <c r="G297" s="5">
        <f t="shared" si="47"/>
        <v>-0.43711843711843701</v>
      </c>
      <c r="H297" s="5">
        <f t="shared" si="44"/>
        <v>1904.583333333311</v>
      </c>
      <c r="I297" s="5">
        <f>+$I$6*G297</f>
        <v>-0.43711843711843701</v>
      </c>
      <c r="J297" s="5">
        <f t="shared" si="48"/>
        <v>-4.119413919413919</v>
      </c>
      <c r="K297" s="4">
        <f t="shared" si="48"/>
        <v>-2.2769230769230742</v>
      </c>
      <c r="L297" s="4">
        <f t="shared" si="49"/>
        <v>-0.96166056166056146</v>
      </c>
      <c r="N297" s="5">
        <f t="shared" si="50"/>
        <v>1904.583333333311</v>
      </c>
      <c r="O297" s="3">
        <f t="shared" si="41"/>
        <v>-3.4990728159840967</v>
      </c>
      <c r="P297" s="3">
        <f t="shared" si="42"/>
        <v>1.221542169868062</v>
      </c>
      <c r="R297" s="5">
        <f t="shared" si="43"/>
        <v>-0.19106867499999999</v>
      </c>
      <c r="S297" s="5">
        <v>-7.6427470000000001E-3</v>
      </c>
    </row>
    <row r="298" spans="1:19" x14ac:dyDescent="0.25">
      <c r="A298" s="5">
        <v>24.666666670000001</v>
      </c>
      <c r="B298" s="5">
        <v>0.1</v>
      </c>
      <c r="C298" s="5">
        <v>0.3</v>
      </c>
      <c r="D298" s="5">
        <f>+C298-B298</f>
        <v>0.19999999999999998</v>
      </c>
      <c r="E298" s="5">
        <f t="shared" si="45"/>
        <v>-0.81538461538461526</v>
      </c>
      <c r="F298" s="5">
        <f t="shared" si="46"/>
        <v>-0.8059829059829059</v>
      </c>
      <c r="G298" s="5">
        <f t="shared" si="47"/>
        <v>-0.78815628815628813</v>
      </c>
      <c r="H298" s="5">
        <f t="shared" si="44"/>
        <v>1904.6666666666442</v>
      </c>
      <c r="I298" s="5">
        <f>+$I$6*G298</f>
        <v>-0.78815628815628813</v>
      </c>
      <c r="J298" s="5">
        <f t="shared" si="48"/>
        <v>-4.2402930402930403</v>
      </c>
      <c r="K298" s="4">
        <f t="shared" si="48"/>
        <v>-0.34725274725275135</v>
      </c>
      <c r="L298" s="4">
        <f t="shared" si="49"/>
        <v>-1.733943833943834</v>
      </c>
      <c r="N298" s="5">
        <f t="shared" si="50"/>
        <v>1904.6666666666442</v>
      </c>
      <c r="O298" s="3">
        <f t="shared" si="41"/>
        <v>-2.596091259757209</v>
      </c>
      <c r="P298" s="3">
        <f t="shared" si="42"/>
        <v>1.554799196758073</v>
      </c>
      <c r="R298" s="5">
        <f t="shared" si="43"/>
        <v>-0.18506642500000001</v>
      </c>
      <c r="S298" s="5">
        <v>-7.402657E-3</v>
      </c>
    </row>
    <row r="299" spans="1:19" x14ac:dyDescent="0.25">
      <c r="A299" s="5">
        <v>24.75</v>
      </c>
      <c r="B299" s="5">
        <v>-0.7</v>
      </c>
      <c r="C299" s="5">
        <v>-0.8</v>
      </c>
      <c r="D299" s="5">
        <f>+C299-B299</f>
        <v>-0.10000000000000009</v>
      </c>
      <c r="E299" s="5">
        <f t="shared" si="45"/>
        <v>-1.3230769230769228</v>
      </c>
      <c r="F299" s="5">
        <f t="shared" si="46"/>
        <v>-1.164957264957265</v>
      </c>
      <c r="G299" s="5">
        <f t="shared" si="47"/>
        <v>-1.1438339438339438</v>
      </c>
      <c r="H299" s="5">
        <f t="shared" si="44"/>
        <v>1904.7499999999775</v>
      </c>
      <c r="I299" s="5">
        <f>+$I$6*G299</f>
        <v>-1.1438339438339438</v>
      </c>
      <c r="J299" s="5">
        <f t="shared" si="48"/>
        <v>-4.1772893772893775</v>
      </c>
      <c r="K299" s="4">
        <f t="shared" si="48"/>
        <v>1.9428571428571386</v>
      </c>
      <c r="L299" s="4">
        <f t="shared" si="49"/>
        <v>-2.5164346764346766</v>
      </c>
      <c r="N299" s="5">
        <f t="shared" si="50"/>
        <v>1904.7499999999775</v>
      </c>
      <c r="O299" s="3">
        <f t="shared" si="41"/>
        <v>-1.3849736943904245</v>
      </c>
      <c r="P299" s="3">
        <f t="shared" si="42"/>
        <v>1.8219982555500849</v>
      </c>
      <c r="R299" s="5">
        <f t="shared" si="43"/>
        <v>-0.18210285000000001</v>
      </c>
      <c r="S299" s="5">
        <v>-7.2841140000000004E-3</v>
      </c>
    </row>
    <row r="300" spans="1:19" x14ac:dyDescent="0.25">
      <c r="A300" s="5">
        <v>24.833333329999999</v>
      </c>
      <c r="B300" s="5">
        <v>1.4</v>
      </c>
      <c r="C300" s="5">
        <v>-1.4</v>
      </c>
      <c r="D300" s="5">
        <f>+C300-B300</f>
        <v>-2.8</v>
      </c>
      <c r="E300" s="5">
        <f t="shared" si="45"/>
        <v>-1.9615384615384615</v>
      </c>
      <c r="F300" s="5">
        <f t="shared" si="46"/>
        <v>-1.5341880341880341</v>
      </c>
      <c r="G300" s="5">
        <f t="shared" si="47"/>
        <v>-1.4843711843711844</v>
      </c>
      <c r="H300" s="5">
        <f t="shared" si="44"/>
        <v>1904.8333333333107</v>
      </c>
      <c r="I300" s="5">
        <f>+$I$6*G300</f>
        <v>-1.4843711843711844</v>
      </c>
      <c r="J300" s="5">
        <f t="shared" si="48"/>
        <v>-3.9164835164835172</v>
      </c>
      <c r="K300" s="4">
        <f t="shared" si="48"/>
        <v>3.9956043956044081</v>
      </c>
      <c r="L300" s="4">
        <f t="shared" si="49"/>
        <v>-3.2656166056166058</v>
      </c>
      <c r="N300" s="5">
        <f t="shared" si="50"/>
        <v>1904.8333333333107</v>
      </c>
      <c r="O300" s="3">
        <f t="shared" si="41"/>
        <v>-0.40411948330851921</v>
      </c>
      <c r="P300" s="3">
        <f t="shared" si="42"/>
        <v>2.0107808986491875</v>
      </c>
      <c r="R300" s="5">
        <f t="shared" si="43"/>
        <v>-0.18171147499999998</v>
      </c>
      <c r="S300" s="5">
        <v>-7.2684589999999997E-3</v>
      </c>
    </row>
    <row r="301" spans="1:19" x14ac:dyDescent="0.25">
      <c r="A301" s="5">
        <v>24.916666670000001</v>
      </c>
      <c r="B301" s="5">
        <v>0.6</v>
      </c>
      <c r="C301" s="5">
        <v>0.8</v>
      </c>
      <c r="D301" s="5">
        <f>+C301-B301</f>
        <v>0.20000000000000007</v>
      </c>
      <c r="E301" s="5">
        <f t="shared" si="45"/>
        <v>-2.3538461538461539</v>
      </c>
      <c r="F301" s="5">
        <f t="shared" si="46"/>
        <v>-1.8735042735042735</v>
      </c>
      <c r="G301" s="5">
        <f t="shared" si="47"/>
        <v>-1.7965811965811966</v>
      </c>
      <c r="H301" s="5">
        <f t="shared" si="44"/>
        <v>1904.916666666644</v>
      </c>
      <c r="I301" s="5">
        <f>+$I$6*G301</f>
        <v>-1.7965811965811966</v>
      </c>
      <c r="J301" s="5">
        <f t="shared" si="48"/>
        <v>-3.5113553113553095</v>
      </c>
      <c r="K301" s="4">
        <f t="shared" si="48"/>
        <v>5.4461538461538588</v>
      </c>
      <c r="L301" s="4">
        <f t="shared" si="49"/>
        <v>-3.9524786324786327</v>
      </c>
      <c r="N301" s="5">
        <f t="shared" si="50"/>
        <v>1904.916666666644</v>
      </c>
      <c r="O301" s="3">
        <f t="shared" si="41"/>
        <v>2.5669702323422514E-2</v>
      </c>
      <c r="P301" s="3">
        <f t="shared" si="42"/>
        <v>2.1135286515750353</v>
      </c>
      <c r="R301" s="5">
        <f t="shared" si="43"/>
        <v>-0.1834974</v>
      </c>
      <c r="S301" s="5">
        <v>-7.3398960000000003E-3</v>
      </c>
    </row>
    <row r="302" spans="1:19" x14ac:dyDescent="0.25">
      <c r="A302" s="5">
        <v>25</v>
      </c>
      <c r="B302" s="5">
        <v>1.5</v>
      </c>
      <c r="C302" s="5">
        <v>-0.5</v>
      </c>
      <c r="D302" s="5">
        <f>+C302-B302</f>
        <v>-2</v>
      </c>
      <c r="E302" s="5">
        <f t="shared" si="45"/>
        <v>-2.5076923076923077</v>
      </c>
      <c r="F302" s="5">
        <f t="shared" si="46"/>
        <v>-2.1811965811965814</v>
      </c>
      <c r="G302" s="5">
        <f t="shared" si="47"/>
        <v>-2.0695970695970693</v>
      </c>
      <c r="H302" s="5">
        <f t="shared" si="44"/>
        <v>1904.9999999999773</v>
      </c>
      <c r="I302" s="5">
        <f>+$I$6*G302</f>
        <v>-2.0695970695970693</v>
      </c>
      <c r="J302" s="5">
        <f t="shared" si="48"/>
        <v>-3.0087912087912074</v>
      </c>
      <c r="K302" s="4">
        <f t="shared" si="48"/>
        <v>6.5670329670329597</v>
      </c>
      <c r="L302" s="4">
        <f t="shared" si="49"/>
        <v>-4.5531135531135529</v>
      </c>
      <c r="N302" s="5">
        <f t="shared" si="50"/>
        <v>1904.9999999999773</v>
      </c>
      <c r="O302" s="3">
        <f t="shared" si="41"/>
        <v>0.21677791647476077</v>
      </c>
      <c r="P302" s="3">
        <f t="shared" si="42"/>
        <v>2.1275748313771565</v>
      </c>
      <c r="R302" s="5">
        <f t="shared" si="43"/>
        <v>-0.1871264</v>
      </c>
      <c r="S302" s="5">
        <v>-7.4850560000000003E-3</v>
      </c>
    </row>
    <row r="303" spans="1:19" x14ac:dyDescent="0.25">
      <c r="A303" s="5">
        <v>25.083333329999999</v>
      </c>
      <c r="B303" s="5">
        <v>1.5</v>
      </c>
      <c r="C303" s="5">
        <v>-2.4</v>
      </c>
      <c r="D303" s="5">
        <f>+C303-B303</f>
        <v>-3.9</v>
      </c>
      <c r="E303" s="5">
        <f t="shared" si="45"/>
        <v>-2.5</v>
      </c>
      <c r="F303" s="5">
        <f t="shared" si="46"/>
        <v>-2.4145299145299144</v>
      </c>
      <c r="G303" s="5">
        <f t="shared" si="47"/>
        <v>-2.2980463980463979</v>
      </c>
      <c r="H303" s="5">
        <f t="shared" si="44"/>
        <v>1905.0833333333105</v>
      </c>
      <c r="I303" s="5">
        <f>+$I$6*G303</f>
        <v>-2.2980463980463979</v>
      </c>
      <c r="J303" s="5">
        <f t="shared" si="48"/>
        <v>-2.4168498168498163</v>
      </c>
      <c r="K303" s="4">
        <f t="shared" si="48"/>
        <v>7.4681318681318656</v>
      </c>
      <c r="L303" s="4">
        <f t="shared" si="49"/>
        <v>-5.0557020757020759</v>
      </c>
      <c r="N303" s="5">
        <f t="shared" si="50"/>
        <v>1905.0833333333105</v>
      </c>
      <c r="O303" s="3">
        <f t="shared" si="41"/>
        <v>0.30410338363999512</v>
      </c>
      <c r="P303" s="3">
        <f t="shared" si="42"/>
        <v>2.0551301111998916</v>
      </c>
      <c r="R303" s="5">
        <f t="shared" si="43"/>
        <v>-0.1923155</v>
      </c>
      <c r="S303" s="5">
        <v>-7.6926199999999998E-3</v>
      </c>
    </row>
    <row r="304" spans="1:19" x14ac:dyDescent="0.25">
      <c r="A304" s="5">
        <v>25.166666670000001</v>
      </c>
      <c r="B304" s="5">
        <v>3.3</v>
      </c>
      <c r="C304" s="5">
        <v>-2.4</v>
      </c>
      <c r="D304" s="5">
        <f>+C304-B304</f>
        <v>-5.6999999999999993</v>
      </c>
      <c r="E304" s="5">
        <f t="shared" si="45"/>
        <v>-2.5769230769230771</v>
      </c>
      <c r="F304" s="5">
        <f t="shared" si="46"/>
        <v>-2.6017094017094013</v>
      </c>
      <c r="G304" s="5">
        <f t="shared" si="47"/>
        <v>-2.4724053724053721</v>
      </c>
      <c r="H304" s="5">
        <f t="shared" si="44"/>
        <v>1905.1666666666438</v>
      </c>
      <c r="I304" s="5">
        <f>+$I$6*G304</f>
        <v>-2.4724053724053721</v>
      </c>
      <c r="J304" s="5">
        <f t="shared" si="48"/>
        <v>-1.7641025641025632</v>
      </c>
      <c r="K304" s="4">
        <f t="shared" si="48"/>
        <v>7.9120879120879</v>
      </c>
      <c r="L304" s="4">
        <f t="shared" si="49"/>
        <v>-5.4392918192918192</v>
      </c>
      <c r="N304" s="5">
        <f t="shared" si="50"/>
        <v>1905.1666666666438</v>
      </c>
      <c r="O304" s="3">
        <f t="shared" si="41"/>
        <v>9.0756403341206895E-2</v>
      </c>
      <c r="P304" s="3">
        <f t="shared" si="42"/>
        <v>1.9029411171229258</v>
      </c>
      <c r="R304" s="5">
        <f t="shared" si="43"/>
        <v>-0.19882522499999999</v>
      </c>
      <c r="S304" s="5">
        <v>-7.9530090000000005E-3</v>
      </c>
    </row>
    <row r="305" spans="1:19" x14ac:dyDescent="0.25">
      <c r="A305" s="5">
        <v>25.25</v>
      </c>
      <c r="B305" s="5">
        <v>1.3</v>
      </c>
      <c r="C305" s="5">
        <v>-3.8</v>
      </c>
      <c r="D305" s="5">
        <f>+C305-B305</f>
        <v>-5.0999999999999996</v>
      </c>
      <c r="E305" s="5">
        <f t="shared" si="45"/>
        <v>-2.6846153846153844</v>
      </c>
      <c r="F305" s="5">
        <f t="shared" si="46"/>
        <v>-2.7170940170940168</v>
      </c>
      <c r="G305" s="5">
        <f t="shared" si="47"/>
        <v>-2.5920634920634917</v>
      </c>
      <c r="H305" s="5">
        <f t="shared" si="44"/>
        <v>1905.249999999977</v>
      </c>
      <c r="I305" s="5">
        <f>+$I$6*G305</f>
        <v>-2.5920634920634917</v>
      </c>
      <c r="J305" s="5">
        <f t="shared" si="48"/>
        <v>-1.0981684981684996</v>
      </c>
      <c r="K305" s="4">
        <f t="shared" si="48"/>
        <v>7.9340659340659219</v>
      </c>
      <c r="L305" s="4">
        <f t="shared" si="49"/>
        <v>-5.7025396825396824</v>
      </c>
      <c r="N305" s="5">
        <f t="shared" si="50"/>
        <v>1905.249999999977</v>
      </c>
      <c r="O305" s="3">
        <f t="shared" si="41"/>
        <v>-0.37611111018891469</v>
      </c>
      <c r="P305" s="3">
        <f t="shared" si="42"/>
        <v>1.6817127691935811</v>
      </c>
      <c r="R305" s="5">
        <f t="shared" si="43"/>
        <v>-0.20645279999999999</v>
      </c>
      <c r="S305" s="5">
        <v>-8.2581119999999997E-3</v>
      </c>
    </row>
    <row r="306" spans="1:19" x14ac:dyDescent="0.25">
      <c r="A306" s="5">
        <v>25.333333329999999</v>
      </c>
      <c r="B306" s="5">
        <v>0.2</v>
      </c>
      <c r="C306" s="5">
        <v>-4.4000000000000004</v>
      </c>
      <c r="D306" s="5">
        <f>+C306-B306</f>
        <v>-4.6000000000000005</v>
      </c>
      <c r="E306" s="5">
        <f t="shared" si="45"/>
        <v>-2.907692307692308</v>
      </c>
      <c r="F306" s="5">
        <f t="shared" si="46"/>
        <v>-2.7641025641025641</v>
      </c>
      <c r="G306" s="5">
        <f t="shared" si="47"/>
        <v>-2.6554334554334553</v>
      </c>
      <c r="H306" s="5">
        <f t="shared" si="44"/>
        <v>1905.3333333333103</v>
      </c>
      <c r="I306" s="5">
        <f>+$I$6*G306</f>
        <v>-2.6554334554334553</v>
      </c>
      <c r="J306" s="5">
        <f t="shared" si="48"/>
        <v>-0.44175824175824285</v>
      </c>
      <c r="K306" s="4">
        <f t="shared" si="48"/>
        <v>7.8901098901098941</v>
      </c>
      <c r="L306" s="4">
        <f t="shared" si="49"/>
        <v>-5.8419536019536018</v>
      </c>
      <c r="N306" s="5">
        <f t="shared" si="50"/>
        <v>1905.3333333333103</v>
      </c>
      <c r="O306" s="3">
        <f t="shared" si="41"/>
        <v>-0.7259258266104931</v>
      </c>
      <c r="P306" s="3">
        <f t="shared" si="42"/>
        <v>1.4053382268077546</v>
      </c>
      <c r="R306" s="5">
        <f t="shared" si="43"/>
        <v>-0.21502664999999999</v>
      </c>
      <c r="S306" s="5">
        <v>-8.6010659999999992E-3</v>
      </c>
    </row>
    <row r="307" spans="1:19" x14ac:dyDescent="0.25">
      <c r="A307" s="5">
        <v>25.416666670000001</v>
      </c>
      <c r="B307" s="5">
        <v>0.4</v>
      </c>
      <c r="C307" s="5">
        <v>-3.5</v>
      </c>
      <c r="D307" s="5">
        <f>+C307-B307</f>
        <v>-3.9</v>
      </c>
      <c r="E307" s="5">
        <f t="shared" si="45"/>
        <v>-2.9153846153846152</v>
      </c>
      <c r="F307" s="5">
        <f t="shared" si="46"/>
        <v>-2.7547008547008547</v>
      </c>
      <c r="G307" s="5">
        <f t="shared" si="47"/>
        <v>-2.6656898656898655</v>
      </c>
      <c r="H307" s="5">
        <f t="shared" si="44"/>
        <v>1905.4166666666436</v>
      </c>
      <c r="I307" s="5">
        <f>+$I$6*G307</f>
        <v>-2.6656898656898655</v>
      </c>
      <c r="J307" s="5">
        <f t="shared" si="48"/>
        <v>0.21684981684981608</v>
      </c>
      <c r="K307" s="4">
        <f t="shared" si="48"/>
        <v>7.8637362637362838</v>
      </c>
      <c r="L307" s="4">
        <f t="shared" si="49"/>
        <v>-5.8645177045177048</v>
      </c>
      <c r="N307" s="5">
        <f t="shared" si="50"/>
        <v>1905.4166666666436</v>
      </c>
      <c r="O307" s="3">
        <f t="shared" ref="O307:O370" si="51">+K307+L307+$P$5*COS($P$4*$N307+$P$6)*L307+$L307*$P$9*$R287+$L307*COS($P$1*$N307+$P$8)*(1+$P$10*R271)*$P$12</f>
        <v>-0.87700806961010469</v>
      </c>
      <c r="P307" s="3">
        <f t="shared" ref="P307:P370" si="52">+($P$2*COS($P$1*N307+$P$3)*(1+$P$11*$R294)+$P$13*COS($P$4*$N307+$P$14)+$P$7*R259)+$T$3*COS($T$2*$N307+$T$4)</f>
        <v>1.089987461515338</v>
      </c>
      <c r="R307" s="5">
        <f t="shared" si="43"/>
        <v>-0.22440147499999999</v>
      </c>
      <c r="S307" s="5">
        <v>-8.9760589999999998E-3</v>
      </c>
    </row>
    <row r="308" spans="1:19" x14ac:dyDescent="0.25">
      <c r="A308" s="5">
        <v>25.5</v>
      </c>
      <c r="B308" s="5">
        <v>0.9</v>
      </c>
      <c r="C308" s="5">
        <v>-2.2999999999999998</v>
      </c>
      <c r="D308" s="5">
        <f>+C308-B308</f>
        <v>-3.1999999999999997</v>
      </c>
      <c r="E308" s="5">
        <f t="shared" si="45"/>
        <v>-3.0076923076923077</v>
      </c>
      <c r="F308" s="5">
        <f t="shared" si="46"/>
        <v>-2.7111111111111108</v>
      </c>
      <c r="G308" s="5">
        <f t="shared" si="47"/>
        <v>-2.6192918192918193</v>
      </c>
      <c r="H308" s="5">
        <f t="shared" si="44"/>
        <v>1905.4999999999768</v>
      </c>
      <c r="I308" s="5">
        <f>+$I$6*G308</f>
        <v>-2.6192918192918193</v>
      </c>
      <c r="J308" s="5">
        <f t="shared" si="48"/>
        <v>0.86886446886447111</v>
      </c>
      <c r="K308" s="4">
        <f t="shared" si="48"/>
        <v>7.4637362637362692</v>
      </c>
      <c r="L308" s="4">
        <f t="shared" si="49"/>
        <v>-5.7624420024420031</v>
      </c>
      <c r="N308" s="5">
        <f t="shared" si="50"/>
        <v>1905.4999999999768</v>
      </c>
      <c r="O308" s="3">
        <f t="shared" si="51"/>
        <v>-1.2017328496051392</v>
      </c>
      <c r="P308" s="3">
        <f t="shared" si="52"/>
        <v>0.75264118467871954</v>
      </c>
      <c r="R308" s="5">
        <f t="shared" si="43"/>
        <v>-0.23013579999999997</v>
      </c>
      <c r="S308" s="5">
        <v>-9.2054319999999995E-3</v>
      </c>
    </row>
    <row r="309" spans="1:19" x14ac:dyDescent="0.25">
      <c r="A309" s="5">
        <v>25.583333329999999</v>
      </c>
      <c r="B309" s="5">
        <v>1</v>
      </c>
      <c r="C309" s="5">
        <v>-0.5</v>
      </c>
      <c r="D309" s="5">
        <f>+C309-B309</f>
        <v>-1.5</v>
      </c>
      <c r="E309" s="5">
        <f t="shared" si="45"/>
        <v>-3</v>
      </c>
      <c r="F309" s="5">
        <f t="shared" si="46"/>
        <v>-2.6247863247863248</v>
      </c>
      <c r="G309" s="5">
        <f t="shared" si="47"/>
        <v>-2.5208791208791204</v>
      </c>
      <c r="H309" s="5">
        <f t="shared" si="44"/>
        <v>1905.5833333333101</v>
      </c>
      <c r="I309" s="5">
        <f>+$I$6*G309</f>
        <v>-2.5208791208791204</v>
      </c>
      <c r="J309" s="5">
        <f t="shared" si="48"/>
        <v>1.4608058608058609</v>
      </c>
      <c r="K309" s="4">
        <f t="shared" si="48"/>
        <v>6.7956043956043715</v>
      </c>
      <c r="L309" s="4">
        <f t="shared" si="49"/>
        <v>-5.5459340659340652</v>
      </c>
      <c r="N309" s="5">
        <f t="shared" si="50"/>
        <v>1905.5833333333101</v>
      </c>
      <c r="O309" s="3">
        <f t="shared" si="51"/>
        <v>-1.604777968883818</v>
      </c>
      <c r="P309" s="3">
        <f t="shared" si="52"/>
        <v>0.41179310741945052</v>
      </c>
      <c r="R309" s="5">
        <f t="shared" si="43"/>
        <v>-0.232788525</v>
      </c>
      <c r="S309" s="5">
        <v>-9.3115409999999996E-3</v>
      </c>
    </row>
    <row r="310" spans="1:19" x14ac:dyDescent="0.25">
      <c r="A310" s="5">
        <v>25.666666670000001</v>
      </c>
      <c r="B310" s="5">
        <v>-0.1</v>
      </c>
      <c r="C310" s="5">
        <v>-1.2</v>
      </c>
      <c r="D310" s="5">
        <f>+C310-B310</f>
        <v>-1.0999999999999999</v>
      </c>
      <c r="E310" s="5">
        <f t="shared" si="45"/>
        <v>-2.7769230769230764</v>
      </c>
      <c r="F310" s="5">
        <f t="shared" si="46"/>
        <v>-2.4863247863247864</v>
      </c>
      <c r="G310" s="5">
        <f t="shared" si="47"/>
        <v>-2.3758241758241758</v>
      </c>
      <c r="H310" s="5">
        <f t="shared" si="44"/>
        <v>1905.6666666666433</v>
      </c>
      <c r="I310" s="5">
        <f>+$I$6*G310</f>
        <v>-2.3758241758241758</v>
      </c>
      <c r="J310" s="5">
        <f t="shared" si="48"/>
        <v>2.0014652014651997</v>
      </c>
      <c r="K310" s="4">
        <f t="shared" si="48"/>
        <v>6.2241758241758181</v>
      </c>
      <c r="L310" s="4">
        <f t="shared" si="49"/>
        <v>-5.2268131868131871</v>
      </c>
      <c r="N310" s="5">
        <f t="shared" si="50"/>
        <v>1905.6666666666433</v>
      </c>
      <c r="O310" s="3">
        <f t="shared" si="51"/>
        <v>-1.7361512042141638</v>
      </c>
      <c r="P310" s="3">
        <f t="shared" si="52"/>
        <v>7.7361278877771583E-2</v>
      </c>
      <c r="R310" s="5">
        <f t="shared" si="43"/>
        <v>-0.23283269999999998</v>
      </c>
      <c r="S310" s="5">
        <v>-9.3133079999999993E-3</v>
      </c>
    </row>
    <row r="311" spans="1:19" x14ac:dyDescent="0.25">
      <c r="A311" s="5">
        <v>25.75</v>
      </c>
      <c r="B311" s="5">
        <v>-0.3</v>
      </c>
      <c r="C311" s="5">
        <v>-1.5</v>
      </c>
      <c r="D311" s="5">
        <f>+C311-B311</f>
        <v>-1.2</v>
      </c>
      <c r="E311" s="5">
        <f t="shared" si="45"/>
        <v>-2.4230769230769229</v>
      </c>
      <c r="F311" s="5">
        <f t="shared" si="46"/>
        <v>-2.2769230769230773</v>
      </c>
      <c r="G311" s="5">
        <f t="shared" si="47"/>
        <v>-2.1873015873015871</v>
      </c>
      <c r="H311" s="5">
        <f t="shared" si="44"/>
        <v>1905.7499999999766</v>
      </c>
      <c r="I311" s="5">
        <f>+$I$6*G311</f>
        <v>-2.1873015873015871</v>
      </c>
      <c r="J311" s="5">
        <f t="shared" si="48"/>
        <v>2.4981684981684973</v>
      </c>
      <c r="K311" s="4">
        <f t="shared" si="48"/>
        <v>5.5648351648351531</v>
      </c>
      <c r="L311" s="4">
        <f t="shared" si="49"/>
        <v>-4.8120634920634924</v>
      </c>
      <c r="N311" s="5">
        <f t="shared" si="50"/>
        <v>1905.7499999999766</v>
      </c>
      <c r="O311" s="3">
        <f t="shared" si="51"/>
        <v>-1.7901467289497102</v>
      </c>
      <c r="P311" s="3">
        <f t="shared" si="52"/>
        <v>-0.24048024278567348</v>
      </c>
      <c r="R311" s="5">
        <f t="shared" si="43"/>
        <v>-0.23066879999999998</v>
      </c>
      <c r="S311" s="5">
        <v>-9.2267519999999995E-3</v>
      </c>
    </row>
    <row r="312" spans="1:19" x14ac:dyDescent="0.25">
      <c r="A312" s="5">
        <v>25.833333329999999</v>
      </c>
      <c r="B312" s="5">
        <v>2.1</v>
      </c>
      <c r="C312" s="5">
        <v>-0.9</v>
      </c>
      <c r="D312" s="5">
        <f>+C312-B312</f>
        <v>-3</v>
      </c>
      <c r="E312" s="5">
        <f t="shared" si="45"/>
        <v>-2.1076923076923078</v>
      </c>
      <c r="F312" s="5">
        <f t="shared" si="46"/>
        <v>-2.0282051282051281</v>
      </c>
      <c r="G312" s="5">
        <f t="shared" si="47"/>
        <v>-1.9594627594627596</v>
      </c>
      <c r="H312" s="5">
        <f t="shared" si="44"/>
        <v>1905.8333333333098</v>
      </c>
      <c r="I312" s="5">
        <f>+$I$6*G312</f>
        <v>-1.9594627594627596</v>
      </c>
      <c r="J312" s="5">
        <f t="shared" si="48"/>
        <v>2.9289377289377252</v>
      </c>
      <c r="K312" s="4">
        <f t="shared" si="48"/>
        <v>4.4967032967033047</v>
      </c>
      <c r="L312" s="4">
        <f t="shared" si="49"/>
        <v>-4.3108180708180717</v>
      </c>
      <c r="N312" s="5">
        <f t="shared" si="50"/>
        <v>1905.8333333333098</v>
      </c>
      <c r="O312" s="3">
        <f t="shared" si="51"/>
        <v>-2.1026988760235317</v>
      </c>
      <c r="P312" s="3">
        <f t="shared" si="52"/>
        <v>-0.53142076008344308</v>
      </c>
      <c r="R312" s="5">
        <f t="shared" si="43"/>
        <v>-0.22663582499999999</v>
      </c>
      <c r="S312" s="5">
        <v>-9.0654329999999995E-3</v>
      </c>
    </row>
    <row r="313" spans="1:19" x14ac:dyDescent="0.25">
      <c r="A313" s="5">
        <v>25.916666670000001</v>
      </c>
      <c r="B313" s="5">
        <v>1.3</v>
      </c>
      <c r="C313" s="5">
        <v>-1.6</v>
      </c>
      <c r="D313" s="5">
        <f>+C313-B313</f>
        <v>-2.9000000000000004</v>
      </c>
      <c r="E313" s="5">
        <f t="shared" si="45"/>
        <v>-1.7999999999999998</v>
      </c>
      <c r="F313" s="5">
        <f t="shared" si="46"/>
        <v>-1.7487179487179487</v>
      </c>
      <c r="G313" s="5">
        <f t="shared" si="47"/>
        <v>-1.6991452991452995</v>
      </c>
      <c r="H313" s="5">
        <f t="shared" si="44"/>
        <v>1905.9166666666431</v>
      </c>
      <c r="I313" s="5">
        <f>+$I$6*G313</f>
        <v>-1.6991452991452995</v>
      </c>
      <c r="J313" s="5">
        <f t="shared" si="48"/>
        <v>3.2476190476190481</v>
      </c>
      <c r="K313" s="4">
        <f t="shared" si="48"/>
        <v>2.9230769230769686</v>
      </c>
      <c r="L313" s="4">
        <f t="shared" si="49"/>
        <v>-3.7381196581196594</v>
      </c>
      <c r="N313" s="5">
        <f t="shared" si="50"/>
        <v>1905.9166666666431</v>
      </c>
      <c r="O313" s="3">
        <f t="shared" si="51"/>
        <v>-2.79670649797011</v>
      </c>
      <c r="P313" s="3">
        <f t="shared" si="52"/>
        <v>-0.78530623321551096</v>
      </c>
      <c r="R313" s="5">
        <f t="shared" si="43"/>
        <v>-0.22102067500000003</v>
      </c>
      <c r="S313" s="5">
        <v>-8.8408270000000008E-3</v>
      </c>
    </row>
    <row r="314" spans="1:19" x14ac:dyDescent="0.25">
      <c r="A314" s="5">
        <v>26</v>
      </c>
      <c r="B314" s="5">
        <v>0.3</v>
      </c>
      <c r="C314" s="5">
        <v>-0.7</v>
      </c>
      <c r="D314" s="5">
        <f>+C314-B314</f>
        <v>-1</v>
      </c>
      <c r="E314" s="5">
        <f t="shared" si="45"/>
        <v>-1.4384615384615387</v>
      </c>
      <c r="F314" s="5">
        <f t="shared" si="46"/>
        <v>-1.4350427350427348</v>
      </c>
      <c r="G314" s="5">
        <f t="shared" si="47"/>
        <v>-1.4181929181929183</v>
      </c>
      <c r="H314" s="5">
        <f t="shared" si="44"/>
        <v>1905.9999999999764</v>
      </c>
      <c r="I314" s="5">
        <f>+$I$6*G314</f>
        <v>-1.4181929181929183</v>
      </c>
      <c r="J314" s="5">
        <f t="shared" si="48"/>
        <v>3.41611721611722</v>
      </c>
      <c r="K314" s="4">
        <f t="shared" si="48"/>
        <v>1.1428571428571468</v>
      </c>
      <c r="L314" s="4">
        <f t="shared" si="49"/>
        <v>-3.1200244200244205</v>
      </c>
      <c r="N314" s="5">
        <f t="shared" si="50"/>
        <v>1905.9999999999764</v>
      </c>
      <c r="O314" s="3">
        <f t="shared" si="51"/>
        <v>-3.6181630189315634</v>
      </c>
      <c r="P314" s="3">
        <f t="shared" si="52"/>
        <v>-0.99256860586093709</v>
      </c>
      <c r="R314" s="5">
        <f t="shared" si="43"/>
        <v>-0.21406627499999997</v>
      </c>
      <c r="S314" s="5">
        <v>-8.5626509999999992E-3</v>
      </c>
    </row>
    <row r="315" spans="1:19" x14ac:dyDescent="0.25">
      <c r="A315" s="5">
        <v>26.083333329999999</v>
      </c>
      <c r="B315" s="5">
        <v>0.8</v>
      </c>
      <c r="C315" s="5">
        <v>-1.1000000000000001</v>
      </c>
      <c r="D315" s="5">
        <f>+C315-B315</f>
        <v>-1.9000000000000001</v>
      </c>
      <c r="E315" s="5">
        <f t="shared" si="45"/>
        <v>-1.0230769230769232</v>
      </c>
      <c r="F315" s="5">
        <f t="shared" si="46"/>
        <v>-1.1162393162393163</v>
      </c>
      <c r="G315" s="5">
        <f t="shared" si="47"/>
        <v>-1.1297924297924296</v>
      </c>
      <c r="H315" s="5">
        <f t="shared" si="44"/>
        <v>1906.0833333333096</v>
      </c>
      <c r="I315" s="5">
        <f>+$I$6*G315</f>
        <v>-1.1297924297924296</v>
      </c>
      <c r="J315" s="5">
        <f t="shared" si="48"/>
        <v>3.4380952380952392</v>
      </c>
      <c r="K315" s="4">
        <f t="shared" si="48"/>
        <v>-0.5142857142857391</v>
      </c>
      <c r="L315" s="4">
        <f t="shared" si="49"/>
        <v>-2.4855433455433453</v>
      </c>
      <c r="N315" s="5">
        <f t="shared" si="50"/>
        <v>1906.0833333333096</v>
      </c>
      <c r="O315" s="3">
        <f t="shared" si="51"/>
        <v>-4.2879338102931488</v>
      </c>
      <c r="P315" s="3">
        <f t="shared" si="52"/>
        <v>-1.1447438370711258</v>
      </c>
      <c r="R315" s="5">
        <f t="shared" si="43"/>
        <v>-0.2059782</v>
      </c>
      <c r="S315" s="5">
        <v>-8.2391280000000001E-3</v>
      </c>
    </row>
    <row r="316" spans="1:19" x14ac:dyDescent="0.25">
      <c r="A316" s="5">
        <v>26.166666670000001</v>
      </c>
      <c r="B316" s="5">
        <v>1.2</v>
      </c>
      <c r="C316" s="5">
        <v>0.2</v>
      </c>
      <c r="D316" s="5">
        <f>+C316-B316</f>
        <v>-1</v>
      </c>
      <c r="E316" s="5">
        <f t="shared" si="45"/>
        <v>-0.67692307692307674</v>
      </c>
      <c r="F316" s="5">
        <f t="shared" si="46"/>
        <v>-0.8025641025641026</v>
      </c>
      <c r="G316" s="5">
        <f t="shared" si="47"/>
        <v>-0.84517704517704506</v>
      </c>
      <c r="H316" s="5">
        <f t="shared" si="44"/>
        <v>1906.1666666666429</v>
      </c>
      <c r="I316" s="5">
        <f>+$I$6*G316</f>
        <v>-0.84517704517704506</v>
      </c>
      <c r="J316" s="5">
        <f t="shared" si="48"/>
        <v>3.3304029304029301</v>
      </c>
      <c r="K316" s="4">
        <f t="shared" si="48"/>
        <v>-1.9780219780219923</v>
      </c>
      <c r="L316" s="4">
        <f t="shared" si="49"/>
        <v>-1.8593894993894993</v>
      </c>
      <c r="N316" s="5">
        <f t="shared" si="50"/>
        <v>1906.1666666666429</v>
      </c>
      <c r="O316" s="3">
        <f t="shared" si="51"/>
        <v>-4.7833646750723817</v>
      </c>
      <c r="P316" s="3">
        <f t="shared" si="52"/>
        <v>-1.2350247495942108</v>
      </c>
      <c r="R316" s="5">
        <f t="shared" si="43"/>
        <v>-0.19693050000000001</v>
      </c>
      <c r="S316" s="5">
        <v>-7.8772200000000007E-3</v>
      </c>
    </row>
    <row r="317" spans="1:19" x14ac:dyDescent="0.25">
      <c r="A317" s="5">
        <v>26.25</v>
      </c>
      <c r="B317" s="5">
        <v>0.6</v>
      </c>
      <c r="C317" s="5">
        <v>-0.5</v>
      </c>
      <c r="D317" s="5">
        <f>+C317-B317</f>
        <v>-1.1000000000000001</v>
      </c>
      <c r="E317" s="5">
        <f t="shared" si="45"/>
        <v>-0.49230769230769228</v>
      </c>
      <c r="F317" s="5">
        <f t="shared" si="46"/>
        <v>-0.5196581196581197</v>
      </c>
      <c r="G317" s="5">
        <f t="shared" si="47"/>
        <v>-0.57472527472527457</v>
      </c>
      <c r="H317" s="5">
        <f t="shared" si="44"/>
        <v>1906.2499999999761</v>
      </c>
      <c r="I317" s="5">
        <f>+$I$6*G317</f>
        <v>-0.57472527472527457</v>
      </c>
      <c r="J317" s="5">
        <f t="shared" si="48"/>
        <v>3.1084249084249072</v>
      </c>
      <c r="K317" s="4">
        <f t="shared" si="48"/>
        <v>-3.0857142857142907</v>
      </c>
      <c r="L317" s="4">
        <f t="shared" si="49"/>
        <v>-1.2643956043956042</v>
      </c>
      <c r="N317" s="5">
        <f t="shared" si="50"/>
        <v>1906.2499999999761</v>
      </c>
      <c r="O317" s="3">
        <f t="shared" si="51"/>
        <v>-4.9786629912190792</v>
      </c>
      <c r="P317" s="3">
        <f t="shared" si="52"/>
        <v>-1.2587953787702022</v>
      </c>
      <c r="R317" s="5">
        <f t="shared" si="43"/>
        <v>-0.1870705</v>
      </c>
      <c r="S317" s="5">
        <v>-7.4828200000000003E-3</v>
      </c>
    </row>
    <row r="318" spans="1:19" x14ac:dyDescent="0.25">
      <c r="A318" s="5">
        <v>26.333333329999999</v>
      </c>
      <c r="B318" s="5">
        <v>0.2</v>
      </c>
      <c r="C318" s="5">
        <v>-0.8</v>
      </c>
      <c r="D318" s="5">
        <f>+C318-B318</f>
        <v>-1</v>
      </c>
      <c r="E318" s="5">
        <f t="shared" si="45"/>
        <v>-0.17692307692307693</v>
      </c>
      <c r="F318" s="5">
        <f t="shared" si="46"/>
        <v>-0.25811965811965809</v>
      </c>
      <c r="G318" s="5">
        <f t="shared" si="47"/>
        <v>-0.32710622710622717</v>
      </c>
      <c r="H318" s="5">
        <f t="shared" si="44"/>
        <v>1906.3333333333094</v>
      </c>
      <c r="I318" s="5">
        <f>+$I$6*G318</f>
        <v>-0.32710622710622717</v>
      </c>
      <c r="J318" s="5">
        <f t="shared" si="48"/>
        <v>2.816117216117215</v>
      </c>
      <c r="K318" s="4">
        <f t="shared" si="48"/>
        <v>-3.8725274725274641</v>
      </c>
      <c r="L318" s="4">
        <f t="shared" si="49"/>
        <v>-0.71963369963369983</v>
      </c>
      <c r="N318" s="5">
        <f t="shared" si="50"/>
        <v>1906.3333333333094</v>
      </c>
      <c r="O318" s="3">
        <f t="shared" si="51"/>
        <v>-4.9398225205084403</v>
      </c>
      <c r="P318" s="3">
        <f t="shared" si="52"/>
        <v>-1.2140941296401013</v>
      </c>
      <c r="R318" s="5">
        <f t="shared" si="43"/>
        <v>-0.17652290000000001</v>
      </c>
      <c r="S318" s="5">
        <v>-7.0609160000000004E-3</v>
      </c>
    </row>
    <row r="319" spans="1:19" x14ac:dyDescent="0.25">
      <c r="A319" s="5">
        <v>26.416666670000001</v>
      </c>
      <c r="B319" s="5">
        <v>-0.2</v>
      </c>
      <c r="C319" s="5">
        <v>-0.8</v>
      </c>
      <c r="D319" s="5">
        <f>+C319-B319</f>
        <v>-0.60000000000000009</v>
      </c>
      <c r="E319" s="5">
        <f t="shared" si="45"/>
        <v>9.2307692307692354E-2</v>
      </c>
      <c r="F319" s="5">
        <f t="shared" si="46"/>
        <v>-3.5897435897435867E-2</v>
      </c>
      <c r="G319" s="5">
        <f t="shared" si="47"/>
        <v>-0.10537240537240537</v>
      </c>
      <c r="H319" s="5">
        <f t="shared" si="44"/>
        <v>1906.4166666666426</v>
      </c>
      <c r="I319" s="5">
        <f>+$I$6*G319</f>
        <v>-0.10537240537240537</v>
      </c>
      <c r="J319" s="5">
        <f t="shared" si="48"/>
        <v>2.4630036630036631</v>
      </c>
      <c r="K319" s="4">
        <f t="shared" si="48"/>
        <v>-4.584615384615379</v>
      </c>
      <c r="L319" s="4">
        <f t="shared" si="49"/>
        <v>-0.23181929181929184</v>
      </c>
      <c r="N319" s="5">
        <f t="shared" si="50"/>
        <v>1906.4166666666426</v>
      </c>
      <c r="O319" s="3">
        <f t="shared" si="51"/>
        <v>-4.9245951725392612</v>
      </c>
      <c r="P319" s="3">
        <f t="shared" si="52"/>
        <v>-1.1019615534732194</v>
      </c>
      <c r="R319" s="5">
        <f t="shared" si="43"/>
        <v>-0.16539324999999999</v>
      </c>
      <c r="S319" s="5">
        <v>-6.6157300000000002E-3</v>
      </c>
    </row>
    <row r="320" spans="1:19" x14ac:dyDescent="0.25">
      <c r="A320" s="5">
        <v>26.5</v>
      </c>
      <c r="B320" s="5">
        <v>-0.8</v>
      </c>
      <c r="C320" s="5">
        <v>0</v>
      </c>
      <c r="D320" s="5">
        <f>+C320-B320</f>
        <v>0.8</v>
      </c>
      <c r="E320" s="5">
        <f t="shared" si="45"/>
        <v>0.4</v>
      </c>
      <c r="F320" s="5">
        <f t="shared" si="46"/>
        <v>0.14444444444444443</v>
      </c>
      <c r="G320" s="5">
        <f t="shared" si="47"/>
        <v>8.3394383394383362E-2</v>
      </c>
      <c r="H320" s="5">
        <f t="shared" si="44"/>
        <v>1906.4999999999759</v>
      </c>
      <c r="I320" s="5">
        <f>+$I$6*G320</f>
        <v>8.3394383394383362E-2</v>
      </c>
      <c r="J320" s="5">
        <f t="shared" si="48"/>
        <v>2.0520146520146518</v>
      </c>
      <c r="K320" s="4">
        <f t="shared" si="48"/>
        <v>-5.2527472527472527</v>
      </c>
      <c r="L320" s="4">
        <f t="shared" si="49"/>
        <v>0.18346764346764341</v>
      </c>
      <c r="N320" s="5">
        <f t="shared" si="50"/>
        <v>1906.4999999999759</v>
      </c>
      <c r="O320" s="3">
        <f t="shared" si="51"/>
        <v>-4.9871804431814173</v>
      </c>
      <c r="P320" s="3">
        <f t="shared" si="52"/>
        <v>-0.92772706214913814</v>
      </c>
      <c r="R320" s="5">
        <f t="shared" si="43"/>
        <v>-0.15727012500000001</v>
      </c>
      <c r="S320" s="5">
        <v>-6.290805E-3</v>
      </c>
    </row>
    <row r="321" spans="1:19" x14ac:dyDescent="0.25">
      <c r="A321" s="5">
        <v>26.583333329999999</v>
      </c>
      <c r="B321" s="5">
        <v>-0.1</v>
      </c>
      <c r="C321" s="5">
        <v>2.1</v>
      </c>
      <c r="D321" s="5">
        <f>+C321-B321</f>
        <v>2.2000000000000002</v>
      </c>
      <c r="E321" s="5">
        <f t="shared" si="45"/>
        <v>0.43846153846153846</v>
      </c>
      <c r="F321" s="5">
        <f t="shared" si="46"/>
        <v>0.29829059829059829</v>
      </c>
      <c r="G321" s="5">
        <f t="shared" si="47"/>
        <v>0.23663003663003662</v>
      </c>
      <c r="H321" s="5">
        <f t="shared" si="44"/>
        <v>1906.5833333333092</v>
      </c>
      <c r="I321" s="5">
        <f>+$I$6*G321</f>
        <v>0.23663003663003662</v>
      </c>
      <c r="J321" s="5">
        <f t="shared" si="48"/>
        <v>1.5875457875457877</v>
      </c>
      <c r="K321" s="4">
        <f t="shared" si="48"/>
        <v>-5.7142857142857126</v>
      </c>
      <c r="L321" s="4">
        <f t="shared" si="49"/>
        <v>0.52058608058608058</v>
      </c>
      <c r="N321" s="5">
        <f t="shared" si="50"/>
        <v>1906.5833333333092</v>
      </c>
      <c r="O321" s="3">
        <f t="shared" si="51"/>
        <v>-4.9719882134891513</v>
      </c>
      <c r="P321" s="3">
        <f t="shared" si="52"/>
        <v>-0.69420091064971601</v>
      </c>
      <c r="R321" s="5">
        <f t="shared" si="43"/>
        <v>-0.15169194999999999</v>
      </c>
      <c r="S321" s="5">
        <v>-6.067678E-3</v>
      </c>
    </row>
    <row r="322" spans="1:19" x14ac:dyDescent="0.25">
      <c r="A322" s="5">
        <v>26.666666670000001</v>
      </c>
      <c r="B322" s="5">
        <v>-1.4</v>
      </c>
      <c r="C322" s="5">
        <v>1.6</v>
      </c>
      <c r="D322" s="5">
        <f>+C322-B322</f>
        <v>3</v>
      </c>
      <c r="E322" s="5">
        <f t="shared" si="45"/>
        <v>0.55384615384615377</v>
      </c>
      <c r="F322" s="5">
        <f t="shared" si="46"/>
        <v>0.43589743589743585</v>
      </c>
      <c r="G322" s="5">
        <f t="shared" si="47"/>
        <v>0.34798534798534797</v>
      </c>
      <c r="H322" s="5">
        <f t="shared" si="44"/>
        <v>1906.6666666666424</v>
      </c>
      <c r="I322" s="5">
        <f>+$I$6*G322</f>
        <v>0.34798534798534797</v>
      </c>
      <c r="J322" s="5">
        <f t="shared" si="48"/>
        <v>1.0996336996336997</v>
      </c>
      <c r="K322" s="4">
        <f t="shared" si="48"/>
        <v>-5.7010989010989013</v>
      </c>
      <c r="L322" s="4">
        <f t="shared" si="49"/>
        <v>0.76556776556776562</v>
      </c>
      <c r="N322" s="5">
        <f t="shared" si="50"/>
        <v>1906.6666666666424</v>
      </c>
      <c r="O322" s="3">
        <f t="shared" si="51"/>
        <v>-4.6278397901245372</v>
      </c>
      <c r="P322" s="3">
        <f t="shared" si="52"/>
        <v>-0.41786489898245904</v>
      </c>
      <c r="R322" s="5">
        <f t="shared" si="43"/>
        <v>-0.14826805000000001</v>
      </c>
      <c r="S322" s="5">
        <v>-5.9307220000000003E-3</v>
      </c>
    </row>
    <row r="323" spans="1:19" x14ac:dyDescent="0.25">
      <c r="A323" s="5">
        <v>26.75</v>
      </c>
      <c r="B323" s="5">
        <v>-0.8</v>
      </c>
      <c r="C323" s="5">
        <v>0.5</v>
      </c>
      <c r="D323" s="5">
        <f>+C323-B323</f>
        <v>1.3</v>
      </c>
      <c r="E323" s="5">
        <f t="shared" si="45"/>
        <v>0.56153846153846143</v>
      </c>
      <c r="F323" s="5">
        <f t="shared" si="46"/>
        <v>0.51880341880341874</v>
      </c>
      <c r="G323" s="5">
        <f t="shared" si="47"/>
        <v>0.41990231990231991</v>
      </c>
      <c r="H323" s="5">
        <f t="shared" si="44"/>
        <v>1906.7499999999757</v>
      </c>
      <c r="I323" s="5">
        <f>+$I$6*G323</f>
        <v>0.41990231990231991</v>
      </c>
      <c r="J323" s="5">
        <f t="shared" si="48"/>
        <v>0.63736263736263743</v>
      </c>
      <c r="K323" s="4">
        <f t="shared" si="48"/>
        <v>-5.4505494505494507</v>
      </c>
      <c r="L323" s="4">
        <f t="shared" si="49"/>
        <v>0.92378510378510392</v>
      </c>
      <c r="N323" s="5">
        <f t="shared" si="50"/>
        <v>1906.7499999999757</v>
      </c>
      <c r="O323" s="3">
        <f t="shared" si="51"/>
        <v>-4.1796243044872536</v>
      </c>
      <c r="P323" s="3">
        <f t="shared" si="52"/>
        <v>-0.11740297119895671</v>
      </c>
      <c r="R323" s="5">
        <f t="shared" ref="R323:R386" si="53">($S323)/0.04</f>
        <v>-0.146667675</v>
      </c>
      <c r="S323" s="5">
        <v>-5.8667069999999997E-3</v>
      </c>
    </row>
    <row r="324" spans="1:19" x14ac:dyDescent="0.25">
      <c r="A324" s="5">
        <v>26.833333329999999</v>
      </c>
      <c r="B324" s="5">
        <v>-1.5</v>
      </c>
      <c r="C324" s="5">
        <v>1.4</v>
      </c>
      <c r="D324" s="5">
        <f>+C324-B324</f>
        <v>2.9</v>
      </c>
      <c r="E324" s="5">
        <f t="shared" si="45"/>
        <v>0.59999999999999987</v>
      </c>
      <c r="F324" s="5">
        <f t="shared" si="46"/>
        <v>0.55299145299145303</v>
      </c>
      <c r="G324" s="5">
        <f t="shared" si="47"/>
        <v>0.45421245421245421</v>
      </c>
      <c r="H324" s="5">
        <f t="shared" ref="H324:H387" si="54">+H323+1/12</f>
        <v>1906.8333333333089</v>
      </c>
      <c r="I324" s="5">
        <f>+$I$6*G324</f>
        <v>0.45421245421245421</v>
      </c>
      <c r="J324" s="5">
        <f t="shared" si="48"/>
        <v>0.1912087912087912</v>
      </c>
      <c r="K324" s="4">
        <f t="shared" si="48"/>
        <v>-5.2395604395604432</v>
      </c>
      <c r="L324" s="4">
        <f t="shared" si="49"/>
        <v>0.99926739926739938</v>
      </c>
      <c r="N324" s="5">
        <f t="shared" si="50"/>
        <v>1906.8333333333089</v>
      </c>
      <c r="O324" s="3">
        <f t="shared" si="51"/>
        <v>-3.8927591150868142</v>
      </c>
      <c r="P324" s="3">
        <f t="shared" si="52"/>
        <v>0.18767889707731533</v>
      </c>
      <c r="R324" s="5">
        <f t="shared" si="53"/>
        <v>-0.146610925</v>
      </c>
      <c r="S324" s="5">
        <v>-5.8644370000000001E-3</v>
      </c>
    </row>
    <row r="325" spans="1:19" x14ac:dyDescent="0.25">
      <c r="A325" s="5">
        <v>26.916666670000001</v>
      </c>
      <c r="B325" s="5">
        <v>-0.5</v>
      </c>
      <c r="C325" s="5">
        <v>0</v>
      </c>
      <c r="D325" s="5">
        <f>+C325-B325</f>
        <v>0.5</v>
      </c>
      <c r="E325" s="5">
        <f t="shared" si="45"/>
        <v>0.70769230769230762</v>
      </c>
      <c r="F325" s="5">
        <f t="shared" si="46"/>
        <v>0.52136752136752129</v>
      </c>
      <c r="G325" s="5">
        <f t="shared" si="47"/>
        <v>0.45177045177045178</v>
      </c>
      <c r="H325" s="5">
        <f t="shared" si="54"/>
        <v>1906.9166666666422</v>
      </c>
      <c r="I325" s="5">
        <f>+$I$6*G325</f>
        <v>0.45177045177045178</v>
      </c>
      <c r="J325" s="5">
        <f t="shared" si="48"/>
        <v>-0.23589743589743639</v>
      </c>
      <c r="K325" s="4">
        <f t="shared" si="48"/>
        <v>-4.8395604395604419</v>
      </c>
      <c r="L325" s="4">
        <f t="shared" si="49"/>
        <v>0.99389499389499403</v>
      </c>
      <c r="N325" s="5">
        <f t="shared" si="50"/>
        <v>1906.9166666666422</v>
      </c>
      <c r="O325" s="3">
        <f t="shared" si="51"/>
        <v>-3.5293079963020277</v>
      </c>
      <c r="P325" s="3">
        <f t="shared" si="52"/>
        <v>0.47835517798345123</v>
      </c>
      <c r="R325" s="5">
        <f t="shared" si="53"/>
        <v>-0.147860775</v>
      </c>
      <c r="S325" s="5">
        <v>-5.9144310000000004E-3</v>
      </c>
    </row>
    <row r="326" spans="1:19" x14ac:dyDescent="0.25">
      <c r="A326" s="5">
        <v>27</v>
      </c>
      <c r="B326" s="5">
        <v>-1.2</v>
      </c>
      <c r="C326" s="5">
        <v>-0.1</v>
      </c>
      <c r="D326" s="5">
        <f>+C326-B326</f>
        <v>1.0999999999999999</v>
      </c>
      <c r="E326" s="5">
        <f t="shared" si="45"/>
        <v>0.74615384615384606</v>
      </c>
      <c r="F326" s="5">
        <f t="shared" si="46"/>
        <v>0.46752136752136741</v>
      </c>
      <c r="G326" s="5">
        <f t="shared" si="47"/>
        <v>0.41489621489621481</v>
      </c>
      <c r="H326" s="5">
        <f t="shared" si="54"/>
        <v>1906.9999999999754</v>
      </c>
      <c r="I326" s="5">
        <f>+$I$6*G326</f>
        <v>0.41489621489621481</v>
      </c>
      <c r="J326" s="5">
        <f t="shared" si="48"/>
        <v>-0.61538461538461586</v>
      </c>
      <c r="K326" s="4">
        <f t="shared" si="48"/>
        <v>-4.0527472527472481</v>
      </c>
      <c r="L326" s="4">
        <f t="shared" si="49"/>
        <v>0.9127716727716727</v>
      </c>
      <c r="N326" s="5">
        <f t="shared" si="50"/>
        <v>1906.9999999999754</v>
      </c>
      <c r="O326" s="3">
        <f t="shared" si="51"/>
        <v>-2.8773477647196004</v>
      </c>
      <c r="P326" s="3">
        <f t="shared" si="52"/>
        <v>0.73724391946076862</v>
      </c>
      <c r="R326" s="5">
        <f t="shared" si="53"/>
        <v>-0.15021665000000001</v>
      </c>
      <c r="S326" s="5">
        <v>-6.0086660000000002E-3</v>
      </c>
    </row>
    <row r="327" spans="1:19" x14ac:dyDescent="0.25">
      <c r="A327" s="5">
        <v>27.083333329999999</v>
      </c>
      <c r="B327" s="5">
        <v>-0.2</v>
      </c>
      <c r="C327" s="5">
        <v>-0.7</v>
      </c>
      <c r="D327" s="5">
        <f>+C327-B327</f>
        <v>-0.49999999999999994</v>
      </c>
      <c r="E327" s="5">
        <f t="shared" si="45"/>
        <v>0.56923076923076921</v>
      </c>
      <c r="F327" s="5">
        <f t="shared" si="46"/>
        <v>0.38461538461538453</v>
      </c>
      <c r="G327" s="5">
        <f t="shared" si="47"/>
        <v>0.34920634920634913</v>
      </c>
      <c r="H327" s="5">
        <f t="shared" si="54"/>
        <v>1907.0833333333087</v>
      </c>
      <c r="I327" s="5">
        <f>+$I$6*G327</f>
        <v>0.34920634920634913</v>
      </c>
      <c r="J327" s="5">
        <f t="shared" si="48"/>
        <v>-0.91135531135531112</v>
      </c>
      <c r="K327" s="4">
        <f t="shared" si="48"/>
        <v>-2.7648351648351603</v>
      </c>
      <c r="L327" s="4">
        <f t="shared" si="49"/>
        <v>0.76825396825396819</v>
      </c>
      <c r="N327" s="5">
        <f t="shared" si="50"/>
        <v>1907.0833333333087</v>
      </c>
      <c r="O327" s="3">
        <f t="shared" si="51"/>
        <v>-1.799522532582309</v>
      </c>
      <c r="P327" s="3">
        <f t="shared" si="52"/>
        <v>0.94958161470663827</v>
      </c>
      <c r="R327" s="5">
        <f t="shared" si="53"/>
        <v>-0.15350877499999999</v>
      </c>
      <c r="S327" s="5">
        <v>-6.1403509999999996E-3</v>
      </c>
    </row>
    <row r="328" spans="1:19" x14ac:dyDescent="0.25">
      <c r="A328" s="5">
        <v>27.166666670000001</v>
      </c>
      <c r="B328" s="5">
        <v>0.6</v>
      </c>
      <c r="C328" s="5">
        <v>0.2</v>
      </c>
      <c r="D328" s="5">
        <f>+C328-B328</f>
        <v>-0.39999999999999997</v>
      </c>
      <c r="E328" s="5">
        <f t="shared" si="45"/>
        <v>0.39999999999999997</v>
      </c>
      <c r="F328" s="5">
        <f t="shared" si="46"/>
        <v>0.28119658119658114</v>
      </c>
      <c r="G328" s="5">
        <f t="shared" si="47"/>
        <v>0.26300366300366296</v>
      </c>
      <c r="H328" s="5">
        <f t="shared" si="54"/>
        <v>1907.166666666642</v>
      </c>
      <c r="I328" s="5">
        <f>+$I$6*G328</f>
        <v>0.26300366300366296</v>
      </c>
      <c r="J328" s="5">
        <f t="shared" si="48"/>
        <v>-1.0761904761904759</v>
      </c>
      <c r="K328" s="4">
        <f t="shared" si="48"/>
        <v>-1.2835164835164836</v>
      </c>
      <c r="L328" s="4">
        <f t="shared" si="49"/>
        <v>0.57860805860805853</v>
      </c>
      <c r="N328" s="5">
        <f t="shared" si="50"/>
        <v>1907.166666666642</v>
      </c>
      <c r="O328" s="3">
        <f t="shared" si="51"/>
        <v>-0.57559402770301071</v>
      </c>
      <c r="P328" s="3">
        <f t="shared" si="52"/>
        <v>1.1039736800645634</v>
      </c>
      <c r="R328" s="5">
        <f t="shared" si="53"/>
        <v>-0.15759342500000001</v>
      </c>
      <c r="S328" s="5">
        <v>-6.3037370000000002E-3</v>
      </c>
    </row>
    <row r="329" spans="1:19" x14ac:dyDescent="0.25">
      <c r="A329" s="5">
        <v>27.25</v>
      </c>
      <c r="B329" s="5">
        <v>0.4</v>
      </c>
      <c r="C329" s="5">
        <v>-0.5</v>
      </c>
      <c r="D329" s="5">
        <f>+C329-B329</f>
        <v>-0.9</v>
      </c>
      <c r="E329" s="5">
        <f t="shared" ref="E329:E392" si="55">+AVERAGE(D323:D335)</f>
        <v>0.11538461538461534</v>
      </c>
      <c r="F329" s="5">
        <f t="shared" si="46"/>
        <v>0.17777777777777776</v>
      </c>
      <c r="G329" s="5">
        <f t="shared" si="47"/>
        <v>0.16984126984126982</v>
      </c>
      <c r="H329" s="5">
        <f t="shared" si="54"/>
        <v>1907.2499999999752</v>
      </c>
      <c r="I329" s="5">
        <f>+$I$6*G329</f>
        <v>0.16984126984126982</v>
      </c>
      <c r="J329" s="5">
        <f t="shared" si="48"/>
        <v>-1.1252747252747251</v>
      </c>
      <c r="K329" s="4">
        <f t="shared" si="48"/>
        <v>-4.39560439560438E-3</v>
      </c>
      <c r="L329" s="4">
        <f t="shared" si="49"/>
        <v>0.37365079365079362</v>
      </c>
      <c r="N329" s="5">
        <f t="shared" si="50"/>
        <v>1907.2499999999752</v>
      </c>
      <c r="O329" s="3">
        <f t="shared" si="51"/>
        <v>0.44001512932578402</v>
      </c>
      <c r="P329" s="3">
        <f t="shared" si="52"/>
        <v>1.1928987852966997</v>
      </c>
      <c r="R329" s="5">
        <f t="shared" si="53"/>
        <v>-0.16234890000000002</v>
      </c>
      <c r="S329" s="5">
        <v>-6.4939560000000004E-3</v>
      </c>
    </row>
    <row r="330" spans="1:19" x14ac:dyDescent="0.25">
      <c r="A330" s="5">
        <v>27.333333329999999</v>
      </c>
      <c r="B330" s="5">
        <v>0.5</v>
      </c>
      <c r="C330" s="5">
        <v>-0.1</v>
      </c>
      <c r="D330" s="5">
        <f>+C330-B330</f>
        <v>-0.6</v>
      </c>
      <c r="E330" s="5">
        <f t="shared" si="55"/>
        <v>-4.6153846153846163E-2</v>
      </c>
      <c r="F330" s="5">
        <f t="shared" si="46"/>
        <v>5.8974358974358952E-2</v>
      </c>
      <c r="G330" s="5">
        <f t="shared" si="47"/>
        <v>7.545787545787544E-2</v>
      </c>
      <c r="H330" s="5">
        <f t="shared" si="54"/>
        <v>1907.3333333333085</v>
      </c>
      <c r="I330" s="5">
        <f>+$I$6*G330</f>
        <v>7.545787545787544E-2</v>
      </c>
      <c r="J330" s="5">
        <f t="shared" si="48"/>
        <v>-1.0769230769230766</v>
      </c>
      <c r="K330" s="4">
        <f t="shared" si="48"/>
        <v>1.1780219780219785</v>
      </c>
      <c r="L330" s="4">
        <f t="shared" si="49"/>
        <v>0.16600732600732598</v>
      </c>
      <c r="N330" s="5">
        <f t="shared" si="50"/>
        <v>1907.3333333333085</v>
      </c>
      <c r="O330" s="3">
        <f t="shared" si="51"/>
        <v>1.3697202454249675</v>
      </c>
      <c r="P330" s="3">
        <f t="shared" si="52"/>
        <v>1.2129582206583249</v>
      </c>
      <c r="R330" s="5">
        <f t="shared" si="53"/>
        <v>-0.16767224999999999</v>
      </c>
      <c r="S330" s="5">
        <v>-6.7068900000000001E-3</v>
      </c>
    </row>
    <row r="331" spans="1:19" x14ac:dyDescent="0.25">
      <c r="A331" s="5">
        <v>27.416666670000001</v>
      </c>
      <c r="B331" s="5">
        <v>-0.7</v>
      </c>
      <c r="C331" s="5">
        <v>-0.3</v>
      </c>
      <c r="D331" s="5">
        <f>+C331-B331</f>
        <v>0.39999999999999997</v>
      </c>
      <c r="E331" s="5">
        <f t="shared" si="55"/>
        <v>-0.19230769230769232</v>
      </c>
      <c r="F331" s="5">
        <f t="shared" si="46"/>
        <v>-5.0427350427350422E-2</v>
      </c>
      <c r="G331" s="5">
        <f t="shared" si="47"/>
        <v>-9.6459096459096359E-3</v>
      </c>
      <c r="H331" s="5">
        <f t="shared" si="54"/>
        <v>1907.4166666666417</v>
      </c>
      <c r="I331" s="5">
        <f>+$I$6*G331</f>
        <v>-9.6459096459096359E-3</v>
      </c>
      <c r="J331" s="5">
        <f t="shared" si="48"/>
        <v>-0.92893772893772864</v>
      </c>
      <c r="K331" s="4">
        <f t="shared" si="48"/>
        <v>2.2813186813186803</v>
      </c>
      <c r="L331" s="4">
        <f t="shared" si="49"/>
        <v>-2.12210012210012E-2</v>
      </c>
      <c r="N331" s="5">
        <f t="shared" si="50"/>
        <v>1907.4166666666417</v>
      </c>
      <c r="O331" s="3">
        <f t="shared" si="51"/>
        <v>2.2575475556030229</v>
      </c>
      <c r="P331" s="3">
        <f t="shared" si="52"/>
        <v>1.1648747244401749</v>
      </c>
      <c r="R331" s="5">
        <f t="shared" si="53"/>
        <v>-0.17347625</v>
      </c>
      <c r="S331" s="5">
        <v>-6.9390500000000004E-3</v>
      </c>
    </row>
    <row r="332" spans="1:19" x14ac:dyDescent="0.25">
      <c r="A332" s="5">
        <v>27.5</v>
      </c>
      <c r="B332" s="5">
        <v>-0.4</v>
      </c>
      <c r="C332" s="5">
        <v>-0.5</v>
      </c>
      <c r="D332" s="5">
        <f>+C332-B332</f>
        <v>-9.9999999999999978E-2</v>
      </c>
      <c r="E332" s="5">
        <f t="shared" si="55"/>
        <v>-0.3692307692307692</v>
      </c>
      <c r="F332" s="5">
        <f t="shared" si="46"/>
        <v>-0.13076923076923075</v>
      </c>
      <c r="G332" s="5">
        <f t="shared" si="47"/>
        <v>-7.9365079365079333E-2</v>
      </c>
      <c r="H332" s="5">
        <f t="shared" si="54"/>
        <v>1907.499999999975</v>
      </c>
      <c r="I332" s="5">
        <f>+$I$6*G332</f>
        <v>-7.9365079365079333E-2</v>
      </c>
      <c r="J332" s="5">
        <f t="shared" si="48"/>
        <v>-0.69670329670329656</v>
      </c>
      <c r="K332" s="4">
        <f t="shared" si="48"/>
        <v>3.3010989010989</v>
      </c>
      <c r="L332" s="4">
        <f t="shared" si="49"/>
        <v>-0.17460317460317454</v>
      </c>
      <c r="N332" s="5">
        <f t="shared" si="50"/>
        <v>1907.499999999975</v>
      </c>
      <c r="O332" s="3">
        <f t="shared" si="51"/>
        <v>3.1114353800848069</v>
      </c>
      <c r="P332" s="3">
        <f t="shared" si="52"/>
        <v>1.0529324220369789</v>
      </c>
      <c r="R332" s="5">
        <f t="shared" si="53"/>
        <v>-0.1776596</v>
      </c>
      <c r="S332" s="5">
        <v>-7.1063840000000003E-3</v>
      </c>
    </row>
    <row r="333" spans="1:19" x14ac:dyDescent="0.25">
      <c r="A333" s="5">
        <v>27.583333329999999</v>
      </c>
      <c r="B333" s="5">
        <v>0.2</v>
      </c>
      <c r="C333" s="5">
        <v>-1.3</v>
      </c>
      <c r="D333" s="5">
        <f>+C333-B333</f>
        <v>-1.5</v>
      </c>
      <c r="E333" s="5">
        <f t="shared" si="55"/>
        <v>-0.3307692307692307</v>
      </c>
      <c r="F333" s="5">
        <f t="shared" ref="F333:F396" si="56">+AVERAGE(E329:E337)</f>
        <v>-0.19316239316239311</v>
      </c>
      <c r="G333" s="5">
        <f t="shared" si="47"/>
        <v>-0.12576312576312573</v>
      </c>
      <c r="H333" s="5">
        <f t="shared" si="54"/>
        <v>1907.5833333333082</v>
      </c>
      <c r="I333" s="5">
        <f>+$I$6*G333</f>
        <v>-0.12576312576312573</v>
      </c>
      <c r="J333" s="5">
        <f t="shared" si="48"/>
        <v>-0.37875457875457857</v>
      </c>
      <c r="K333" s="4">
        <f t="shared" si="48"/>
        <v>4.0131868131868131</v>
      </c>
      <c r="L333" s="4">
        <f t="shared" si="49"/>
        <v>-0.27667887667887664</v>
      </c>
      <c r="N333" s="5">
        <f t="shared" si="50"/>
        <v>1907.5833333333082</v>
      </c>
      <c r="O333" s="3">
        <f t="shared" si="51"/>
        <v>3.721777981358446</v>
      </c>
      <c r="P333" s="3">
        <f t="shared" si="52"/>
        <v>0.89130658065544832</v>
      </c>
      <c r="R333" s="5">
        <f t="shared" si="53"/>
        <v>-0.18047107500000001</v>
      </c>
      <c r="S333" s="5">
        <v>-7.218843E-3</v>
      </c>
    </row>
    <row r="334" spans="1:19" x14ac:dyDescent="0.25">
      <c r="A334" s="5">
        <v>27.666666670000001</v>
      </c>
      <c r="B334" s="5">
        <v>0.2</v>
      </c>
      <c r="C334" s="5">
        <v>0.2</v>
      </c>
      <c r="D334" s="5">
        <f>+C334-B334</f>
        <v>0</v>
      </c>
      <c r="E334" s="5">
        <f t="shared" si="55"/>
        <v>-0.36153846153846148</v>
      </c>
      <c r="F334" s="5">
        <f t="shared" si="56"/>
        <v>-0.21111111111111105</v>
      </c>
      <c r="G334" s="5">
        <f t="shared" si="47"/>
        <v>-0.14249084249084243</v>
      </c>
      <c r="H334" s="5">
        <f t="shared" si="54"/>
        <v>1907.6666666666415</v>
      </c>
      <c r="I334" s="5">
        <f>+$I$6*G334</f>
        <v>-0.14249084249084243</v>
      </c>
      <c r="J334" s="5">
        <f t="shared" si="48"/>
        <v>-2.783882783882774E-2</v>
      </c>
      <c r="K334" s="4">
        <f t="shared" si="48"/>
        <v>4.0351648351648333</v>
      </c>
      <c r="L334" s="4">
        <f t="shared" si="49"/>
        <v>-0.31347985347985335</v>
      </c>
      <c r="N334" s="5">
        <f t="shared" si="50"/>
        <v>1907.6666666666415</v>
      </c>
      <c r="O334" s="3">
        <f t="shared" si="51"/>
        <v>3.7150342153951801</v>
      </c>
      <c r="P334" s="3">
        <f t="shared" si="52"/>
        <v>0.68678700034161289</v>
      </c>
      <c r="R334" s="5">
        <f t="shared" si="53"/>
        <v>-0.182121275</v>
      </c>
      <c r="S334" s="5">
        <v>-7.2848510000000002E-3</v>
      </c>
    </row>
    <row r="335" spans="1:19" x14ac:dyDescent="0.25">
      <c r="A335" s="5">
        <v>27.75</v>
      </c>
      <c r="B335" s="5">
        <v>0</v>
      </c>
      <c r="C335" s="5">
        <v>-0.7</v>
      </c>
      <c r="D335" s="5">
        <f>+C335-B335</f>
        <v>-0.7</v>
      </c>
      <c r="E335" s="5">
        <f t="shared" si="55"/>
        <v>-0.23846153846153845</v>
      </c>
      <c r="F335" s="5">
        <f t="shared" si="56"/>
        <v>-0.2068376068376068</v>
      </c>
      <c r="G335" s="5">
        <f t="shared" si="47"/>
        <v>-0.13040293040293036</v>
      </c>
      <c r="H335" s="5">
        <f t="shared" si="54"/>
        <v>1907.7499999999748</v>
      </c>
      <c r="I335" s="5">
        <f>+$I$6*G335</f>
        <v>-0.13040293040293036</v>
      </c>
      <c r="J335" s="5">
        <f t="shared" si="48"/>
        <v>0.29377289377289362</v>
      </c>
      <c r="K335" s="4">
        <f t="shared" si="48"/>
        <v>3.4857142857142853</v>
      </c>
      <c r="L335" s="4">
        <f t="shared" si="49"/>
        <v>-0.28688644688644682</v>
      </c>
      <c r="N335" s="5">
        <f t="shared" si="50"/>
        <v>1907.7499999999748</v>
      </c>
      <c r="O335" s="3">
        <f t="shared" si="51"/>
        <v>3.2016462287159375</v>
      </c>
      <c r="P335" s="3">
        <f t="shared" si="52"/>
        <v>0.44768403447809035</v>
      </c>
      <c r="R335" s="5">
        <f t="shared" si="53"/>
        <v>-0.18278847499999998</v>
      </c>
      <c r="S335" s="5">
        <v>-7.3115389999999997E-3</v>
      </c>
    </row>
    <row r="336" spans="1:19" x14ac:dyDescent="0.25">
      <c r="A336" s="5">
        <v>27.833333329999999</v>
      </c>
      <c r="B336" s="5">
        <v>0</v>
      </c>
      <c r="C336" s="5">
        <v>-0.8</v>
      </c>
      <c r="D336" s="5">
        <f>+C336-B336</f>
        <v>-0.8</v>
      </c>
      <c r="E336" s="5">
        <f t="shared" si="55"/>
        <v>-0.1538461538461538</v>
      </c>
      <c r="F336" s="5">
        <f t="shared" si="56"/>
        <v>-0.14700854700854693</v>
      </c>
      <c r="G336" s="5">
        <f t="shared" ref="G336:G399" si="57">+AVERAGE(F333:F339)</f>
        <v>-9.3528693528693488E-2</v>
      </c>
      <c r="H336" s="5">
        <f t="shared" si="54"/>
        <v>1907.833333333308</v>
      </c>
      <c r="I336" s="5">
        <f>+$I$6*G336</f>
        <v>-9.3528693528693488E-2</v>
      </c>
      <c r="J336" s="5">
        <f t="shared" si="48"/>
        <v>0.55311355311355315</v>
      </c>
      <c r="K336" s="4">
        <f t="shared" si="48"/>
        <v>2.6549450549450562</v>
      </c>
      <c r="L336" s="4">
        <f t="shared" si="49"/>
        <v>-0.20576312576312569</v>
      </c>
      <c r="N336" s="5">
        <f t="shared" si="50"/>
        <v>1907.833333333308</v>
      </c>
      <c r="O336" s="3">
        <f t="shared" si="51"/>
        <v>2.4574064743415742</v>
      </c>
      <c r="P336" s="3">
        <f t="shared" si="52"/>
        <v>0.18378861589297701</v>
      </c>
      <c r="R336" s="5">
        <f t="shared" si="53"/>
        <v>-0.1826236</v>
      </c>
      <c r="S336" s="5">
        <v>-7.3049439999999998E-3</v>
      </c>
    </row>
    <row r="337" spans="1:19" x14ac:dyDescent="0.25">
      <c r="A337" s="5">
        <v>27.916666670000001</v>
      </c>
      <c r="B337" s="5">
        <v>-1.4</v>
      </c>
      <c r="C337" s="5">
        <v>-0.4</v>
      </c>
      <c r="D337" s="5">
        <f>+C337-B337</f>
        <v>0.99999999999999989</v>
      </c>
      <c r="E337" s="5">
        <f t="shared" si="55"/>
        <v>-0.16153846153846152</v>
      </c>
      <c r="F337" s="5">
        <f t="shared" si="56"/>
        <v>-5.8119658119658059E-2</v>
      </c>
      <c r="G337" s="5">
        <f t="shared" si="57"/>
        <v>-3.8217338217338158E-2</v>
      </c>
      <c r="H337" s="5">
        <f t="shared" si="54"/>
        <v>1907.9166666666413</v>
      </c>
      <c r="I337" s="5">
        <f>+$I$6*G337</f>
        <v>-3.8217338217338158E-2</v>
      </c>
      <c r="J337" s="5">
        <f t="shared" ref="J337:K400" si="58">+((I337-I336)+(I338-I337))/2*12</f>
        <v>0.73626373626373631</v>
      </c>
      <c r="K337" s="4">
        <f t="shared" si="58"/>
        <v>1.7758241758241755</v>
      </c>
      <c r="L337" s="4">
        <f t="shared" si="49"/>
        <v>-8.4078144078143957E-2</v>
      </c>
      <c r="N337" s="5">
        <f t="shared" si="50"/>
        <v>1907.9166666666413</v>
      </c>
      <c r="O337" s="3">
        <f t="shared" si="51"/>
        <v>1.6975779927410808</v>
      </c>
      <c r="P337" s="3">
        <f t="shared" si="52"/>
        <v>-9.38037197741389E-2</v>
      </c>
      <c r="R337" s="5">
        <f t="shared" si="53"/>
        <v>-0.18175439999999998</v>
      </c>
      <c r="S337" s="5">
        <v>-7.2701759999999997E-3</v>
      </c>
    </row>
    <row r="338" spans="1:19" x14ac:dyDescent="0.25">
      <c r="A338" s="5">
        <v>28</v>
      </c>
      <c r="B338" s="5">
        <v>1.5</v>
      </c>
      <c r="C338" s="5">
        <v>-0.3</v>
      </c>
      <c r="D338" s="5">
        <f>+C338-B338</f>
        <v>-1.8</v>
      </c>
      <c r="E338" s="5">
        <f t="shared" si="55"/>
        <v>-4.6153846153846073E-2</v>
      </c>
      <c r="F338" s="5">
        <f t="shared" si="56"/>
        <v>3.4188034188034233E-2</v>
      </c>
      <c r="G338" s="5">
        <f t="shared" si="57"/>
        <v>2.9181929181929241E-2</v>
      </c>
      <c r="H338" s="5">
        <f t="shared" si="54"/>
        <v>1907.9999999999745</v>
      </c>
      <c r="I338" s="5">
        <f>+$I$6*G338</f>
        <v>2.9181929181929241E-2</v>
      </c>
      <c r="J338" s="5">
        <f t="shared" si="58"/>
        <v>0.84908424908424907</v>
      </c>
      <c r="K338" s="4">
        <f t="shared" si="58"/>
        <v>0.77362637362637221</v>
      </c>
      <c r="L338" s="4">
        <f t="shared" ref="L338:L401" si="59">+I338*$L$1</f>
        <v>6.4200244200244339E-2</v>
      </c>
      <c r="N338" s="5">
        <f t="shared" ref="N338:N401" si="60">+H338</f>
        <v>1907.9999999999745</v>
      </c>
      <c r="O338" s="3">
        <f t="shared" si="51"/>
        <v>0.83152458574068366</v>
      </c>
      <c r="P338" s="3">
        <f t="shared" si="52"/>
        <v>-0.37300384176754126</v>
      </c>
      <c r="R338" s="5">
        <f t="shared" si="53"/>
        <v>-0.18028897499999999</v>
      </c>
      <c r="S338" s="5">
        <v>-7.2115590000000002E-3</v>
      </c>
    </row>
    <row r="339" spans="1:19" x14ac:dyDescent="0.25">
      <c r="A339" s="5">
        <v>28.083333329999999</v>
      </c>
      <c r="B339" s="5">
        <v>-0.8</v>
      </c>
      <c r="C339" s="5">
        <v>0.8</v>
      </c>
      <c r="D339" s="5">
        <f>+C339-B339</f>
        <v>1.6</v>
      </c>
      <c r="E339" s="5">
        <f t="shared" si="55"/>
        <v>-7.692307692307639E-3</v>
      </c>
      <c r="F339" s="5">
        <f t="shared" si="56"/>
        <v>0.1273504273504274</v>
      </c>
      <c r="G339" s="5">
        <f t="shared" si="57"/>
        <v>0.10329670329670335</v>
      </c>
      <c r="H339" s="5">
        <f t="shared" si="54"/>
        <v>1908.0833333333078</v>
      </c>
      <c r="I339" s="5">
        <f>+$I$6*G339</f>
        <v>0.10329670329670335</v>
      </c>
      <c r="J339" s="5">
        <f t="shared" si="58"/>
        <v>0.86520146520146501</v>
      </c>
      <c r="K339" s="4">
        <f t="shared" si="58"/>
        <v>-0.40439560439560629</v>
      </c>
      <c r="L339" s="4">
        <f t="shared" si="59"/>
        <v>0.22725274725274738</v>
      </c>
      <c r="N339" s="5">
        <f t="shared" si="60"/>
        <v>1908.0833333333078</v>
      </c>
      <c r="O339" s="3">
        <f t="shared" si="51"/>
        <v>-0.20589527194546545</v>
      </c>
      <c r="P339" s="3">
        <f t="shared" si="52"/>
        <v>-0.6411604054529696</v>
      </c>
      <c r="R339" s="5">
        <f t="shared" si="53"/>
        <v>-0.17831885</v>
      </c>
      <c r="S339" s="5">
        <v>-7.1327539999999998E-3</v>
      </c>
    </row>
    <row r="340" spans="1:19" x14ac:dyDescent="0.25">
      <c r="A340" s="5">
        <v>28.166666670000001</v>
      </c>
      <c r="B340" s="5">
        <v>-0.1</v>
      </c>
      <c r="C340" s="5">
        <v>-1</v>
      </c>
      <c r="D340" s="5">
        <f>+C340-B340</f>
        <v>-0.9</v>
      </c>
      <c r="E340" s="5">
        <f t="shared" si="55"/>
        <v>0.34615384615384615</v>
      </c>
      <c r="F340" s="5">
        <f t="shared" si="56"/>
        <v>0.19401709401709408</v>
      </c>
      <c r="G340" s="5">
        <f t="shared" si="57"/>
        <v>0.1733821733821734</v>
      </c>
      <c r="H340" s="5">
        <f t="shared" si="54"/>
        <v>1908.166666666641</v>
      </c>
      <c r="I340" s="5">
        <f>+$I$6*G340</f>
        <v>0.1733821733821734</v>
      </c>
      <c r="J340" s="5">
        <f t="shared" si="58"/>
        <v>0.78168498168498135</v>
      </c>
      <c r="K340" s="4">
        <f t="shared" si="58"/>
        <v>-1.3318681318681311</v>
      </c>
      <c r="L340" s="4">
        <f t="shared" si="59"/>
        <v>0.38144078144078153</v>
      </c>
      <c r="N340" s="5">
        <f t="shared" si="60"/>
        <v>1908.166666666641</v>
      </c>
      <c r="O340" s="3">
        <f t="shared" si="51"/>
        <v>-1.0088968184487086</v>
      </c>
      <c r="P340" s="3">
        <f t="shared" si="52"/>
        <v>-0.88558791691929928</v>
      </c>
      <c r="R340" s="5">
        <f t="shared" si="53"/>
        <v>-0.175921525</v>
      </c>
      <c r="S340" s="5">
        <v>-7.0368610000000002E-3</v>
      </c>
    </row>
    <row r="341" spans="1:19" x14ac:dyDescent="0.25">
      <c r="A341" s="5">
        <v>28.25</v>
      </c>
      <c r="B341" s="5">
        <v>-1.3</v>
      </c>
      <c r="C341" s="5">
        <v>-0.1</v>
      </c>
      <c r="D341" s="5">
        <f>+C341-B341</f>
        <v>1.2</v>
      </c>
      <c r="E341" s="5">
        <f t="shared" si="55"/>
        <v>0.43076923076923074</v>
      </c>
      <c r="F341" s="5">
        <f t="shared" si="56"/>
        <v>0.26068376068376076</v>
      </c>
      <c r="G341" s="5">
        <f t="shared" si="57"/>
        <v>0.23357753357753358</v>
      </c>
      <c r="H341" s="5">
        <f t="shared" si="54"/>
        <v>1908.2499999999743</v>
      </c>
      <c r="I341" s="5">
        <f>+$I$6*G341</f>
        <v>0.23357753357753358</v>
      </c>
      <c r="J341" s="5">
        <f t="shared" si="58"/>
        <v>0.64322344322344316</v>
      </c>
      <c r="K341" s="4">
        <f t="shared" si="58"/>
        <v>-1.7318681318681284</v>
      </c>
      <c r="L341" s="4">
        <f t="shared" si="59"/>
        <v>0.51387057387057389</v>
      </c>
      <c r="N341" s="5">
        <f t="shared" si="60"/>
        <v>1908.2499999999743</v>
      </c>
      <c r="O341" s="3">
        <f t="shared" si="51"/>
        <v>-1.3098425386310351</v>
      </c>
      <c r="P341" s="3">
        <f t="shared" si="52"/>
        <v>-1.0941586166868629</v>
      </c>
      <c r="R341" s="5">
        <f t="shared" si="53"/>
        <v>-0.1731626</v>
      </c>
      <c r="S341" s="5">
        <v>-6.926504E-3</v>
      </c>
    </row>
    <row r="342" spans="1:19" x14ac:dyDescent="0.25">
      <c r="A342" s="5">
        <v>28.333333329999999</v>
      </c>
      <c r="B342" s="5">
        <v>0.3</v>
      </c>
      <c r="C342" s="5">
        <v>0.5</v>
      </c>
      <c r="D342" s="5">
        <f>+C342-B342</f>
        <v>0.2</v>
      </c>
      <c r="E342" s="5">
        <f t="shared" si="55"/>
        <v>0.50000000000000011</v>
      </c>
      <c r="F342" s="5">
        <f t="shared" si="56"/>
        <v>0.31196581196581197</v>
      </c>
      <c r="G342" s="5">
        <f t="shared" si="57"/>
        <v>0.28058608058608059</v>
      </c>
      <c r="H342" s="5">
        <f t="shared" si="54"/>
        <v>1908.3333333333076</v>
      </c>
      <c r="I342" s="5">
        <f>+$I$6*G342</f>
        <v>0.28058608058608059</v>
      </c>
      <c r="J342" s="5">
        <f t="shared" si="58"/>
        <v>0.49304029304029329</v>
      </c>
      <c r="K342" s="4">
        <f t="shared" si="58"/>
        <v>-1.6835164835164829</v>
      </c>
      <c r="L342" s="4">
        <f t="shared" si="59"/>
        <v>0.61728937728937738</v>
      </c>
      <c r="N342" s="5">
        <f t="shared" si="60"/>
        <v>1908.3333333333076</v>
      </c>
      <c r="O342" s="3">
        <f t="shared" si="51"/>
        <v>-1.1915649298133437</v>
      </c>
      <c r="P342" s="3">
        <f t="shared" si="52"/>
        <v>-1.2559204823146037</v>
      </c>
      <c r="R342" s="5">
        <f t="shared" si="53"/>
        <v>-0.17009754999999999</v>
      </c>
      <c r="S342" s="5">
        <v>-6.8039019999999997E-3</v>
      </c>
    </row>
    <row r="343" spans="1:19" x14ac:dyDescent="0.25">
      <c r="A343" s="5">
        <v>28.416666670000001</v>
      </c>
      <c r="B343" s="5">
        <v>0.6</v>
      </c>
      <c r="C343" s="5">
        <v>-0.1</v>
      </c>
      <c r="D343" s="5">
        <f>+C343-B343</f>
        <v>-0.7</v>
      </c>
      <c r="E343" s="5">
        <f t="shared" si="55"/>
        <v>0.47692307692307689</v>
      </c>
      <c r="F343" s="5">
        <f t="shared" si="56"/>
        <v>0.34358974358974353</v>
      </c>
      <c r="G343" s="5">
        <f t="shared" si="57"/>
        <v>0.31575091575091579</v>
      </c>
      <c r="H343" s="5">
        <f t="shared" si="54"/>
        <v>1908.4166666666408</v>
      </c>
      <c r="I343" s="5">
        <f>+$I$6*G343</f>
        <v>0.31575091575091579</v>
      </c>
      <c r="J343" s="5">
        <f t="shared" si="58"/>
        <v>0.36263736263736268</v>
      </c>
      <c r="K343" s="4">
        <f t="shared" si="58"/>
        <v>-1.4945054945054972</v>
      </c>
      <c r="L343" s="4">
        <f t="shared" si="59"/>
        <v>0.69465201465201476</v>
      </c>
      <c r="N343" s="5">
        <f t="shared" si="60"/>
        <v>1908.4166666666408</v>
      </c>
      <c r="O343" s="3">
        <f t="shared" si="51"/>
        <v>-0.95706539836364168</v>
      </c>
      <c r="P343" s="3">
        <f t="shared" si="52"/>
        <v>-1.361701065309086</v>
      </c>
      <c r="R343" s="5">
        <f t="shared" si="53"/>
        <v>-0.166773375</v>
      </c>
      <c r="S343" s="5">
        <v>-6.6709350000000002E-3</v>
      </c>
    </row>
    <row r="344" spans="1:19" x14ac:dyDescent="0.25">
      <c r="A344" s="5">
        <v>28.5</v>
      </c>
      <c r="B344" s="5">
        <v>0.2</v>
      </c>
      <c r="C344" s="5">
        <v>2.1</v>
      </c>
      <c r="D344" s="5">
        <f>+C344-B344</f>
        <v>1.9000000000000001</v>
      </c>
      <c r="E344" s="5">
        <f t="shared" si="55"/>
        <v>0.36153846153846148</v>
      </c>
      <c r="F344" s="5">
        <f t="shared" si="56"/>
        <v>0.36324786324786318</v>
      </c>
      <c r="G344" s="5">
        <f t="shared" si="57"/>
        <v>0.34102564102564104</v>
      </c>
      <c r="H344" s="5">
        <f t="shared" si="54"/>
        <v>1908.4999999999741</v>
      </c>
      <c r="I344" s="5">
        <f>+$I$6*G344</f>
        <v>0.34102564102564104</v>
      </c>
      <c r="J344" s="5">
        <f t="shared" si="58"/>
        <v>0.24395604395604376</v>
      </c>
      <c r="K344" s="4">
        <f t="shared" si="58"/>
        <v>-1.3978021978021968</v>
      </c>
      <c r="L344" s="4">
        <f t="shared" si="59"/>
        <v>0.75025641025641032</v>
      </c>
      <c r="N344" s="5">
        <f t="shared" si="60"/>
        <v>1908.4999999999741</v>
      </c>
      <c r="O344" s="3">
        <f t="shared" si="51"/>
        <v>-0.83387096407172245</v>
      </c>
      <c r="P344" s="3">
        <f t="shared" si="52"/>
        <v>-1.4021681834767672</v>
      </c>
      <c r="R344" s="5">
        <f t="shared" si="53"/>
        <v>-0.165199175</v>
      </c>
      <c r="S344" s="5">
        <v>-6.6079670000000002E-3</v>
      </c>
    </row>
    <row r="345" spans="1:19" x14ac:dyDescent="0.25">
      <c r="A345" s="5">
        <v>28.583333329999999</v>
      </c>
      <c r="B345" s="5">
        <v>-0.2</v>
      </c>
      <c r="C345" s="5">
        <v>0.2</v>
      </c>
      <c r="D345" s="5">
        <f>+C345-B345</f>
        <v>0.4</v>
      </c>
      <c r="E345" s="5">
        <f t="shared" si="55"/>
        <v>0.44615384615384612</v>
      </c>
      <c r="F345" s="5">
        <f t="shared" si="56"/>
        <v>0.36324786324786323</v>
      </c>
      <c r="G345" s="5">
        <f t="shared" si="57"/>
        <v>0.35641025641025642</v>
      </c>
      <c r="H345" s="5">
        <f t="shared" si="54"/>
        <v>1908.5833333333073</v>
      </c>
      <c r="I345" s="5">
        <f>+$I$6*G345</f>
        <v>0.35641025641025642</v>
      </c>
      <c r="J345" s="5">
        <f t="shared" si="58"/>
        <v>0.12967032967032988</v>
      </c>
      <c r="K345" s="4">
        <f t="shared" si="58"/>
        <v>-1.3010989010989005</v>
      </c>
      <c r="L345" s="4">
        <f t="shared" si="59"/>
        <v>0.78410256410256418</v>
      </c>
      <c r="N345" s="5">
        <f t="shared" si="60"/>
        <v>1908.5833333333073</v>
      </c>
      <c r="O345" s="3">
        <f t="shared" si="51"/>
        <v>-0.72798925978794538</v>
      </c>
      <c r="P345" s="3">
        <f t="shared" si="52"/>
        <v>-1.3693832247565705</v>
      </c>
      <c r="R345" s="5">
        <f t="shared" si="53"/>
        <v>-0.16510624999999998</v>
      </c>
      <c r="S345" s="5">
        <v>-6.6042499999999999E-3</v>
      </c>
    </row>
    <row r="346" spans="1:19" x14ac:dyDescent="0.25">
      <c r="A346" s="5">
        <v>28.666666670000001</v>
      </c>
      <c r="B346" s="5">
        <v>-0.2</v>
      </c>
      <c r="C346" s="5">
        <v>2.9</v>
      </c>
      <c r="D346" s="5">
        <f>+C346-B346</f>
        <v>3.1</v>
      </c>
      <c r="E346" s="5">
        <f t="shared" si="55"/>
        <v>0.30000000000000004</v>
      </c>
      <c r="F346" s="5">
        <f t="shared" si="56"/>
        <v>0.37350427350427351</v>
      </c>
      <c r="G346" s="5">
        <f t="shared" si="57"/>
        <v>0.36263736263736268</v>
      </c>
      <c r="H346" s="5">
        <f t="shared" si="54"/>
        <v>1908.6666666666406</v>
      </c>
      <c r="I346" s="5">
        <f>+$I$6*G346</f>
        <v>0.36263736263736268</v>
      </c>
      <c r="J346" s="5">
        <f t="shared" si="58"/>
        <v>2.710622710622701E-2</v>
      </c>
      <c r="K346" s="4">
        <f t="shared" si="58"/>
        <v>-1.0153846153846158</v>
      </c>
      <c r="L346" s="4">
        <f t="shared" si="59"/>
        <v>0.79780219780219797</v>
      </c>
      <c r="N346" s="5">
        <f t="shared" si="60"/>
        <v>1908.6666666666406</v>
      </c>
      <c r="O346" s="3">
        <f t="shared" si="51"/>
        <v>-0.44770773945251519</v>
      </c>
      <c r="P346" s="3">
        <f t="shared" si="52"/>
        <v>-1.2641829794385453</v>
      </c>
      <c r="R346" s="5">
        <f t="shared" si="53"/>
        <v>-0.16626722500000002</v>
      </c>
      <c r="S346" s="5">
        <v>-6.6506890000000004E-3</v>
      </c>
    </row>
    <row r="347" spans="1:19" x14ac:dyDescent="0.25">
      <c r="A347" s="5">
        <v>28.75</v>
      </c>
      <c r="B347" s="5">
        <v>-0.4</v>
      </c>
      <c r="C347" s="5">
        <v>0.7</v>
      </c>
      <c r="D347" s="5">
        <f>+C347-B347</f>
        <v>1.1000000000000001</v>
      </c>
      <c r="E347" s="5">
        <f t="shared" si="55"/>
        <v>0.23846153846153836</v>
      </c>
      <c r="F347" s="5">
        <f t="shared" si="56"/>
        <v>0.3709401709401709</v>
      </c>
      <c r="G347" s="5">
        <f t="shared" si="57"/>
        <v>0.36092796092796092</v>
      </c>
      <c r="H347" s="5">
        <f t="shared" si="54"/>
        <v>1908.7499999999739</v>
      </c>
      <c r="I347" s="5">
        <f>+$I$6*G347</f>
        <v>0.36092796092796092</v>
      </c>
      <c r="J347" s="5">
        <f t="shared" si="58"/>
        <v>-3.956043956043942E-2</v>
      </c>
      <c r="K347" s="4">
        <f t="shared" si="58"/>
        <v>-0.39999999999999858</v>
      </c>
      <c r="L347" s="4">
        <f t="shared" si="59"/>
        <v>0.79404151404151413</v>
      </c>
      <c r="N347" s="5">
        <f t="shared" si="60"/>
        <v>1908.7499999999739</v>
      </c>
      <c r="O347" s="3">
        <f t="shared" si="51"/>
        <v>0.15082565283755378</v>
      </c>
      <c r="P347" s="3">
        <f t="shared" si="52"/>
        <v>-1.0914739878568671</v>
      </c>
      <c r="R347" s="5">
        <f t="shared" si="53"/>
        <v>-0.16848959999999999</v>
      </c>
      <c r="S347" s="5">
        <v>-6.7395839999999999E-3</v>
      </c>
    </row>
    <row r="348" spans="1:19" x14ac:dyDescent="0.25">
      <c r="A348" s="5">
        <v>28.833333329999999</v>
      </c>
      <c r="B348" s="5">
        <v>-0.3</v>
      </c>
      <c r="C348" s="5">
        <v>-0.1</v>
      </c>
      <c r="D348" s="5">
        <f>+C348-B348</f>
        <v>0.19999999999999998</v>
      </c>
      <c r="E348" s="5">
        <f t="shared" si="55"/>
        <v>0.16923076923076921</v>
      </c>
      <c r="F348" s="5">
        <f t="shared" si="56"/>
        <v>0.3683760683760684</v>
      </c>
      <c r="G348" s="5">
        <f t="shared" si="57"/>
        <v>0.35604395604395611</v>
      </c>
      <c r="H348" s="5">
        <f t="shared" si="54"/>
        <v>1908.8333333333071</v>
      </c>
      <c r="I348" s="5">
        <f>+$I$6*G348</f>
        <v>0.35604395604395611</v>
      </c>
      <c r="J348" s="5">
        <f t="shared" si="58"/>
        <v>-3.956043956043942E-2</v>
      </c>
      <c r="K348" s="4">
        <f t="shared" si="58"/>
        <v>0.3736263736263703</v>
      </c>
      <c r="L348" s="4">
        <f t="shared" si="59"/>
        <v>0.78329670329670353</v>
      </c>
      <c r="N348" s="5">
        <f t="shared" si="60"/>
        <v>1908.8333333333071</v>
      </c>
      <c r="O348" s="3">
        <f t="shared" si="51"/>
        <v>0.90433273343016252</v>
      </c>
      <c r="P348" s="3">
        <f t="shared" si="52"/>
        <v>-0.8598248889972484</v>
      </c>
      <c r="R348" s="5">
        <f t="shared" si="53"/>
        <v>-0.17161042500000001</v>
      </c>
      <c r="S348" s="5">
        <v>-6.8644170000000003E-3</v>
      </c>
    </row>
    <row r="349" spans="1:19" x14ac:dyDescent="0.25">
      <c r="A349" s="5">
        <v>28.916666670000001</v>
      </c>
      <c r="B349" s="5">
        <v>-0.4</v>
      </c>
      <c r="C349" s="5">
        <v>-1.5</v>
      </c>
      <c r="D349" s="5">
        <f>+C349-B349</f>
        <v>-1.1000000000000001</v>
      </c>
      <c r="E349" s="5">
        <f t="shared" si="55"/>
        <v>0.34615384615384615</v>
      </c>
      <c r="F349" s="5">
        <f t="shared" si="56"/>
        <v>0.35555555555555557</v>
      </c>
      <c r="G349" s="5">
        <f t="shared" si="57"/>
        <v>0.35433455433455435</v>
      </c>
      <c r="H349" s="5">
        <f t="shared" si="54"/>
        <v>1908.9166666666404</v>
      </c>
      <c r="I349" s="5">
        <f>+$I$6*G349</f>
        <v>0.35433455433455435</v>
      </c>
      <c r="J349" s="5">
        <f t="shared" si="58"/>
        <v>2.2710622710622297E-2</v>
      </c>
      <c r="K349" s="4">
        <f t="shared" si="58"/>
        <v>0.98021978021977874</v>
      </c>
      <c r="L349" s="4">
        <f t="shared" si="59"/>
        <v>0.77953601953601959</v>
      </c>
      <c r="N349" s="5">
        <f t="shared" si="60"/>
        <v>1908.9166666666404</v>
      </c>
      <c r="O349" s="3">
        <f t="shared" si="51"/>
        <v>1.4972548138471127</v>
      </c>
      <c r="P349" s="3">
        <f t="shared" si="52"/>
        <v>-0.58088237438578816</v>
      </c>
      <c r="R349" s="5">
        <f t="shared" si="53"/>
        <v>-0.17549177499999999</v>
      </c>
      <c r="S349" s="5">
        <v>-7.0196709999999999E-3</v>
      </c>
    </row>
    <row r="350" spans="1:19" x14ac:dyDescent="0.25">
      <c r="A350" s="5">
        <v>29</v>
      </c>
      <c r="B350" s="5">
        <v>-0.6</v>
      </c>
      <c r="C350" s="5">
        <v>-1.1000000000000001</v>
      </c>
      <c r="D350" s="5">
        <f>+C350-B350</f>
        <v>-0.50000000000000011</v>
      </c>
      <c r="E350" s="5">
        <f t="shared" si="55"/>
        <v>0.52307692307692299</v>
      </c>
      <c r="F350" s="5">
        <f t="shared" si="56"/>
        <v>0.33162393162393161</v>
      </c>
      <c r="G350" s="5">
        <f t="shared" si="57"/>
        <v>0.35982905982905983</v>
      </c>
      <c r="H350" s="5">
        <f t="shared" si="54"/>
        <v>1908.9999999999736</v>
      </c>
      <c r="I350" s="5">
        <f>+$I$6*G350</f>
        <v>0.35982905982905983</v>
      </c>
      <c r="J350" s="5">
        <f t="shared" si="58"/>
        <v>0.1238095238095237</v>
      </c>
      <c r="K350" s="4">
        <f t="shared" si="58"/>
        <v>1.2351648351648368</v>
      </c>
      <c r="L350" s="4">
        <f t="shared" si="59"/>
        <v>0.79162393162393163</v>
      </c>
      <c r="N350" s="5">
        <f t="shared" si="60"/>
        <v>1908.9999999999736</v>
      </c>
      <c r="O350" s="3">
        <f t="shared" si="51"/>
        <v>1.7506305470656178</v>
      </c>
      <c r="P350" s="3">
        <f t="shared" si="52"/>
        <v>-0.26864957685262736</v>
      </c>
      <c r="R350" s="5">
        <f t="shared" si="53"/>
        <v>-0.18001689999999998</v>
      </c>
      <c r="S350" s="5">
        <v>-7.2006759999999996E-3</v>
      </c>
    </row>
    <row r="351" spans="1:19" x14ac:dyDescent="0.25">
      <c r="A351" s="5">
        <v>29.083333329999999</v>
      </c>
      <c r="B351" s="5">
        <v>1.2</v>
      </c>
      <c r="C351" s="5">
        <v>0.5</v>
      </c>
      <c r="D351" s="5">
        <f>+C351-B351</f>
        <v>-0.7</v>
      </c>
      <c r="E351" s="5">
        <f t="shared" si="55"/>
        <v>0.47692307692307695</v>
      </c>
      <c r="F351" s="5">
        <f t="shared" si="56"/>
        <v>0.32905982905982906</v>
      </c>
      <c r="G351" s="5">
        <f t="shared" si="57"/>
        <v>0.37496947496947497</v>
      </c>
      <c r="H351" s="5">
        <f t="shared" si="54"/>
        <v>1909.0833333333069</v>
      </c>
      <c r="I351" s="5">
        <f>+$I$6*G351</f>
        <v>0.37496947496947497</v>
      </c>
      <c r="J351" s="5">
        <f t="shared" si="58"/>
        <v>0.22857142857142843</v>
      </c>
      <c r="K351" s="4">
        <f t="shared" si="58"/>
        <v>1.353846153846153</v>
      </c>
      <c r="L351" s="4">
        <f t="shared" si="59"/>
        <v>0.82493284493284502</v>
      </c>
      <c r="N351" s="5">
        <f t="shared" si="60"/>
        <v>1909.0833333333069</v>
      </c>
      <c r="O351" s="3">
        <f t="shared" si="51"/>
        <v>1.8830324938604885</v>
      </c>
      <c r="P351" s="3">
        <f t="shared" si="52"/>
        <v>6.133005324571919E-2</v>
      </c>
      <c r="R351" s="5">
        <f t="shared" si="53"/>
        <v>-0.18508695</v>
      </c>
      <c r="S351" s="5">
        <v>-7.4034779999999998E-3</v>
      </c>
    </row>
    <row r="352" spans="1:19" x14ac:dyDescent="0.25">
      <c r="A352" s="5">
        <v>29.166666670000001</v>
      </c>
      <c r="B352" s="5">
        <v>-1.6</v>
      </c>
      <c r="C352" s="5">
        <v>-1.9</v>
      </c>
      <c r="D352" s="5">
        <f>+C352-B352</f>
        <v>-0.29999999999999982</v>
      </c>
      <c r="E352" s="5">
        <f t="shared" si="55"/>
        <v>0.4538461538461539</v>
      </c>
      <c r="F352" s="5">
        <f t="shared" si="56"/>
        <v>0.35128205128205126</v>
      </c>
      <c r="G352" s="5">
        <f t="shared" si="57"/>
        <v>0.3979242979242979</v>
      </c>
      <c r="H352" s="5">
        <f t="shared" si="54"/>
        <v>1909.1666666666401</v>
      </c>
      <c r="I352" s="5">
        <f>+$I$6*G352</f>
        <v>0.3979242979242979</v>
      </c>
      <c r="J352" s="5">
        <f t="shared" si="58"/>
        <v>0.34945054945054921</v>
      </c>
      <c r="K352" s="4">
        <f t="shared" si="58"/>
        <v>1.7846153846153883</v>
      </c>
      <c r="L352" s="4">
        <f t="shared" si="59"/>
        <v>0.87543345543345541</v>
      </c>
      <c r="N352" s="5">
        <f t="shared" si="60"/>
        <v>1909.1666666666401</v>
      </c>
      <c r="O352" s="3">
        <f t="shared" si="51"/>
        <v>2.3395104730861429</v>
      </c>
      <c r="P352" s="3">
        <f t="shared" si="52"/>
        <v>0.39283893180078444</v>
      </c>
      <c r="R352" s="5">
        <f t="shared" si="53"/>
        <v>-0.19061830000000002</v>
      </c>
      <c r="S352" s="5">
        <v>-7.6247320000000004E-3</v>
      </c>
    </row>
    <row r="353" spans="1:19" x14ac:dyDescent="0.25">
      <c r="A353" s="5">
        <v>29.25</v>
      </c>
      <c r="B353" s="5">
        <v>0.3</v>
      </c>
      <c r="C353" s="5">
        <v>-1.4</v>
      </c>
      <c r="D353" s="5">
        <f>+C353-B353</f>
        <v>-1.7</v>
      </c>
      <c r="E353" s="5">
        <f t="shared" si="55"/>
        <v>0.24615384615384614</v>
      </c>
      <c r="F353" s="5">
        <f t="shared" si="56"/>
        <v>0.41196581196581195</v>
      </c>
      <c r="G353" s="5">
        <f t="shared" si="57"/>
        <v>0.43321123321123317</v>
      </c>
      <c r="H353" s="5">
        <f t="shared" si="54"/>
        <v>1909.2499999999734</v>
      </c>
      <c r="I353" s="5">
        <f>+$I$6*G353</f>
        <v>0.43321123321123317</v>
      </c>
      <c r="J353" s="5">
        <f t="shared" si="58"/>
        <v>0.52600732600732647</v>
      </c>
      <c r="K353" s="4">
        <f t="shared" si="58"/>
        <v>2.325274725274725</v>
      </c>
      <c r="L353" s="4">
        <f t="shared" si="59"/>
        <v>0.95306471306471308</v>
      </c>
      <c r="N353" s="5">
        <f t="shared" si="60"/>
        <v>1909.2499999999734</v>
      </c>
      <c r="O353" s="3">
        <f t="shared" si="51"/>
        <v>2.9244396897530835</v>
      </c>
      <c r="P353" s="3">
        <f t="shared" si="52"/>
        <v>0.70985668186109885</v>
      </c>
      <c r="R353" s="5">
        <f t="shared" si="53"/>
        <v>-0.1965401</v>
      </c>
      <c r="S353" s="5">
        <v>-7.8616039999999995E-3</v>
      </c>
    </row>
    <row r="354" spans="1:19" x14ac:dyDescent="0.25">
      <c r="A354" s="5">
        <v>29.333333329999999</v>
      </c>
      <c r="B354" s="5">
        <v>-0.4</v>
      </c>
      <c r="C354" s="5">
        <v>-0.1</v>
      </c>
      <c r="D354" s="5">
        <f>+C354-B354</f>
        <v>0.30000000000000004</v>
      </c>
      <c r="E354" s="5">
        <f t="shared" si="55"/>
        <v>0.2307692307692307</v>
      </c>
      <c r="F354" s="5">
        <f t="shared" si="56"/>
        <v>0.47692307692307689</v>
      </c>
      <c r="G354" s="5">
        <f t="shared" si="57"/>
        <v>0.48559218559218564</v>
      </c>
      <c r="H354" s="5">
        <f t="shared" si="54"/>
        <v>1909.3333333333067</v>
      </c>
      <c r="I354" s="5">
        <f>+$I$6*G354</f>
        <v>0.48559218559218564</v>
      </c>
      <c r="J354" s="5">
        <f t="shared" si="58"/>
        <v>0.73699633699633671</v>
      </c>
      <c r="K354" s="4">
        <f t="shared" si="58"/>
        <v>2.4395604395604371</v>
      </c>
      <c r="L354" s="4">
        <f t="shared" si="59"/>
        <v>1.0683028083028085</v>
      </c>
      <c r="N354" s="5">
        <f t="shared" si="60"/>
        <v>1909.3333333333067</v>
      </c>
      <c r="O354" s="3">
        <f t="shared" si="51"/>
        <v>3.1087055055074133</v>
      </c>
      <c r="P354" s="3">
        <f t="shared" si="52"/>
        <v>0.99739349221582019</v>
      </c>
      <c r="R354" s="5">
        <f t="shared" si="53"/>
        <v>-0.20279242499999997</v>
      </c>
      <c r="S354" s="5">
        <v>-8.1116969999999993E-3</v>
      </c>
    </row>
    <row r="355" spans="1:19" x14ac:dyDescent="0.25">
      <c r="A355" s="5">
        <v>29.416666670000001</v>
      </c>
      <c r="B355" s="5">
        <v>-0.7</v>
      </c>
      <c r="C355" s="5">
        <v>1.8</v>
      </c>
      <c r="D355" s="5">
        <f>+C355-B355</f>
        <v>2.5</v>
      </c>
      <c r="E355" s="5">
        <f t="shared" si="55"/>
        <v>0.27692307692307688</v>
      </c>
      <c r="F355" s="5">
        <f t="shared" si="56"/>
        <v>0.52905982905982907</v>
      </c>
      <c r="G355" s="5">
        <f t="shared" si="57"/>
        <v>0.55604395604395596</v>
      </c>
      <c r="H355" s="5">
        <f t="shared" si="54"/>
        <v>1909.4166666666399</v>
      </c>
      <c r="I355" s="5">
        <f>+$I$6*G355</f>
        <v>0.55604395604395596</v>
      </c>
      <c r="J355" s="5">
        <f t="shared" si="58"/>
        <v>0.93260073260073262</v>
      </c>
      <c r="K355" s="4">
        <f t="shared" si="58"/>
        <v>2.0439560439560465</v>
      </c>
      <c r="L355" s="4">
        <f t="shared" si="59"/>
        <v>1.2232967032967033</v>
      </c>
      <c r="N355" s="5">
        <f t="shared" si="60"/>
        <v>1909.4166666666399</v>
      </c>
      <c r="O355" s="3">
        <f t="shared" si="51"/>
        <v>2.8113264198288457</v>
      </c>
      <c r="P355" s="3">
        <f t="shared" si="52"/>
        <v>1.2422452786065306</v>
      </c>
      <c r="R355" s="5">
        <f t="shared" si="53"/>
        <v>-0.20932452499999998</v>
      </c>
      <c r="S355" s="5">
        <v>-8.3729809999999998E-3</v>
      </c>
    </row>
    <row r="356" spans="1:19" x14ac:dyDescent="0.25">
      <c r="A356" s="5">
        <v>29.5</v>
      </c>
      <c r="B356" s="5">
        <v>-0.7</v>
      </c>
      <c r="C356" s="5">
        <v>0.9</v>
      </c>
      <c r="D356" s="5">
        <f>+C356-B356</f>
        <v>1.6</v>
      </c>
      <c r="E356" s="5">
        <f t="shared" si="55"/>
        <v>0.4384615384615384</v>
      </c>
      <c r="F356" s="5">
        <f t="shared" si="56"/>
        <v>0.60256410256410264</v>
      </c>
      <c r="G356" s="5">
        <f t="shared" si="57"/>
        <v>0.64102564102564108</v>
      </c>
      <c r="H356" s="5">
        <f t="shared" si="54"/>
        <v>1909.4999999999732</v>
      </c>
      <c r="I356" s="5">
        <f>+$I$6*G356</f>
        <v>0.64102564102564108</v>
      </c>
      <c r="J356" s="5">
        <f t="shared" si="58"/>
        <v>1.0776556776556778</v>
      </c>
      <c r="K356" s="4">
        <f t="shared" si="58"/>
        <v>1.5076923076923023</v>
      </c>
      <c r="L356" s="4">
        <f t="shared" si="59"/>
        <v>1.4102564102564106</v>
      </c>
      <c r="N356" s="5">
        <f t="shared" si="60"/>
        <v>1909.4999999999732</v>
      </c>
      <c r="O356" s="3">
        <f t="shared" si="51"/>
        <v>2.3988819391965777</v>
      </c>
      <c r="P356" s="3">
        <f t="shared" si="52"/>
        <v>1.4315478867742084</v>
      </c>
      <c r="R356" s="5">
        <f t="shared" si="53"/>
        <v>-0.21634789999999998</v>
      </c>
      <c r="S356" s="5">
        <v>-8.6539159999999993E-3</v>
      </c>
    </row>
    <row r="357" spans="1:19" x14ac:dyDescent="0.25">
      <c r="A357" s="5">
        <v>29.583333329999999</v>
      </c>
      <c r="B357" s="5">
        <v>-0.7</v>
      </c>
      <c r="C357" s="5">
        <v>0.6</v>
      </c>
      <c r="D357" s="5">
        <f>+C357-B357</f>
        <v>1.2999999999999998</v>
      </c>
      <c r="E357" s="5">
        <f t="shared" si="55"/>
        <v>0.7153846153846154</v>
      </c>
      <c r="F357" s="5">
        <f t="shared" si="56"/>
        <v>0.69829059829059825</v>
      </c>
      <c r="G357" s="5">
        <f t="shared" si="57"/>
        <v>0.73565323565323559</v>
      </c>
      <c r="H357" s="5">
        <f t="shared" si="54"/>
        <v>1909.5833333333064</v>
      </c>
      <c r="I357" s="5">
        <f>+$I$6*G357</f>
        <v>0.73565323565323559</v>
      </c>
      <c r="J357" s="5">
        <f t="shared" si="58"/>
        <v>1.183882783882783</v>
      </c>
      <c r="K357" s="4">
        <f t="shared" si="58"/>
        <v>1.226373626373626</v>
      </c>
      <c r="L357" s="4">
        <f t="shared" si="59"/>
        <v>1.6184371184371185</v>
      </c>
      <c r="N357" s="5">
        <f t="shared" si="60"/>
        <v>1909.5833333333064</v>
      </c>
      <c r="O357" s="3">
        <f t="shared" si="51"/>
        <v>2.2630319245661541</v>
      </c>
      <c r="P357" s="3">
        <f t="shared" si="52"/>
        <v>1.5618432340259876</v>
      </c>
      <c r="R357" s="5">
        <f t="shared" si="53"/>
        <v>-0.22378709999999996</v>
      </c>
      <c r="S357" s="5">
        <v>-8.9514839999999991E-3</v>
      </c>
    </row>
    <row r="358" spans="1:19" x14ac:dyDescent="0.25">
      <c r="A358" s="5">
        <v>29.666666670000001</v>
      </c>
      <c r="B358" s="5">
        <v>-0.7</v>
      </c>
      <c r="C358" s="5">
        <v>-0.6</v>
      </c>
      <c r="D358" s="5">
        <f>+C358-B358</f>
        <v>9.9999999999999978E-2</v>
      </c>
      <c r="E358" s="5">
        <f t="shared" si="55"/>
        <v>0.93076923076923079</v>
      </c>
      <c r="F358" s="5">
        <f t="shared" si="56"/>
        <v>0.82222222222222208</v>
      </c>
      <c r="G358" s="5">
        <f t="shared" si="57"/>
        <v>0.83833943833943825</v>
      </c>
      <c r="H358" s="5">
        <f t="shared" si="54"/>
        <v>1909.6666666666397</v>
      </c>
      <c r="I358" s="5">
        <f>+$I$6*G358</f>
        <v>0.83833943833943825</v>
      </c>
      <c r="J358" s="5">
        <f t="shared" si="58"/>
        <v>1.2820512820512822</v>
      </c>
      <c r="K358" s="4">
        <f t="shared" si="58"/>
        <v>1.0461538461538544</v>
      </c>
      <c r="L358" s="4">
        <f t="shared" si="59"/>
        <v>1.8443467643467644</v>
      </c>
      <c r="N358" s="5">
        <f t="shared" si="60"/>
        <v>1909.6666666666397</v>
      </c>
      <c r="O358" s="3">
        <f t="shared" si="51"/>
        <v>2.2508995334066726</v>
      </c>
      <c r="P358" s="3">
        <f t="shared" si="52"/>
        <v>1.6285944606706562</v>
      </c>
      <c r="R358" s="5">
        <f t="shared" si="53"/>
        <v>-0.23157830000000001</v>
      </c>
      <c r="S358" s="5">
        <v>-9.2631320000000003E-3</v>
      </c>
    </row>
    <row r="359" spans="1:19" x14ac:dyDescent="0.25">
      <c r="A359" s="5">
        <v>29.75</v>
      </c>
      <c r="B359" s="5">
        <v>-1</v>
      </c>
      <c r="C359" s="5">
        <v>-0.6</v>
      </c>
      <c r="D359" s="5">
        <f>+C359-B359</f>
        <v>0.4</v>
      </c>
      <c r="E359" s="5">
        <f t="shared" si="55"/>
        <v>0.99230769230769234</v>
      </c>
      <c r="F359" s="5">
        <f t="shared" si="56"/>
        <v>0.94615384615384612</v>
      </c>
      <c r="G359" s="5">
        <f t="shared" si="57"/>
        <v>0.94932844932844929</v>
      </c>
      <c r="H359" s="5">
        <f t="shared" si="54"/>
        <v>1909.7499999999729</v>
      </c>
      <c r="I359" s="5">
        <f>+$I$6*G359</f>
        <v>0.94932844932844929</v>
      </c>
      <c r="J359" s="5">
        <f t="shared" si="58"/>
        <v>1.3582417582417587</v>
      </c>
      <c r="K359" s="4">
        <f t="shared" si="58"/>
        <v>0.60659340659340044</v>
      </c>
      <c r="L359" s="4">
        <f t="shared" si="59"/>
        <v>2.0885225885225887</v>
      </c>
      <c r="N359" s="5">
        <f t="shared" si="60"/>
        <v>1909.7499999999729</v>
      </c>
      <c r="O359" s="3">
        <f t="shared" si="51"/>
        <v>2.0058304789760752</v>
      </c>
      <c r="P359" s="3">
        <f t="shared" si="52"/>
        <v>1.6295265270726313</v>
      </c>
      <c r="R359" s="5">
        <f t="shared" si="53"/>
        <v>-0.23966747500000002</v>
      </c>
      <c r="S359" s="5">
        <v>-9.5866990000000006E-3</v>
      </c>
    </row>
    <row r="360" spans="1:19" x14ac:dyDescent="0.25">
      <c r="A360" s="5">
        <v>29.833333329999999</v>
      </c>
      <c r="B360" s="5">
        <v>-0.4</v>
      </c>
      <c r="C360" s="5">
        <v>0.5</v>
      </c>
      <c r="D360" s="5">
        <f>+C360-B360</f>
        <v>0.9</v>
      </c>
      <c r="E360" s="5">
        <f t="shared" si="55"/>
        <v>1.1384615384615384</v>
      </c>
      <c r="F360" s="5">
        <f t="shared" si="56"/>
        <v>1.0743589743589741</v>
      </c>
      <c r="G360" s="5">
        <f t="shared" si="57"/>
        <v>1.0647130647130647</v>
      </c>
      <c r="H360" s="5">
        <f t="shared" si="54"/>
        <v>1909.8333333333062</v>
      </c>
      <c r="I360" s="5">
        <f>+$I$6*G360</f>
        <v>1.0647130647130647</v>
      </c>
      <c r="J360" s="5">
        <f t="shared" si="58"/>
        <v>1.3831501831501822</v>
      </c>
      <c r="K360" s="4">
        <f t="shared" si="58"/>
        <v>-0.12747252747252702</v>
      </c>
      <c r="L360" s="4">
        <f t="shared" si="59"/>
        <v>2.3423687423687425</v>
      </c>
      <c r="N360" s="5">
        <f t="shared" si="60"/>
        <v>1909.8333333333062</v>
      </c>
      <c r="O360" s="3">
        <f t="shared" si="51"/>
        <v>1.4903051629582076</v>
      </c>
      <c r="P360" s="3">
        <f t="shared" si="52"/>
        <v>1.5649278223512779</v>
      </c>
      <c r="R360" s="5">
        <f t="shared" si="53"/>
        <v>-0.24800884999999998</v>
      </c>
      <c r="S360" s="5">
        <v>-9.9203539999999993E-3</v>
      </c>
    </row>
    <row r="361" spans="1:19" x14ac:dyDescent="0.25">
      <c r="A361" s="5">
        <v>29.916666670000001</v>
      </c>
      <c r="B361" s="5">
        <v>-0.6</v>
      </c>
      <c r="C361" s="5">
        <v>0.2</v>
      </c>
      <c r="D361" s="5">
        <f>+C361-B361</f>
        <v>0.8</v>
      </c>
      <c r="E361" s="5">
        <f t="shared" si="55"/>
        <v>1.3153846153846152</v>
      </c>
      <c r="F361" s="5">
        <f t="shared" si="56"/>
        <v>1.1957264957264957</v>
      </c>
      <c r="G361" s="5">
        <f t="shared" si="57"/>
        <v>1.1798534798534797</v>
      </c>
      <c r="H361" s="5">
        <f t="shared" si="54"/>
        <v>1909.9166666666395</v>
      </c>
      <c r="I361" s="5">
        <f>+$I$6*G361</f>
        <v>1.1798534798534797</v>
      </c>
      <c r="J361" s="5">
        <f t="shared" si="58"/>
        <v>1.3369963369963376</v>
      </c>
      <c r="K361" s="4">
        <f t="shared" si="58"/>
        <v>-1.0329670329670213</v>
      </c>
      <c r="L361" s="4">
        <f t="shared" si="59"/>
        <v>2.5956776556776555</v>
      </c>
      <c r="N361" s="5">
        <f t="shared" si="60"/>
        <v>1909.9166666666395</v>
      </c>
      <c r="O361" s="3">
        <f t="shared" si="51"/>
        <v>0.82303449960095321</v>
      </c>
      <c r="P361" s="3">
        <f t="shared" si="52"/>
        <v>1.4378349599920628</v>
      </c>
      <c r="R361" s="5">
        <f t="shared" si="53"/>
        <v>-0.25656374999999998</v>
      </c>
      <c r="S361" s="5">
        <v>-1.026255E-2</v>
      </c>
    </row>
    <row r="362" spans="1:19" x14ac:dyDescent="0.25">
      <c r="A362" s="5">
        <v>30</v>
      </c>
      <c r="B362" s="5">
        <v>-1.8</v>
      </c>
      <c r="C362" s="5">
        <v>-0.8</v>
      </c>
      <c r="D362" s="5">
        <f>+C362-B362</f>
        <v>1</v>
      </c>
      <c r="E362" s="5">
        <f t="shared" si="55"/>
        <v>1.3615384615384616</v>
      </c>
      <c r="F362" s="5">
        <f t="shared" si="56"/>
        <v>1.3059829059829058</v>
      </c>
      <c r="G362" s="5">
        <f t="shared" si="57"/>
        <v>1.2875457875457876</v>
      </c>
      <c r="H362" s="5">
        <f t="shared" si="54"/>
        <v>1909.9999999999727</v>
      </c>
      <c r="I362" s="5">
        <f>+$I$6*G362</f>
        <v>1.2875457875457876</v>
      </c>
      <c r="J362" s="5">
        <f t="shared" si="58"/>
        <v>1.210989010989012</v>
      </c>
      <c r="K362" s="4">
        <f t="shared" si="58"/>
        <v>-1.8681318681318775</v>
      </c>
      <c r="L362" s="4">
        <f t="shared" si="59"/>
        <v>2.8326007326007332</v>
      </c>
      <c r="N362" s="5">
        <f t="shared" si="60"/>
        <v>1909.9999999999727</v>
      </c>
      <c r="O362" s="3">
        <f t="shared" si="51"/>
        <v>0.23573745616923031</v>
      </c>
      <c r="P362" s="3">
        <f t="shared" si="52"/>
        <v>1.2540763888165891</v>
      </c>
      <c r="R362" s="5">
        <f t="shared" si="53"/>
        <v>-0.26529934999999999</v>
      </c>
      <c r="S362" s="5">
        <v>-1.0611974E-2</v>
      </c>
    </row>
    <row r="363" spans="1:19" x14ac:dyDescent="0.25">
      <c r="A363" s="5">
        <v>30.083333329999999</v>
      </c>
      <c r="B363" s="5">
        <v>-1.4</v>
      </c>
      <c r="C363" s="5">
        <v>1.7</v>
      </c>
      <c r="D363" s="5">
        <f>+C363-B363</f>
        <v>3.0999999999999996</v>
      </c>
      <c r="E363" s="5">
        <f t="shared" si="55"/>
        <v>1.3461538461538458</v>
      </c>
      <c r="F363" s="5">
        <f t="shared" si="56"/>
        <v>1.4102564102564101</v>
      </c>
      <c r="G363" s="5">
        <f t="shared" si="57"/>
        <v>1.3816849816849817</v>
      </c>
      <c r="H363" s="5">
        <f t="shared" si="54"/>
        <v>1910.083333333306</v>
      </c>
      <c r="I363" s="5">
        <f>+$I$6*G363</f>
        <v>1.3816849816849817</v>
      </c>
      <c r="J363" s="5">
        <f t="shared" si="58"/>
        <v>1.0256410256410247</v>
      </c>
      <c r="K363" s="4">
        <f t="shared" si="58"/>
        <v>-2.3780219780219936</v>
      </c>
      <c r="L363" s="4">
        <f t="shared" si="59"/>
        <v>3.0397069597069599</v>
      </c>
      <c r="N363" s="5">
        <f t="shared" si="60"/>
        <v>1910.083333333306</v>
      </c>
      <c r="O363" s="3">
        <f t="shared" si="51"/>
        <v>-2.7391697703826705E-2</v>
      </c>
      <c r="P363" s="3">
        <f t="shared" si="52"/>
        <v>1.022160616411059</v>
      </c>
      <c r="R363" s="5">
        <f t="shared" si="53"/>
        <v>-0.274187925</v>
      </c>
      <c r="S363" s="5">
        <v>-1.0967517E-2</v>
      </c>
    </row>
    <row r="364" spans="1:19" x14ac:dyDescent="0.25">
      <c r="A364" s="5">
        <v>30.166666670000001</v>
      </c>
      <c r="B364" s="5">
        <v>-0.6</v>
      </c>
      <c r="C364" s="5">
        <v>1.5</v>
      </c>
      <c r="D364" s="5">
        <f>+C364-B364</f>
        <v>2.1</v>
      </c>
      <c r="E364" s="5">
        <f t="shared" si="55"/>
        <v>1.4307692307692308</v>
      </c>
      <c r="F364" s="5">
        <f t="shared" si="56"/>
        <v>1.504273504273504</v>
      </c>
      <c r="G364" s="5">
        <f t="shared" si="57"/>
        <v>1.4584859584859584</v>
      </c>
      <c r="H364" s="5">
        <f t="shared" si="54"/>
        <v>1910.1666666666392</v>
      </c>
      <c r="I364" s="5">
        <f>+$I$6*G364</f>
        <v>1.4584859584859584</v>
      </c>
      <c r="J364" s="5">
        <f t="shared" si="58"/>
        <v>0.81465201465201309</v>
      </c>
      <c r="K364" s="4">
        <f t="shared" si="58"/>
        <v>-2.6285714285714272</v>
      </c>
      <c r="L364" s="4">
        <f t="shared" si="59"/>
        <v>3.2086691086691088</v>
      </c>
      <c r="N364" s="5">
        <f t="shared" si="60"/>
        <v>1910.1666666666392</v>
      </c>
      <c r="O364" s="3">
        <f t="shared" si="51"/>
        <v>-3.9276711299827412E-2</v>
      </c>
      <c r="P364" s="3">
        <f t="shared" si="52"/>
        <v>0.75300615216132116</v>
      </c>
      <c r="R364" s="5">
        <f t="shared" si="53"/>
        <v>-0.28320600000000001</v>
      </c>
      <c r="S364" s="5">
        <v>-1.132824E-2</v>
      </c>
    </row>
    <row r="365" spans="1:19" x14ac:dyDescent="0.25">
      <c r="A365" s="5">
        <v>30.25</v>
      </c>
      <c r="B365" s="5">
        <v>-1.2</v>
      </c>
      <c r="C365" s="5">
        <v>-0.7</v>
      </c>
      <c r="D365" s="5">
        <f>+C365-B365</f>
        <v>0.5</v>
      </c>
      <c r="E365" s="5">
        <f t="shared" si="55"/>
        <v>1.5307692307692307</v>
      </c>
      <c r="F365" s="5">
        <f t="shared" si="56"/>
        <v>1.576068376068376</v>
      </c>
      <c r="G365" s="5">
        <f t="shared" si="57"/>
        <v>1.5174603174603172</v>
      </c>
      <c r="H365" s="5">
        <f t="shared" si="54"/>
        <v>1910.2499999999725</v>
      </c>
      <c r="I365" s="5">
        <f>+$I$6*G365</f>
        <v>1.5174603174603172</v>
      </c>
      <c r="J365" s="5">
        <f t="shared" si="58"/>
        <v>0.58754578754578679</v>
      </c>
      <c r="K365" s="4">
        <f t="shared" si="58"/>
        <v>-3.0373626373626186</v>
      </c>
      <c r="L365" s="4">
        <f t="shared" si="59"/>
        <v>3.3384126984126983</v>
      </c>
      <c r="N365" s="5">
        <f t="shared" si="60"/>
        <v>1910.2499999999725</v>
      </c>
      <c r="O365" s="3">
        <f t="shared" si="51"/>
        <v>-0.22291175305515878</v>
      </c>
      <c r="P365" s="3">
        <f t="shared" si="52"/>
        <v>0.45952060580690668</v>
      </c>
      <c r="R365" s="5">
        <f t="shared" si="53"/>
        <v>-0.29233369999999997</v>
      </c>
      <c r="S365" s="5">
        <v>-1.1693347999999999E-2</v>
      </c>
    </row>
    <row r="366" spans="1:19" x14ac:dyDescent="0.25">
      <c r="A366" s="5">
        <v>30.333333329999999</v>
      </c>
      <c r="B366" s="5">
        <v>0.2</v>
      </c>
      <c r="C366" s="5">
        <v>0.4</v>
      </c>
      <c r="D366" s="5">
        <f>+C366-B366</f>
        <v>0.2</v>
      </c>
      <c r="E366" s="5">
        <f t="shared" si="55"/>
        <v>1.7076923076923076</v>
      </c>
      <c r="F366" s="5">
        <f t="shared" si="56"/>
        <v>1.605128205128205</v>
      </c>
      <c r="G366" s="5">
        <f t="shared" si="57"/>
        <v>1.5564102564102562</v>
      </c>
      <c r="H366" s="5">
        <f t="shared" si="54"/>
        <v>1910.3333333333057</v>
      </c>
      <c r="I366" s="5">
        <f>+$I$6*G366</f>
        <v>1.5564102564102562</v>
      </c>
      <c r="J366" s="5">
        <f t="shared" si="58"/>
        <v>0.30842490842490999</v>
      </c>
      <c r="K366" s="4">
        <f t="shared" si="58"/>
        <v>-3.8549450549450412</v>
      </c>
      <c r="L366" s="4">
        <f t="shared" si="59"/>
        <v>3.4241025641025638</v>
      </c>
      <c r="N366" s="5">
        <f t="shared" si="60"/>
        <v>1910.3333333333057</v>
      </c>
      <c r="O366" s="3">
        <f t="shared" si="51"/>
        <v>-0.83868986296498937</v>
      </c>
      <c r="P366" s="3">
        <f t="shared" si="52"/>
        <v>0.15604648893733664</v>
      </c>
      <c r="R366" s="5">
        <f t="shared" si="53"/>
        <v>-0.30155417499999998</v>
      </c>
      <c r="S366" s="5">
        <v>-1.2062167E-2</v>
      </c>
    </row>
    <row r="367" spans="1:19" x14ac:dyDescent="0.25">
      <c r="A367" s="5">
        <v>30.416666670000001</v>
      </c>
      <c r="B367" s="5">
        <v>-1.2</v>
      </c>
      <c r="C367" s="5">
        <v>1.4</v>
      </c>
      <c r="D367" s="5">
        <f>+C367-B367</f>
        <v>2.5999999999999996</v>
      </c>
      <c r="E367" s="5">
        <f t="shared" si="55"/>
        <v>1.8692307692307693</v>
      </c>
      <c r="F367" s="5">
        <f t="shared" si="56"/>
        <v>1.6119658119658122</v>
      </c>
      <c r="G367" s="5">
        <f t="shared" si="57"/>
        <v>1.5688644688644688</v>
      </c>
      <c r="H367" s="5">
        <f t="shared" si="54"/>
        <v>1910.416666666639</v>
      </c>
      <c r="I367" s="5">
        <f>+$I$6*G367</f>
        <v>1.5688644688644688</v>
      </c>
      <c r="J367" s="5">
        <f t="shared" si="58"/>
        <v>-5.4945054945053418E-2</v>
      </c>
      <c r="K367" s="4">
        <f t="shared" si="58"/>
        <v>-4.7340659340659412</v>
      </c>
      <c r="L367" s="4">
        <f t="shared" si="59"/>
        <v>3.4515018315018318</v>
      </c>
      <c r="N367" s="5">
        <f t="shared" si="60"/>
        <v>1910.416666666639</v>
      </c>
      <c r="O367" s="3">
        <f t="shared" si="51"/>
        <v>-1.5592428934596996</v>
      </c>
      <c r="P367" s="3">
        <f t="shared" si="52"/>
        <v>-0.14229943865675124</v>
      </c>
      <c r="R367" s="5">
        <f t="shared" si="53"/>
        <v>-0.3108532</v>
      </c>
      <c r="S367" s="5">
        <v>-1.2434127999999999E-2</v>
      </c>
    </row>
    <row r="368" spans="1:19" x14ac:dyDescent="0.25">
      <c r="A368" s="5">
        <v>30.5</v>
      </c>
      <c r="B368" s="5">
        <v>-1</v>
      </c>
      <c r="C368" s="5">
        <v>2.1</v>
      </c>
      <c r="D368" s="5">
        <f>+C368-B368</f>
        <v>3.1</v>
      </c>
      <c r="E368" s="5">
        <f t="shared" si="55"/>
        <v>1.8384615384615381</v>
      </c>
      <c r="F368" s="5">
        <f t="shared" si="56"/>
        <v>1.6085470085470088</v>
      </c>
      <c r="G368" s="5">
        <f t="shared" si="57"/>
        <v>1.5472527472527473</v>
      </c>
      <c r="H368" s="5">
        <f t="shared" si="54"/>
        <v>1910.4999999999723</v>
      </c>
      <c r="I368" s="5">
        <f>+$I$6*G368</f>
        <v>1.5472527472527473</v>
      </c>
      <c r="J368" s="5">
        <f t="shared" si="58"/>
        <v>-0.48058608058608021</v>
      </c>
      <c r="K368" s="4">
        <f t="shared" si="58"/>
        <v>-5.1736263736263792</v>
      </c>
      <c r="L368" s="4">
        <f t="shared" si="59"/>
        <v>3.4039560439560446</v>
      </c>
      <c r="N368" s="5">
        <f t="shared" si="60"/>
        <v>1910.4999999999723</v>
      </c>
      <c r="O368" s="3">
        <f t="shared" si="51"/>
        <v>-1.9080485785157328</v>
      </c>
      <c r="P368" s="3">
        <f t="shared" si="52"/>
        <v>-0.41866732886900448</v>
      </c>
      <c r="R368" s="5">
        <f t="shared" si="53"/>
        <v>-0.31966164999999996</v>
      </c>
      <c r="S368" s="5">
        <v>-1.2786466E-2</v>
      </c>
    </row>
    <row r="369" spans="1:19" x14ac:dyDescent="0.25">
      <c r="A369" s="5">
        <v>30.583333329999999</v>
      </c>
      <c r="B369" s="5">
        <v>-0.8</v>
      </c>
      <c r="C369" s="5">
        <v>0.6</v>
      </c>
      <c r="D369" s="5">
        <f>+C369-B369</f>
        <v>1.4</v>
      </c>
      <c r="E369" s="5">
        <f t="shared" si="55"/>
        <v>1.7846153846153845</v>
      </c>
      <c r="F369" s="5">
        <f t="shared" si="56"/>
        <v>1.5786324786324786</v>
      </c>
      <c r="G369" s="5">
        <f t="shared" si="57"/>
        <v>1.4887667887667888</v>
      </c>
      <c r="H369" s="5">
        <f t="shared" si="54"/>
        <v>1910.5833333333055</v>
      </c>
      <c r="I369" s="5">
        <f>+$I$6*G369</f>
        <v>1.4887667887667888</v>
      </c>
      <c r="J369" s="5">
        <f t="shared" si="58"/>
        <v>-0.91721611721611662</v>
      </c>
      <c r="K369" s="4">
        <f t="shared" si="58"/>
        <v>-5.1868131868132004</v>
      </c>
      <c r="L369" s="4">
        <f t="shared" si="59"/>
        <v>3.2752869352869358</v>
      </c>
      <c r="N369" s="5">
        <f t="shared" si="60"/>
        <v>1910.5833333333055</v>
      </c>
      <c r="O369" s="3">
        <f t="shared" si="51"/>
        <v>-1.9151392781602832</v>
      </c>
      <c r="P369" s="3">
        <f t="shared" si="52"/>
        <v>-0.65930114459784217</v>
      </c>
      <c r="R369" s="5">
        <f t="shared" si="53"/>
        <v>-0.32805487499999997</v>
      </c>
      <c r="S369" s="5">
        <v>-1.3122195E-2</v>
      </c>
    </row>
    <row r="370" spans="1:19" x14ac:dyDescent="0.25">
      <c r="A370" s="5">
        <v>30.666666670000001</v>
      </c>
      <c r="B370" s="5">
        <v>-1.3</v>
      </c>
      <c r="C370" s="5">
        <v>1.1000000000000001</v>
      </c>
      <c r="D370" s="5">
        <f>+C370-B370</f>
        <v>2.4000000000000004</v>
      </c>
      <c r="E370" s="5">
        <f t="shared" si="55"/>
        <v>1.5769230769230769</v>
      </c>
      <c r="F370" s="5">
        <f t="shared" si="56"/>
        <v>1.4974358974358974</v>
      </c>
      <c r="G370" s="5">
        <f t="shared" si="57"/>
        <v>1.3943833943833945</v>
      </c>
      <c r="H370" s="5">
        <f t="shared" si="54"/>
        <v>1910.6666666666388</v>
      </c>
      <c r="I370" s="5">
        <f>+$I$6*G370</f>
        <v>1.3943833943833945</v>
      </c>
      <c r="J370" s="5">
        <f t="shared" si="58"/>
        <v>-1.3450549450549469</v>
      </c>
      <c r="K370" s="4">
        <f t="shared" si="58"/>
        <v>-5.090109890109896</v>
      </c>
      <c r="L370" s="4">
        <f t="shared" si="59"/>
        <v>3.0676434676434683</v>
      </c>
      <c r="N370" s="5">
        <f t="shared" si="60"/>
        <v>1910.6666666666388</v>
      </c>
      <c r="O370" s="3">
        <f t="shared" si="51"/>
        <v>-1.9058758529751914</v>
      </c>
      <c r="P370" s="3">
        <f t="shared" si="52"/>
        <v>-0.85160294302435458</v>
      </c>
      <c r="R370" s="5">
        <f t="shared" si="53"/>
        <v>-0.33609657500000001</v>
      </c>
      <c r="S370" s="5">
        <v>-1.3443863E-2</v>
      </c>
    </row>
    <row r="371" spans="1:19" x14ac:dyDescent="0.25">
      <c r="A371" s="5">
        <v>30.75</v>
      </c>
      <c r="B371" s="5">
        <v>0</v>
      </c>
      <c r="C371" s="5">
        <v>1.4</v>
      </c>
      <c r="D371" s="5">
        <f>+C371-B371</f>
        <v>1.4</v>
      </c>
      <c r="E371" s="5">
        <f t="shared" si="55"/>
        <v>1.4230769230769231</v>
      </c>
      <c r="F371" s="5">
        <f t="shared" si="56"/>
        <v>1.3529914529914531</v>
      </c>
      <c r="G371" s="5">
        <f t="shared" si="57"/>
        <v>1.2645909645909643</v>
      </c>
      <c r="H371" s="5">
        <f t="shared" si="54"/>
        <v>1910.749999999972</v>
      </c>
      <c r="I371" s="5">
        <f>+$I$6*G371</f>
        <v>1.2645909645909643</v>
      </c>
      <c r="J371" s="5">
        <f t="shared" si="58"/>
        <v>-1.765567765567766</v>
      </c>
      <c r="K371" s="4">
        <f t="shared" si="58"/>
        <v>-5.0285714285714027</v>
      </c>
      <c r="L371" s="4">
        <f t="shared" si="59"/>
        <v>2.7821001221001218</v>
      </c>
      <c r="N371" s="5">
        <f t="shared" si="60"/>
        <v>1910.749999999972</v>
      </c>
      <c r="O371" s="3">
        <f t="shared" ref="O371:O434" si="61">+K371+L371+$P$5*COS($P$4*$N371+$P$6)*L371+$L371*$P$9*$R351+$L371*COS($P$1*$N371+$P$8)*(1+$P$10*R335)*$P$12</f>
        <v>-2.034329590794953</v>
      </c>
      <c r="P371" s="3">
        <f t="shared" ref="P371:P434" si="62">+($P$2*COS($P$1*N371+$P$3)*(1+$P$11*$R358)+$P$13*COS($P$4*$N371+$P$14)+$P$7*R323)+$T$3*COS($T$2*$N371+$T$4)</f>
        <v>-0.98497244046910248</v>
      </c>
      <c r="R371" s="5">
        <f t="shared" si="53"/>
        <v>-0.34384072500000001</v>
      </c>
      <c r="S371" s="5">
        <v>-1.3753629E-2</v>
      </c>
    </row>
    <row r="372" spans="1:19" x14ac:dyDescent="0.25">
      <c r="A372" s="5">
        <v>30.833333329999999</v>
      </c>
      <c r="B372" s="5">
        <v>-1.6</v>
      </c>
      <c r="C372" s="5">
        <v>1.1000000000000001</v>
      </c>
      <c r="D372" s="5">
        <f>+C372-B372</f>
        <v>2.7</v>
      </c>
      <c r="E372" s="5">
        <f t="shared" si="55"/>
        <v>1.3153846153846156</v>
      </c>
      <c r="F372" s="5">
        <f t="shared" si="56"/>
        <v>1.1666666666666667</v>
      </c>
      <c r="G372" s="5">
        <f t="shared" si="57"/>
        <v>1.1001221001221002</v>
      </c>
      <c r="H372" s="5">
        <f t="shared" si="54"/>
        <v>1910.8333333333053</v>
      </c>
      <c r="I372" s="5">
        <f>+$I$6*G372</f>
        <v>1.1001221001221002</v>
      </c>
      <c r="J372" s="5">
        <f t="shared" si="58"/>
        <v>-2.1831501831501807</v>
      </c>
      <c r="K372" s="4">
        <f t="shared" si="58"/>
        <v>-4.8791208791208751</v>
      </c>
      <c r="L372" s="4">
        <f t="shared" si="59"/>
        <v>2.4202686202686206</v>
      </c>
      <c r="N372" s="5">
        <f t="shared" si="60"/>
        <v>1910.8333333333053</v>
      </c>
      <c r="O372" s="3">
        <f t="shared" si="61"/>
        <v>-2.1846979150631141</v>
      </c>
      <c r="P372" s="3">
        <f t="shared" si="62"/>
        <v>-1.0514461066532086</v>
      </c>
      <c r="R372" s="5">
        <f t="shared" si="53"/>
        <v>-0.35133302500000002</v>
      </c>
      <c r="S372" s="5">
        <v>-1.4053321000000001E-2</v>
      </c>
    </row>
    <row r="373" spans="1:19" x14ac:dyDescent="0.25">
      <c r="A373" s="5">
        <v>30.916666670000001</v>
      </c>
      <c r="B373" s="5">
        <v>-1.6</v>
      </c>
      <c r="C373" s="5">
        <v>1.4</v>
      </c>
      <c r="D373" s="5">
        <f>+C373-B373</f>
        <v>3</v>
      </c>
      <c r="E373" s="5">
        <f t="shared" si="55"/>
        <v>1.1615384615384616</v>
      </c>
      <c r="F373" s="5">
        <f t="shared" si="56"/>
        <v>0.94444444444444442</v>
      </c>
      <c r="G373" s="5">
        <f t="shared" si="57"/>
        <v>0.90073260073260086</v>
      </c>
      <c r="H373" s="5">
        <f t="shared" si="54"/>
        <v>1910.9166666666385</v>
      </c>
      <c r="I373" s="5">
        <f>+$I$6*G373</f>
        <v>0.90073260073260086</v>
      </c>
      <c r="J373" s="5">
        <f t="shared" si="58"/>
        <v>-2.5787545787545785</v>
      </c>
      <c r="K373" s="4">
        <f t="shared" si="58"/>
        <v>-4.2901098901099095</v>
      </c>
      <c r="L373" s="4">
        <f t="shared" si="59"/>
        <v>1.9816117216117222</v>
      </c>
      <c r="N373" s="5">
        <f t="shared" si="60"/>
        <v>1910.9166666666385</v>
      </c>
      <c r="O373" s="3">
        <f t="shared" si="61"/>
        <v>-2.01366435824385</v>
      </c>
      <c r="P373" s="3">
        <f t="shared" si="62"/>
        <v>-1.046220412555471</v>
      </c>
      <c r="R373" s="5">
        <f t="shared" si="53"/>
        <v>-0.35861209999999999</v>
      </c>
      <c r="S373" s="5">
        <v>-1.4344483999999999E-2</v>
      </c>
    </row>
    <row r="374" spans="1:19" x14ac:dyDescent="0.25">
      <c r="A374" s="5">
        <v>31</v>
      </c>
      <c r="B374" s="5">
        <v>-0.7</v>
      </c>
      <c r="C374" s="5">
        <v>-0.3</v>
      </c>
      <c r="D374" s="5">
        <f>+C374-B374</f>
        <v>0.39999999999999997</v>
      </c>
      <c r="E374" s="5">
        <f t="shared" si="55"/>
        <v>0.8</v>
      </c>
      <c r="F374" s="5">
        <f t="shared" si="56"/>
        <v>0.70341880341880347</v>
      </c>
      <c r="G374" s="5">
        <f t="shared" si="57"/>
        <v>0.6703296703296705</v>
      </c>
      <c r="H374" s="5">
        <f t="shared" si="54"/>
        <v>1910.9999999999718</v>
      </c>
      <c r="I374" s="5">
        <f>+$I$6*G374</f>
        <v>0.6703296703296705</v>
      </c>
      <c r="J374" s="5">
        <f t="shared" si="58"/>
        <v>-2.898168498168499</v>
      </c>
      <c r="K374" s="4">
        <f t="shared" si="58"/>
        <v>-3.2351648351648423</v>
      </c>
      <c r="L374" s="4">
        <f t="shared" si="59"/>
        <v>1.4747252747252753</v>
      </c>
      <c r="N374" s="5">
        <f t="shared" si="60"/>
        <v>1910.9999999999718</v>
      </c>
      <c r="O374" s="3">
        <f t="shared" si="61"/>
        <v>-1.4911938576126949</v>
      </c>
      <c r="P374" s="3">
        <f t="shared" si="62"/>
        <v>-0.96802491396469548</v>
      </c>
      <c r="R374" s="5">
        <f t="shared" si="53"/>
        <v>-0.36571074999999997</v>
      </c>
      <c r="S374" s="5">
        <v>-1.462843E-2</v>
      </c>
    </row>
    <row r="375" spans="1:19" x14ac:dyDescent="0.25">
      <c r="A375" s="5">
        <v>31.083333329999999</v>
      </c>
      <c r="B375" s="5">
        <v>-0.8</v>
      </c>
      <c r="C375" s="5">
        <v>-0.5</v>
      </c>
      <c r="D375" s="5">
        <f>+C375-B375</f>
        <v>0.30000000000000004</v>
      </c>
      <c r="E375" s="5">
        <f t="shared" si="55"/>
        <v>0.40769230769230774</v>
      </c>
      <c r="F375" s="5">
        <f t="shared" si="56"/>
        <v>0.45726495726495719</v>
      </c>
      <c r="G375" s="5">
        <f t="shared" si="57"/>
        <v>0.41770451770451772</v>
      </c>
      <c r="H375" s="5">
        <f t="shared" si="54"/>
        <v>1911.0833333333051</v>
      </c>
      <c r="I375" s="5">
        <f>+$I$6*G375</f>
        <v>0.41770451770451772</v>
      </c>
      <c r="J375" s="5">
        <f t="shared" si="58"/>
        <v>-3.1179487179487189</v>
      </c>
      <c r="K375" s="4">
        <f t="shared" si="58"/>
        <v>-2.0175824175824157</v>
      </c>
      <c r="L375" s="4">
        <f t="shared" si="59"/>
        <v>0.91894993894993904</v>
      </c>
      <c r="N375" s="5">
        <f t="shared" si="60"/>
        <v>1911.0833333333051</v>
      </c>
      <c r="O375" s="3">
        <f t="shared" si="61"/>
        <v>-0.90151003895292081</v>
      </c>
      <c r="P375" s="3">
        <f t="shared" si="62"/>
        <v>-0.81931789795347187</v>
      </c>
      <c r="R375" s="5">
        <f t="shared" si="53"/>
        <v>-0.3726566</v>
      </c>
      <c r="S375" s="5">
        <v>-1.4906264000000001E-2</v>
      </c>
    </row>
    <row r="376" spans="1:19" x14ac:dyDescent="0.25">
      <c r="A376" s="5">
        <v>31.166666670000001</v>
      </c>
      <c r="B376" s="5">
        <v>0.4</v>
      </c>
      <c r="C376" s="5">
        <v>0.8</v>
      </c>
      <c r="D376" s="5">
        <f>+C376-B376</f>
        <v>0.4</v>
      </c>
      <c r="E376" s="5">
        <f t="shared" si="55"/>
        <v>0.19230769230769235</v>
      </c>
      <c r="F376" s="5">
        <f t="shared" si="56"/>
        <v>0.18290598290598295</v>
      </c>
      <c r="G376" s="5">
        <f t="shared" si="57"/>
        <v>0.15067155067155066</v>
      </c>
      <c r="H376" s="5">
        <f t="shared" si="54"/>
        <v>1911.1666666666383</v>
      </c>
      <c r="I376" s="5">
        <f>+$I$6*G376</f>
        <v>0.15067155067155066</v>
      </c>
      <c r="J376" s="5">
        <f t="shared" si="58"/>
        <v>-3.2344322344322349</v>
      </c>
      <c r="K376" s="4">
        <f t="shared" si="58"/>
        <v>-0.83956043956043658</v>
      </c>
      <c r="L376" s="4">
        <f t="shared" si="59"/>
        <v>0.3314774114774115</v>
      </c>
      <c r="N376" s="5">
        <f t="shared" si="60"/>
        <v>1911.1666666666383</v>
      </c>
      <c r="O376" s="3">
        <f t="shared" si="61"/>
        <v>-0.42699456408573028</v>
      </c>
      <c r="P376" s="3">
        <f t="shared" si="62"/>
        <v>-0.60628866314746677</v>
      </c>
      <c r="R376" s="5">
        <f t="shared" si="53"/>
        <v>-0.37947314999999998</v>
      </c>
      <c r="S376" s="5">
        <v>-1.5178926000000001E-2</v>
      </c>
    </row>
    <row r="377" spans="1:19" x14ac:dyDescent="0.25">
      <c r="A377" s="5">
        <v>31.25</v>
      </c>
      <c r="B377" s="5">
        <v>-0.8</v>
      </c>
      <c r="C377" s="5">
        <v>-0.7</v>
      </c>
      <c r="D377" s="5">
        <f>+C377-B377</f>
        <v>0.10000000000000009</v>
      </c>
      <c r="E377" s="5">
        <f t="shared" si="55"/>
        <v>-0.1615384615384616</v>
      </c>
      <c r="F377" s="5">
        <f t="shared" si="56"/>
        <v>-0.11538461538461532</v>
      </c>
      <c r="G377" s="5">
        <f t="shared" si="57"/>
        <v>-0.12136752136752135</v>
      </c>
      <c r="H377" s="5">
        <f t="shared" si="54"/>
        <v>1911.2499999999716</v>
      </c>
      <c r="I377" s="5">
        <f>+$I$6*G377</f>
        <v>-0.12136752136752135</v>
      </c>
      <c r="J377" s="5">
        <f t="shared" si="58"/>
        <v>-3.2578754578754583</v>
      </c>
      <c r="K377" s="4">
        <f t="shared" si="58"/>
        <v>0.23296703296703214</v>
      </c>
      <c r="L377" s="4">
        <f t="shared" si="59"/>
        <v>-0.26700854700854698</v>
      </c>
      <c r="N377" s="5">
        <f t="shared" si="60"/>
        <v>1911.2499999999716</v>
      </c>
      <c r="O377" s="3">
        <f t="shared" si="61"/>
        <v>-0.10691650233790675</v>
      </c>
      <c r="P377" s="3">
        <f t="shared" si="62"/>
        <v>-0.3386587229247171</v>
      </c>
      <c r="R377" s="5">
        <f t="shared" si="53"/>
        <v>-0.38618025</v>
      </c>
      <c r="S377" s="5">
        <v>-1.5447209999999999E-2</v>
      </c>
    </row>
    <row r="378" spans="1:19" x14ac:dyDescent="0.25">
      <c r="A378" s="5">
        <v>31.333333329999999</v>
      </c>
      <c r="B378" s="5">
        <v>0.9</v>
      </c>
      <c r="C378" s="5">
        <v>0</v>
      </c>
      <c r="D378" s="5">
        <f>+C378-B378</f>
        <v>-0.9</v>
      </c>
      <c r="E378" s="5">
        <f t="shared" si="55"/>
        <v>-0.38461538461538464</v>
      </c>
      <c r="F378" s="5">
        <f t="shared" si="56"/>
        <v>-0.4153846153846153</v>
      </c>
      <c r="G378" s="5">
        <f t="shared" si="57"/>
        <v>-0.3923076923076923</v>
      </c>
      <c r="H378" s="5">
        <f t="shared" si="54"/>
        <v>1911.3333333333048</v>
      </c>
      <c r="I378" s="5">
        <f>+$I$6*G378</f>
        <v>-0.3923076923076923</v>
      </c>
      <c r="J378" s="5">
        <f t="shared" si="58"/>
        <v>-3.1956043956043962</v>
      </c>
      <c r="K378" s="4">
        <f t="shared" si="58"/>
        <v>1.3406593406593519</v>
      </c>
      <c r="L378" s="4">
        <f t="shared" si="59"/>
        <v>-0.86307692307692319</v>
      </c>
      <c r="N378" s="5">
        <f t="shared" si="60"/>
        <v>1911.3333333333048</v>
      </c>
      <c r="O378" s="3">
        <f t="shared" si="61"/>
        <v>0.21910478336172259</v>
      </c>
      <c r="P378" s="3">
        <f t="shared" si="62"/>
        <v>-2.928713611998443E-2</v>
      </c>
      <c r="R378" s="5">
        <f t="shared" si="53"/>
        <v>-0.3927947</v>
      </c>
      <c r="S378" s="5">
        <v>-1.5711788000000001E-2</v>
      </c>
    </row>
    <row r="379" spans="1:19" x14ac:dyDescent="0.25">
      <c r="A379" s="5">
        <v>31.416666670000001</v>
      </c>
      <c r="B379" s="5">
        <v>1.7</v>
      </c>
      <c r="C379" s="5">
        <v>-0.1</v>
      </c>
      <c r="D379" s="5">
        <f>+C379-B379</f>
        <v>-1.8</v>
      </c>
      <c r="E379" s="5">
        <f t="shared" si="55"/>
        <v>-0.63846153846153841</v>
      </c>
      <c r="F379" s="5">
        <f t="shared" si="56"/>
        <v>-0.70256410256410251</v>
      </c>
      <c r="G379" s="5">
        <f t="shared" si="57"/>
        <v>-0.65396825396825398</v>
      </c>
      <c r="H379" s="5">
        <f t="shared" si="54"/>
        <v>1911.4166666666381</v>
      </c>
      <c r="I379" s="5">
        <f>+$I$6*G379</f>
        <v>-0.65396825396825398</v>
      </c>
      <c r="J379" s="5">
        <f t="shared" si="58"/>
        <v>-3.034432234432233</v>
      </c>
      <c r="K379" s="4">
        <f t="shared" si="58"/>
        <v>2.5582417582417678</v>
      </c>
      <c r="L379" s="4">
        <f t="shared" si="59"/>
        <v>-1.4387301587301589</v>
      </c>
      <c r="N379" s="5">
        <f t="shared" si="60"/>
        <v>1911.4166666666381</v>
      </c>
      <c r="O379" s="3">
        <f t="shared" si="61"/>
        <v>0.65278803535131047</v>
      </c>
      <c r="P379" s="3">
        <f t="shared" si="62"/>
        <v>0.3064044195049398</v>
      </c>
      <c r="R379" s="5">
        <f t="shared" si="53"/>
        <v>-0.39933069999999998</v>
      </c>
      <c r="S379" s="5">
        <v>-1.5973227999999999E-2</v>
      </c>
    </row>
    <row r="380" spans="1:19" x14ac:dyDescent="0.25">
      <c r="A380" s="5">
        <v>31.5</v>
      </c>
      <c r="B380" s="5">
        <v>0.7</v>
      </c>
      <c r="C380" s="5">
        <v>-1.4</v>
      </c>
      <c r="D380" s="5">
        <f>+C380-B380</f>
        <v>-2.0999999999999996</v>
      </c>
      <c r="E380" s="5">
        <f t="shared" si="55"/>
        <v>-1.046153846153846</v>
      </c>
      <c r="F380" s="5">
        <f t="shared" si="56"/>
        <v>-0.95982905982905975</v>
      </c>
      <c r="G380" s="5">
        <f t="shared" si="57"/>
        <v>-0.89804639804639785</v>
      </c>
      <c r="H380" s="5">
        <f t="shared" si="54"/>
        <v>1911.4999999999714</v>
      </c>
      <c r="I380" s="5">
        <f>+$I$6*G380</f>
        <v>-0.89804639804639785</v>
      </c>
      <c r="J380" s="5">
        <f t="shared" si="58"/>
        <v>-2.7692307692307683</v>
      </c>
      <c r="K380" s="4">
        <f t="shared" si="58"/>
        <v>3.7538461538461538</v>
      </c>
      <c r="L380" s="4">
        <f t="shared" si="59"/>
        <v>-1.9757020757020753</v>
      </c>
      <c r="N380" s="5">
        <f t="shared" si="60"/>
        <v>1911.4999999999714</v>
      </c>
      <c r="O380" s="3">
        <f t="shared" si="61"/>
        <v>1.0908945581831335</v>
      </c>
      <c r="P380" s="3">
        <f t="shared" si="62"/>
        <v>0.6501805940755967</v>
      </c>
      <c r="R380" s="5">
        <f t="shared" si="53"/>
        <v>-0.40538225</v>
      </c>
      <c r="S380" s="5">
        <v>-1.621529E-2</v>
      </c>
    </row>
    <row r="381" spans="1:19" x14ac:dyDescent="0.25">
      <c r="A381" s="5">
        <v>31.583333329999999</v>
      </c>
      <c r="B381" s="5">
        <v>0.8</v>
      </c>
      <c r="C381" s="5">
        <v>-1.2</v>
      </c>
      <c r="D381" s="5">
        <f>+C381-B381</f>
        <v>-2</v>
      </c>
      <c r="E381" s="5">
        <f t="shared" si="55"/>
        <v>-1.3692307692307693</v>
      </c>
      <c r="F381" s="5">
        <f t="shared" si="56"/>
        <v>-1.1931623931623931</v>
      </c>
      <c r="G381" s="5">
        <f t="shared" si="57"/>
        <v>-1.1155067155067153</v>
      </c>
      <c r="H381" s="5">
        <f t="shared" si="54"/>
        <v>1911.5833333333046</v>
      </c>
      <c r="I381" s="5">
        <f>+$I$6*G381</f>
        <v>-1.1155067155067153</v>
      </c>
      <c r="J381" s="5">
        <f t="shared" si="58"/>
        <v>-2.4087912087912073</v>
      </c>
      <c r="K381" s="4">
        <f t="shared" si="58"/>
        <v>4.7912087912087875</v>
      </c>
      <c r="L381" s="4">
        <f t="shared" si="59"/>
        <v>-2.4541147741147737</v>
      </c>
      <c r="N381" s="5">
        <f t="shared" si="60"/>
        <v>1911.5833333333046</v>
      </c>
      <c r="O381" s="3">
        <f t="shared" si="61"/>
        <v>1.4289354299334323</v>
      </c>
      <c r="P381" s="3">
        <f t="shared" si="62"/>
        <v>0.98345804865937192</v>
      </c>
      <c r="R381" s="5">
        <f t="shared" si="53"/>
        <v>-0.41102372500000001</v>
      </c>
      <c r="S381" s="5">
        <v>-1.6440949E-2</v>
      </c>
    </row>
    <row r="382" spans="1:19" x14ac:dyDescent="0.25">
      <c r="A382" s="5">
        <v>31.666666670000001</v>
      </c>
      <c r="B382" s="5">
        <v>0.2</v>
      </c>
      <c r="C382" s="5">
        <v>-1.2</v>
      </c>
      <c r="D382" s="5">
        <f>+C382-B382</f>
        <v>-1.4</v>
      </c>
      <c r="E382" s="5">
        <f t="shared" si="55"/>
        <v>-1.5384615384615381</v>
      </c>
      <c r="F382" s="5">
        <f t="shared" si="56"/>
        <v>-1.3743589743589741</v>
      </c>
      <c r="G382" s="5">
        <f t="shared" si="57"/>
        <v>-1.2995115995115991</v>
      </c>
      <c r="H382" s="5">
        <f t="shared" si="54"/>
        <v>1911.6666666666379</v>
      </c>
      <c r="I382" s="5">
        <f>+$I$6*G382</f>
        <v>-1.2995115995115991</v>
      </c>
      <c r="J382" s="5">
        <f t="shared" si="58"/>
        <v>-1.9706959706959704</v>
      </c>
      <c r="K382" s="4">
        <f t="shared" si="58"/>
        <v>5.4021978021977857</v>
      </c>
      <c r="L382" s="4">
        <f t="shared" si="59"/>
        <v>-2.8589255189255183</v>
      </c>
      <c r="N382" s="5">
        <f t="shared" si="60"/>
        <v>1911.6666666666379</v>
      </c>
      <c r="O382" s="3">
        <f t="shared" si="61"/>
        <v>1.4248258508110974</v>
      </c>
      <c r="P382" s="3">
        <f t="shared" si="62"/>
        <v>1.2874903613710955</v>
      </c>
      <c r="R382" s="5">
        <f t="shared" si="53"/>
        <v>-0.41631804999999994</v>
      </c>
      <c r="S382" s="5">
        <v>-1.6652721999999998E-2</v>
      </c>
    </row>
    <row r="383" spans="1:19" x14ac:dyDescent="0.25">
      <c r="A383" s="5">
        <v>31.75</v>
      </c>
      <c r="B383" s="5">
        <v>1.4</v>
      </c>
      <c r="C383" s="5">
        <v>-0.8</v>
      </c>
      <c r="D383" s="5">
        <f>+C383-B383</f>
        <v>-2.2000000000000002</v>
      </c>
      <c r="E383" s="5">
        <f t="shared" si="55"/>
        <v>-1.7846153846153845</v>
      </c>
      <c r="F383" s="5">
        <f t="shared" si="56"/>
        <v>-1.5256410256410255</v>
      </c>
      <c r="G383" s="5">
        <f t="shared" si="57"/>
        <v>-1.4439560439560437</v>
      </c>
      <c r="H383" s="5">
        <f t="shared" si="54"/>
        <v>1911.7499999999711</v>
      </c>
      <c r="I383" s="5">
        <f>+$I$6*G383</f>
        <v>-1.4439560439560437</v>
      </c>
      <c r="J383" s="5">
        <f t="shared" si="58"/>
        <v>-1.5084249084249097</v>
      </c>
      <c r="K383" s="4">
        <f t="shared" si="58"/>
        <v>5.4813186813186778</v>
      </c>
      <c r="L383" s="4">
        <f t="shared" si="59"/>
        <v>-3.1767032967032964</v>
      </c>
      <c r="N383" s="5">
        <f t="shared" si="60"/>
        <v>1911.7499999999711</v>
      </c>
      <c r="O383" s="3">
        <f t="shared" si="61"/>
        <v>0.99746544940275117</v>
      </c>
      <c r="P383" s="3">
        <f t="shared" si="62"/>
        <v>1.544723649095145</v>
      </c>
      <c r="R383" s="5">
        <f t="shared" si="53"/>
        <v>-0.42131855000000001</v>
      </c>
      <c r="S383" s="5">
        <v>-1.6852742E-2</v>
      </c>
    </row>
    <row r="384" spans="1:19" x14ac:dyDescent="0.25">
      <c r="A384" s="5">
        <v>31.833333329999999</v>
      </c>
      <c r="B384" s="5">
        <v>1.2</v>
      </c>
      <c r="C384" s="5">
        <v>-0.3</v>
      </c>
      <c r="D384" s="5">
        <f>+C384-B384</f>
        <v>-1.5</v>
      </c>
      <c r="E384" s="5">
        <f t="shared" si="55"/>
        <v>-1.9076923076923076</v>
      </c>
      <c r="F384" s="5">
        <f t="shared" si="56"/>
        <v>-1.6376068376068376</v>
      </c>
      <c r="G384" s="5">
        <f t="shared" si="57"/>
        <v>-1.5509157509157507</v>
      </c>
      <c r="H384" s="5">
        <f t="shared" si="54"/>
        <v>1911.8333333333044</v>
      </c>
      <c r="I384" s="5">
        <f>+$I$6*G384</f>
        <v>-1.5509157509157507</v>
      </c>
      <c r="J384" s="5">
        <f t="shared" si="58"/>
        <v>-1.0571428571428574</v>
      </c>
      <c r="K384" s="4">
        <f t="shared" si="58"/>
        <v>5.274725274725288</v>
      </c>
      <c r="L384" s="4">
        <f t="shared" si="59"/>
        <v>-3.4120146520146517</v>
      </c>
      <c r="N384" s="5">
        <f t="shared" si="60"/>
        <v>1911.8333333333044</v>
      </c>
      <c r="O384" s="3">
        <f t="shared" si="61"/>
        <v>0.39225795475409264</v>
      </c>
      <c r="P384" s="3">
        <f t="shared" si="62"/>
        <v>1.739746637708292</v>
      </c>
      <c r="R384" s="5">
        <f t="shared" si="53"/>
        <v>-0.42607032500000003</v>
      </c>
      <c r="S384" s="5">
        <v>-1.7042813E-2</v>
      </c>
    </row>
    <row r="385" spans="1:19" x14ac:dyDescent="0.25">
      <c r="A385" s="5">
        <v>31.916666670000001</v>
      </c>
      <c r="B385" s="5">
        <v>0.3</v>
      </c>
      <c r="C385" s="5">
        <v>-0.3</v>
      </c>
      <c r="D385" s="5">
        <f>+C385-B385</f>
        <v>-0.6</v>
      </c>
      <c r="E385" s="5">
        <f t="shared" si="55"/>
        <v>-1.9076923076923076</v>
      </c>
      <c r="F385" s="5">
        <f t="shared" si="56"/>
        <v>-1.7034188034188034</v>
      </c>
      <c r="G385" s="5">
        <f t="shared" si="57"/>
        <v>-1.6201465201465199</v>
      </c>
      <c r="H385" s="5">
        <f t="shared" si="54"/>
        <v>1911.9166666666376</v>
      </c>
      <c r="I385" s="5">
        <f>+$I$6*G385</f>
        <v>-1.6201465201465199</v>
      </c>
      <c r="J385" s="5">
        <f t="shared" si="58"/>
        <v>-0.6293040293040284</v>
      </c>
      <c r="K385" s="4">
        <f t="shared" si="58"/>
        <v>4.9934065934065917</v>
      </c>
      <c r="L385" s="4">
        <f t="shared" si="59"/>
        <v>-3.5643223443223442</v>
      </c>
      <c r="N385" s="5">
        <f t="shared" si="60"/>
        <v>1911.9166666666376</v>
      </c>
      <c r="O385" s="3">
        <f t="shared" si="61"/>
        <v>-0.17379024486354125</v>
      </c>
      <c r="P385" s="3">
        <f t="shared" si="62"/>
        <v>1.8601314969884131</v>
      </c>
      <c r="R385" s="5">
        <f t="shared" si="53"/>
        <v>-0.43061154999999995</v>
      </c>
      <c r="S385" s="5">
        <v>-1.7224461999999999E-2</v>
      </c>
    </row>
    <row r="386" spans="1:19" x14ac:dyDescent="0.25">
      <c r="A386" s="5">
        <v>32</v>
      </c>
      <c r="B386" s="5">
        <v>1.4</v>
      </c>
      <c r="C386" s="5">
        <v>-0.9</v>
      </c>
      <c r="D386" s="5">
        <f>+C386-B386</f>
        <v>-2.2999999999999998</v>
      </c>
      <c r="E386" s="5">
        <f t="shared" si="55"/>
        <v>-1.7923076923076922</v>
      </c>
      <c r="F386" s="5">
        <f t="shared" si="56"/>
        <v>-1.7136752136752134</v>
      </c>
      <c r="G386" s="5">
        <f t="shared" si="57"/>
        <v>-1.6557997557997555</v>
      </c>
      <c r="H386" s="5">
        <f t="shared" si="54"/>
        <v>1911.9999999999709</v>
      </c>
      <c r="I386" s="5">
        <f>+$I$6*G386</f>
        <v>-1.6557997557997555</v>
      </c>
      <c r="J386" s="5">
        <f t="shared" si="58"/>
        <v>-0.22490842490842544</v>
      </c>
      <c r="K386" s="4">
        <f t="shared" si="58"/>
        <v>4.6373626373626209</v>
      </c>
      <c r="L386" s="4">
        <f t="shared" si="59"/>
        <v>-3.6427594627594622</v>
      </c>
      <c r="N386" s="5">
        <f t="shared" si="60"/>
        <v>1911.9999999999709</v>
      </c>
      <c r="O386" s="3">
        <f t="shared" si="61"/>
        <v>-0.70895182452631467</v>
      </c>
      <c r="P386" s="3">
        <f t="shared" si="62"/>
        <v>1.8971239546353107</v>
      </c>
      <c r="R386" s="5">
        <f t="shared" si="53"/>
        <v>-0.43497457499999997</v>
      </c>
      <c r="S386" s="5">
        <v>-1.7398983E-2</v>
      </c>
    </row>
    <row r="387" spans="1:19" x14ac:dyDescent="0.25">
      <c r="A387" s="5">
        <v>32.083333330000002</v>
      </c>
      <c r="B387" s="5">
        <v>2.6</v>
      </c>
      <c r="C387" s="5">
        <v>-1.2</v>
      </c>
      <c r="D387" s="5">
        <f>+C387-B387</f>
        <v>-3.8</v>
      </c>
      <c r="E387" s="5">
        <f t="shared" si="55"/>
        <v>-1.7461538461538462</v>
      </c>
      <c r="F387" s="5">
        <f t="shared" si="56"/>
        <v>-1.7085470085470085</v>
      </c>
      <c r="G387" s="5">
        <f t="shared" si="57"/>
        <v>-1.6576312576312575</v>
      </c>
      <c r="H387" s="5">
        <f t="shared" si="54"/>
        <v>1912.0833333333042</v>
      </c>
      <c r="I387" s="5">
        <f>+$I$6*G387</f>
        <v>-1.6576312576312575</v>
      </c>
      <c r="J387" s="5">
        <f t="shared" si="58"/>
        <v>0.14358974358974175</v>
      </c>
      <c r="K387" s="4">
        <f t="shared" si="58"/>
        <v>4.0175824175824193</v>
      </c>
      <c r="L387" s="4">
        <f t="shared" si="59"/>
        <v>-3.6467887667887666</v>
      </c>
      <c r="N387" s="5">
        <f t="shared" si="60"/>
        <v>1912.0833333333042</v>
      </c>
      <c r="O387" s="3">
        <f t="shared" si="61"/>
        <v>-1.3968834275123854</v>
      </c>
      <c r="P387" s="3">
        <f t="shared" si="62"/>
        <v>1.8461487074454959</v>
      </c>
      <c r="R387" s="5">
        <f t="shared" ref="R387:R450" si="63">($S387)/0.04</f>
        <v>-0.43918669999999999</v>
      </c>
      <c r="S387" s="5">
        <v>-1.7567467999999999E-2</v>
      </c>
    </row>
    <row r="388" spans="1:19" x14ac:dyDescent="0.25">
      <c r="A388" s="5">
        <v>32.166666669999998</v>
      </c>
      <c r="B388" s="5">
        <v>0.7</v>
      </c>
      <c r="C388" s="5">
        <v>-1.2</v>
      </c>
      <c r="D388" s="5">
        <f>+C388-B388</f>
        <v>-1.9</v>
      </c>
      <c r="E388" s="5">
        <f t="shared" si="55"/>
        <v>-1.6461538461538461</v>
      </c>
      <c r="F388" s="5">
        <f t="shared" si="56"/>
        <v>-1.6777777777777778</v>
      </c>
      <c r="G388" s="5">
        <f t="shared" si="57"/>
        <v>-1.6318681318681318</v>
      </c>
      <c r="H388" s="5">
        <f t="shared" ref="H388:H451" si="64">+H387+1/12</f>
        <v>1912.1666666666374</v>
      </c>
      <c r="I388" s="5">
        <f>+$I$6*G388</f>
        <v>-1.6318681318681318</v>
      </c>
      <c r="J388" s="5">
        <f t="shared" si="58"/>
        <v>0.44468864468864444</v>
      </c>
      <c r="K388" s="4">
        <f t="shared" si="58"/>
        <v>3.1208791208791338</v>
      </c>
      <c r="L388" s="4">
        <f t="shared" si="59"/>
        <v>-3.5901098901098902</v>
      </c>
      <c r="N388" s="5">
        <f t="shared" si="60"/>
        <v>1912.1666666666374</v>
      </c>
      <c r="O388" s="3">
        <f t="shared" si="61"/>
        <v>-2.266140125368413</v>
      </c>
      <c r="P388" s="3">
        <f t="shared" si="62"/>
        <v>1.7071025432015487</v>
      </c>
      <c r="R388" s="5">
        <f t="shared" si="63"/>
        <v>-0.44327115</v>
      </c>
      <c r="S388" s="5">
        <v>-1.7730846000000001E-2</v>
      </c>
    </row>
    <row r="389" spans="1:19" x14ac:dyDescent="0.25">
      <c r="A389" s="5">
        <v>32.25</v>
      </c>
      <c r="B389" s="5">
        <v>2.2999999999999998</v>
      </c>
      <c r="C389" s="5">
        <v>-0.5</v>
      </c>
      <c r="D389" s="5">
        <f>+C389-B389</f>
        <v>-2.8</v>
      </c>
      <c r="E389" s="5">
        <f t="shared" si="55"/>
        <v>-1.6384615384615382</v>
      </c>
      <c r="F389" s="5">
        <f t="shared" si="56"/>
        <v>-1.6239316239316239</v>
      </c>
      <c r="G389" s="5">
        <f t="shared" si="57"/>
        <v>-1.5835164835164834</v>
      </c>
      <c r="H389" s="5">
        <f t="shared" si="64"/>
        <v>1912.2499999999707</v>
      </c>
      <c r="I389" s="5">
        <f>+$I$6*G389</f>
        <v>-1.5835164835164834</v>
      </c>
      <c r="J389" s="5">
        <f t="shared" si="58"/>
        <v>0.66373626373626404</v>
      </c>
      <c r="K389" s="4">
        <f t="shared" si="58"/>
        <v>2.2549450549450469</v>
      </c>
      <c r="L389" s="4">
        <f t="shared" si="59"/>
        <v>-3.4837362637362639</v>
      </c>
      <c r="N389" s="5">
        <f t="shared" si="60"/>
        <v>1912.2499999999707</v>
      </c>
      <c r="O389" s="3">
        <f t="shared" si="61"/>
        <v>-3.0223271336423849</v>
      </c>
      <c r="P389" s="3">
        <f t="shared" si="62"/>
        <v>1.4844211548763944</v>
      </c>
      <c r="R389" s="5">
        <f t="shared" si="63"/>
        <v>-0.44724750000000002</v>
      </c>
      <c r="S389" s="5">
        <v>-1.78899E-2</v>
      </c>
    </row>
    <row r="390" spans="1:19" x14ac:dyDescent="0.25">
      <c r="A390" s="5">
        <v>32.333333330000002</v>
      </c>
      <c r="B390" s="5">
        <v>1.5</v>
      </c>
      <c r="C390" s="5">
        <v>0</v>
      </c>
      <c r="D390" s="5">
        <f>+C390-B390</f>
        <v>-1.5</v>
      </c>
      <c r="E390" s="5">
        <f t="shared" si="55"/>
        <v>-1.4615384615384615</v>
      </c>
      <c r="F390" s="5">
        <f t="shared" si="56"/>
        <v>-1.5384615384615383</v>
      </c>
      <c r="G390" s="5">
        <f t="shared" si="57"/>
        <v>-1.5212454212454212</v>
      </c>
      <c r="H390" s="5">
        <f t="shared" si="64"/>
        <v>1912.3333333333039</v>
      </c>
      <c r="I390" s="5">
        <f>+$I$6*G390</f>
        <v>-1.5212454212454212</v>
      </c>
      <c r="J390" s="5">
        <f t="shared" si="58"/>
        <v>0.82051282051281893</v>
      </c>
      <c r="K390" s="4">
        <f t="shared" si="58"/>
        <v>1.5340659340659366</v>
      </c>
      <c r="L390" s="4">
        <f t="shared" si="59"/>
        <v>-3.3467399267399269</v>
      </c>
      <c r="N390" s="5">
        <f t="shared" si="60"/>
        <v>1912.3333333333039</v>
      </c>
      <c r="O390" s="3">
        <f t="shared" si="61"/>
        <v>-3.5777485363631518</v>
      </c>
      <c r="P390" s="3">
        <f t="shared" si="62"/>
        <v>1.1869124750092701</v>
      </c>
      <c r="R390" s="5">
        <f t="shared" si="63"/>
        <v>-0.45113235000000002</v>
      </c>
      <c r="S390" s="5">
        <v>-1.8045294E-2</v>
      </c>
    </row>
    <row r="391" spans="1:19" x14ac:dyDescent="0.25">
      <c r="A391" s="5">
        <v>32.416666669999998</v>
      </c>
      <c r="B391" s="5">
        <v>0.1</v>
      </c>
      <c r="C391" s="5">
        <v>-0.8</v>
      </c>
      <c r="D391" s="5">
        <f>+C391-B391</f>
        <v>-0.9</v>
      </c>
      <c r="E391" s="5">
        <f t="shared" si="55"/>
        <v>-1.4923076923076921</v>
      </c>
      <c r="F391" s="5">
        <f t="shared" si="56"/>
        <v>-1.4572649572649572</v>
      </c>
      <c r="G391" s="5">
        <f t="shared" si="57"/>
        <v>-1.446764346764347</v>
      </c>
      <c r="H391" s="5">
        <f t="shared" si="64"/>
        <v>1912.4166666666372</v>
      </c>
      <c r="I391" s="5">
        <f>+$I$6*G391</f>
        <v>-1.446764346764347</v>
      </c>
      <c r="J391" s="5">
        <f t="shared" si="58"/>
        <v>0.91941391941392014</v>
      </c>
      <c r="K391" s="4">
        <f t="shared" si="58"/>
        <v>0.79120879120880439</v>
      </c>
      <c r="L391" s="4">
        <f t="shared" si="59"/>
        <v>-3.1828815628815637</v>
      </c>
      <c r="N391" s="5">
        <f t="shared" si="60"/>
        <v>1912.4166666666372</v>
      </c>
      <c r="O391" s="3">
        <f t="shared" si="61"/>
        <v>-4.1038172172224439</v>
      </c>
      <c r="P391" s="3">
        <f t="shared" si="62"/>
        <v>0.82736444320390856</v>
      </c>
      <c r="R391" s="5">
        <f t="shared" si="63"/>
        <v>-0.45493972500000002</v>
      </c>
      <c r="S391" s="5">
        <v>-1.8197589E-2</v>
      </c>
    </row>
    <row r="392" spans="1:19" x14ac:dyDescent="0.25">
      <c r="A392" s="5">
        <v>32.5</v>
      </c>
      <c r="B392" s="5">
        <v>-0.8</v>
      </c>
      <c r="C392" s="5">
        <v>-1.1000000000000001</v>
      </c>
      <c r="D392" s="5">
        <f>+C392-B392</f>
        <v>-0.30000000000000004</v>
      </c>
      <c r="E392" s="5">
        <f t="shared" si="55"/>
        <v>-1.5076923076923074</v>
      </c>
      <c r="F392" s="5">
        <f t="shared" si="56"/>
        <v>-1.3649572649572648</v>
      </c>
      <c r="G392" s="5">
        <f t="shared" si="57"/>
        <v>-1.3680097680097678</v>
      </c>
      <c r="H392" s="5">
        <f t="shared" si="64"/>
        <v>1912.4999999999704</v>
      </c>
      <c r="I392" s="5">
        <f>+$I$6*G392</f>
        <v>-1.3680097680097678</v>
      </c>
      <c r="J392" s="5">
        <f t="shared" si="58"/>
        <v>0.95238095238095299</v>
      </c>
      <c r="K392" s="4">
        <f t="shared" si="58"/>
        <v>8.7912087912079606E-2</v>
      </c>
      <c r="L392" s="4">
        <f t="shared" si="59"/>
        <v>-3.0096214896214892</v>
      </c>
      <c r="N392" s="5">
        <f t="shared" si="60"/>
        <v>1912.4999999999704</v>
      </c>
      <c r="O392" s="3">
        <f t="shared" si="61"/>
        <v>-4.5651803307062488</v>
      </c>
      <c r="P392" s="3">
        <f t="shared" si="62"/>
        <v>0.42289654273387167</v>
      </c>
      <c r="R392" s="5">
        <f t="shared" si="63"/>
        <v>-0.45797769999999999</v>
      </c>
      <c r="S392" s="5">
        <v>-1.8319108000000001E-2</v>
      </c>
    </row>
    <row r="393" spans="1:19" x14ac:dyDescent="0.25">
      <c r="A393" s="5">
        <v>32.583333330000002</v>
      </c>
      <c r="B393" s="5">
        <v>0.7</v>
      </c>
      <c r="C393" s="5">
        <v>-0.8</v>
      </c>
      <c r="D393" s="5">
        <f>+C393-B393</f>
        <v>-1.5</v>
      </c>
      <c r="E393" s="5">
        <f t="shared" ref="E393:E456" si="65">+AVERAGE(D387:D399)</f>
        <v>-1.4230769230769231</v>
      </c>
      <c r="F393" s="5">
        <f t="shared" si="56"/>
        <v>-1.2777777777777777</v>
      </c>
      <c r="G393" s="5">
        <f t="shared" si="57"/>
        <v>-1.2880341880341881</v>
      </c>
      <c r="H393" s="5">
        <f t="shared" si="64"/>
        <v>1912.5833333333037</v>
      </c>
      <c r="I393" s="5">
        <f>+$I$6*G393</f>
        <v>-1.2880341880341881</v>
      </c>
      <c r="J393" s="5">
        <f t="shared" si="58"/>
        <v>0.93406593406593341</v>
      </c>
      <c r="K393" s="4">
        <f t="shared" si="58"/>
        <v>-0.47472527472527304</v>
      </c>
      <c r="L393" s="4">
        <f t="shared" si="59"/>
        <v>-2.8336752136752139</v>
      </c>
      <c r="N393" s="5">
        <f t="shared" si="60"/>
        <v>1912.5833333333037</v>
      </c>
      <c r="O393" s="3">
        <f t="shared" si="61"/>
        <v>-4.8712102897949912</v>
      </c>
      <c r="P393" s="3">
        <f t="shared" si="62"/>
        <v>-7.8834900337339253E-3</v>
      </c>
      <c r="R393" s="5">
        <f t="shared" si="63"/>
        <v>-0.46036432500000002</v>
      </c>
      <c r="S393" s="5">
        <v>-1.8414573E-2</v>
      </c>
    </row>
    <row r="394" spans="1:19" x14ac:dyDescent="0.25">
      <c r="A394" s="5">
        <v>32.666666669999998</v>
      </c>
      <c r="B394" s="5">
        <v>-0.7</v>
      </c>
      <c r="C394" s="5">
        <v>-1.4</v>
      </c>
      <c r="D394" s="5">
        <f>+C394-B394</f>
        <v>-0.7</v>
      </c>
      <c r="E394" s="5">
        <f t="shared" si="65"/>
        <v>-1.1384615384615384</v>
      </c>
      <c r="F394" s="5">
        <f t="shared" si="56"/>
        <v>-1.1871794871794874</v>
      </c>
      <c r="G394" s="5">
        <f t="shared" si="57"/>
        <v>-1.2123321123321122</v>
      </c>
      <c r="H394" s="5">
        <f t="shared" si="64"/>
        <v>1912.666666666637</v>
      </c>
      <c r="I394" s="5">
        <f>+$I$6*G394</f>
        <v>-1.2123321123321122</v>
      </c>
      <c r="J394" s="5">
        <f t="shared" si="58"/>
        <v>0.87326007326007415</v>
      </c>
      <c r="K394" s="4">
        <f t="shared" si="58"/>
        <v>-1.0813186813186855</v>
      </c>
      <c r="L394" s="4">
        <f t="shared" si="59"/>
        <v>-2.6671306471306471</v>
      </c>
      <c r="N394" s="5">
        <f t="shared" si="60"/>
        <v>1912.666666666637</v>
      </c>
      <c r="O394" s="3">
        <f t="shared" si="61"/>
        <v>-5.2258461923102866</v>
      </c>
      <c r="P394" s="3">
        <f t="shared" si="62"/>
        <v>-0.44408918952695503</v>
      </c>
      <c r="R394" s="5">
        <f t="shared" si="63"/>
        <v>-0.46219962499999995</v>
      </c>
      <c r="S394" s="5">
        <v>-1.8487984999999998E-2</v>
      </c>
    </row>
    <row r="395" spans="1:19" x14ac:dyDescent="0.25">
      <c r="A395" s="5">
        <v>32.75</v>
      </c>
      <c r="B395" s="5">
        <v>0.4</v>
      </c>
      <c r="C395" s="5">
        <v>-0.9</v>
      </c>
      <c r="D395" s="5">
        <f>+C395-B395</f>
        <v>-1.3</v>
      </c>
      <c r="E395" s="5">
        <f t="shared" si="65"/>
        <v>-1.0615384615384615</v>
      </c>
      <c r="F395" s="5">
        <f t="shared" si="56"/>
        <v>-1.1264957264957267</v>
      </c>
      <c r="G395" s="5">
        <f t="shared" si="57"/>
        <v>-1.1424908424908424</v>
      </c>
      <c r="H395" s="5">
        <f t="shared" si="64"/>
        <v>1912.7499999999702</v>
      </c>
      <c r="I395" s="5">
        <f>+$I$6*G395</f>
        <v>-1.1424908424908424</v>
      </c>
      <c r="J395" s="5">
        <f t="shared" si="58"/>
        <v>0.7538461538461525</v>
      </c>
      <c r="K395" s="4">
        <f t="shared" si="58"/>
        <v>-1.7186813186813286</v>
      </c>
      <c r="L395" s="4">
        <f t="shared" si="59"/>
        <v>-2.5134798534798537</v>
      </c>
      <c r="N395" s="5">
        <f t="shared" si="60"/>
        <v>1912.7499999999702</v>
      </c>
      <c r="O395" s="3">
        <f t="shared" si="61"/>
        <v>-5.6221981393863585</v>
      </c>
      <c r="P395" s="3">
        <f t="shared" si="62"/>
        <v>-0.86432516705694362</v>
      </c>
      <c r="R395" s="5">
        <f t="shared" si="63"/>
        <v>-0.46356825000000002</v>
      </c>
      <c r="S395" s="5">
        <v>-1.854273E-2</v>
      </c>
    </row>
    <row r="396" spans="1:19" x14ac:dyDescent="0.25">
      <c r="A396" s="5">
        <v>32.833333330000002</v>
      </c>
      <c r="B396" s="5">
        <v>0.1</v>
      </c>
      <c r="C396" s="5">
        <v>0.2</v>
      </c>
      <c r="D396" s="5">
        <f>+C396-B396</f>
        <v>0.1</v>
      </c>
      <c r="E396" s="5">
        <f t="shared" si="65"/>
        <v>-0.91538461538461546</v>
      </c>
      <c r="F396" s="5">
        <f t="shared" si="56"/>
        <v>-1.0641025641025641</v>
      </c>
      <c r="G396" s="5">
        <f t="shared" si="57"/>
        <v>-1.0866910866910868</v>
      </c>
      <c r="H396" s="5">
        <f t="shared" si="64"/>
        <v>1912.8333333333035</v>
      </c>
      <c r="I396" s="5">
        <f>+$I$6*G396</f>
        <v>-1.0866910866910868</v>
      </c>
      <c r="J396" s="5">
        <f t="shared" si="58"/>
        <v>0.58681318681318606</v>
      </c>
      <c r="K396" s="4">
        <f t="shared" si="58"/>
        <v>-2.0527472527472455</v>
      </c>
      <c r="L396" s="4">
        <f t="shared" si="59"/>
        <v>-2.3907203907203911</v>
      </c>
      <c r="N396" s="5">
        <f t="shared" si="60"/>
        <v>1912.8333333333035</v>
      </c>
      <c r="O396" s="3">
        <f t="shared" si="61"/>
        <v>-5.7550223515042962</v>
      </c>
      <c r="P396" s="3">
        <f t="shared" si="62"/>
        <v>-1.247804914686897</v>
      </c>
      <c r="R396" s="5">
        <f t="shared" si="63"/>
        <v>-0.46454182499999996</v>
      </c>
      <c r="S396" s="5">
        <v>-1.8581673E-2</v>
      </c>
    </row>
    <row r="397" spans="1:19" x14ac:dyDescent="0.25">
      <c r="A397" s="5">
        <v>32.916666669999998</v>
      </c>
      <c r="B397" s="5">
        <v>1.3</v>
      </c>
      <c r="C397" s="5">
        <v>-0.6</v>
      </c>
      <c r="D397" s="5">
        <f>+C397-B397</f>
        <v>-1.9</v>
      </c>
      <c r="E397" s="5">
        <f t="shared" si="65"/>
        <v>-0.86153846153846159</v>
      </c>
      <c r="F397" s="5">
        <f t="shared" ref="F397:F460" si="66">+AVERAGE(E393:E401)</f>
        <v>-1.0085470085470085</v>
      </c>
      <c r="G397" s="5">
        <f t="shared" si="57"/>
        <v>-1.0446886446886448</v>
      </c>
      <c r="H397" s="5">
        <f t="shared" si="64"/>
        <v>1912.9166666666367</v>
      </c>
      <c r="I397" s="5">
        <f>+$I$6*G397</f>
        <v>-1.0446886446886448</v>
      </c>
      <c r="J397" s="5">
        <f t="shared" si="58"/>
        <v>0.41172161172161159</v>
      </c>
      <c r="K397" s="4">
        <f t="shared" si="58"/>
        <v>-1.9164835164835097</v>
      </c>
      <c r="L397" s="4">
        <f t="shared" si="59"/>
        <v>-2.2983150183150185</v>
      </c>
      <c r="N397" s="5">
        <f t="shared" si="60"/>
        <v>1912.9166666666367</v>
      </c>
      <c r="O397" s="3">
        <f t="shared" si="61"/>
        <v>-5.4569850521727687</v>
      </c>
      <c r="P397" s="3">
        <f t="shared" si="62"/>
        <v>-1.5754320055103648</v>
      </c>
      <c r="R397" s="5">
        <f t="shared" si="63"/>
        <v>-0.46518100000000001</v>
      </c>
      <c r="S397" s="5">
        <v>-1.8607240000000001E-2</v>
      </c>
    </row>
    <row r="398" spans="1:19" x14ac:dyDescent="0.25">
      <c r="A398" s="5">
        <v>33</v>
      </c>
      <c r="B398" s="5">
        <v>-0.2</v>
      </c>
      <c r="C398" s="5">
        <v>-1</v>
      </c>
      <c r="D398" s="5">
        <f>+C398-B398</f>
        <v>-0.8</v>
      </c>
      <c r="E398" s="5">
        <f t="shared" si="65"/>
        <v>-0.82307692307692315</v>
      </c>
      <c r="F398" s="5">
        <f t="shared" si="66"/>
        <v>-0.96837606837606849</v>
      </c>
      <c r="G398" s="5">
        <f t="shared" si="57"/>
        <v>-1.0180708180708182</v>
      </c>
      <c r="H398" s="5">
        <f t="shared" si="64"/>
        <v>1912.99999999997</v>
      </c>
      <c r="I398" s="5">
        <f>+$I$6*G398</f>
        <v>-1.0180708180708182</v>
      </c>
      <c r="J398" s="5">
        <f t="shared" si="58"/>
        <v>0.26739926739926778</v>
      </c>
      <c r="K398" s="4">
        <f t="shared" si="58"/>
        <v>-1.6131868131868075</v>
      </c>
      <c r="L398" s="4">
        <f t="shared" si="59"/>
        <v>-2.2397557997558004</v>
      </c>
      <c r="N398" s="5">
        <f t="shared" si="60"/>
        <v>1912.99999999997</v>
      </c>
      <c r="O398" s="3">
        <f t="shared" si="61"/>
        <v>-5.0368284135170134</v>
      </c>
      <c r="P398" s="3">
        <f t="shared" si="62"/>
        <v>-1.8307921299395371</v>
      </c>
      <c r="R398" s="5">
        <f t="shared" si="63"/>
        <v>-0.465537125</v>
      </c>
      <c r="S398" s="5">
        <v>-1.8621485E-2</v>
      </c>
    </row>
    <row r="399" spans="1:19" x14ac:dyDescent="0.25">
      <c r="A399" s="5">
        <v>33.083333330000002</v>
      </c>
      <c r="B399" s="5">
        <v>0.6</v>
      </c>
      <c r="C399" s="5">
        <v>-0.6</v>
      </c>
      <c r="D399" s="5">
        <f>+C399-B399</f>
        <v>-1.2</v>
      </c>
      <c r="E399" s="5">
        <f t="shared" si="65"/>
        <v>-0.91538461538461546</v>
      </c>
      <c r="F399" s="5">
        <f t="shared" si="66"/>
        <v>-0.97435897435897445</v>
      </c>
      <c r="G399" s="5">
        <f t="shared" si="57"/>
        <v>-1.0001221001221001</v>
      </c>
      <c r="H399" s="5">
        <f t="shared" si="64"/>
        <v>1913.0833333333032</v>
      </c>
      <c r="I399" s="5">
        <f>+$I$6*G399</f>
        <v>-1.0001221001221001</v>
      </c>
      <c r="J399" s="5">
        <f t="shared" si="58"/>
        <v>0.14285714285714368</v>
      </c>
      <c r="K399" s="4">
        <f t="shared" si="58"/>
        <v>-1.5428571428571454</v>
      </c>
      <c r="L399" s="4">
        <f t="shared" si="59"/>
        <v>-2.2002686202686204</v>
      </c>
      <c r="N399" s="5">
        <f t="shared" si="60"/>
        <v>1913.0833333333032</v>
      </c>
      <c r="O399" s="3">
        <f t="shared" si="61"/>
        <v>-4.871672350994479</v>
      </c>
      <c r="P399" s="3">
        <f t="shared" si="62"/>
        <v>-2.0010074692637656</v>
      </c>
      <c r="R399" s="5">
        <f t="shared" si="63"/>
        <v>-0.46565362500000002</v>
      </c>
      <c r="S399" s="5">
        <v>-1.8626145E-2</v>
      </c>
    </row>
    <row r="400" spans="1:19" x14ac:dyDescent="0.25">
      <c r="A400" s="5">
        <v>33.166666669999998</v>
      </c>
      <c r="B400" s="5">
        <v>-0.5</v>
      </c>
      <c r="C400" s="5">
        <v>-0.6</v>
      </c>
      <c r="D400" s="5">
        <f>+C400-B400</f>
        <v>-9.9999999999999978E-2</v>
      </c>
      <c r="E400" s="5">
        <f t="shared" si="65"/>
        <v>-0.93076923076923079</v>
      </c>
      <c r="F400" s="5">
        <f t="shared" si="66"/>
        <v>-0.9837606837606836</v>
      </c>
      <c r="G400" s="5">
        <f t="shared" ref="G400:G463" si="67">+AVERAGE(F397:F403)</f>
        <v>-0.99426129426129428</v>
      </c>
      <c r="H400" s="5">
        <f t="shared" si="64"/>
        <v>1913.1666666666365</v>
      </c>
      <c r="I400" s="5">
        <f>+$I$6*G400</f>
        <v>-0.99426129426129428</v>
      </c>
      <c r="J400" s="5">
        <f t="shared" si="58"/>
        <v>1.025641025641022E-2</v>
      </c>
      <c r="K400" s="4">
        <f t="shared" si="58"/>
        <v>-1.5032967032967059</v>
      </c>
      <c r="L400" s="4">
        <f t="shared" si="59"/>
        <v>-2.1873748473748478</v>
      </c>
      <c r="N400" s="5">
        <f t="shared" si="60"/>
        <v>1913.1666666666365</v>
      </c>
      <c r="O400" s="3">
        <f t="shared" si="61"/>
        <v>-4.7699796454652796</v>
      </c>
      <c r="P400" s="3">
        <f t="shared" si="62"/>
        <v>-2.0774109340376317</v>
      </c>
      <c r="R400" s="5">
        <f t="shared" si="63"/>
        <v>-0.46556732499999998</v>
      </c>
      <c r="S400" s="5">
        <v>-1.8622692999999999E-2</v>
      </c>
    </row>
    <row r="401" spans="1:19" x14ac:dyDescent="0.25">
      <c r="A401" s="5">
        <v>33.25</v>
      </c>
      <c r="B401" s="5">
        <v>0.2</v>
      </c>
      <c r="C401" s="5">
        <v>-0.7</v>
      </c>
      <c r="D401" s="5">
        <f>+C401-B401</f>
        <v>-0.89999999999999991</v>
      </c>
      <c r="E401" s="5">
        <f t="shared" si="65"/>
        <v>-1.0076923076923074</v>
      </c>
      <c r="F401" s="5">
        <f t="shared" si="66"/>
        <v>-1.0008547008547009</v>
      </c>
      <c r="G401" s="5">
        <f t="shared" si="67"/>
        <v>-0.99841269841269842</v>
      </c>
      <c r="H401" s="5">
        <f t="shared" si="64"/>
        <v>1913.2499999999698</v>
      </c>
      <c r="I401" s="5">
        <f>+$I$6*G401</f>
        <v>-0.99841269841269842</v>
      </c>
      <c r="J401" s="5">
        <f t="shared" ref="J401:K464" si="68">+((I401-I400)+(I402-I401))/2*12</f>
        <v>-0.10769230769230731</v>
      </c>
      <c r="K401" s="4">
        <f t="shared" si="68"/>
        <v>-1.1692307692307651</v>
      </c>
      <c r="L401" s="4">
        <f t="shared" si="59"/>
        <v>-2.1965079365079365</v>
      </c>
      <c r="N401" s="5">
        <f t="shared" si="60"/>
        <v>1913.2499999999698</v>
      </c>
      <c r="O401" s="3">
        <f t="shared" si="61"/>
        <v>-4.3988156378144216</v>
      </c>
      <c r="P401" s="3">
        <f t="shared" si="62"/>
        <v>-2.0560080032092678</v>
      </c>
      <c r="R401" s="5">
        <f t="shared" si="63"/>
        <v>-0.46530932500000005</v>
      </c>
      <c r="S401" s="5">
        <v>-1.8612373000000001E-2</v>
      </c>
    </row>
    <row r="402" spans="1:19" x14ac:dyDescent="0.25">
      <c r="A402" s="5">
        <v>33.333333330000002</v>
      </c>
      <c r="B402" s="5">
        <v>1.5</v>
      </c>
      <c r="C402" s="5">
        <v>0.6</v>
      </c>
      <c r="D402" s="5">
        <f>+C402-B402</f>
        <v>-0.9</v>
      </c>
      <c r="E402" s="5">
        <f t="shared" si="65"/>
        <v>-1.0615384615384615</v>
      </c>
      <c r="F402" s="5">
        <f t="shared" si="66"/>
        <v>-1.0008547008547009</v>
      </c>
      <c r="G402" s="5">
        <f t="shared" si="67"/>
        <v>-1.0122100122100122</v>
      </c>
      <c r="H402" s="5">
        <f t="shared" si="64"/>
        <v>1913.333333333303</v>
      </c>
      <c r="I402" s="5">
        <f>+$I$6*G402</f>
        <v>-1.0122100122100122</v>
      </c>
      <c r="J402" s="5">
        <f t="shared" si="68"/>
        <v>-0.18461538461538396</v>
      </c>
      <c r="K402" s="4">
        <f t="shared" si="68"/>
        <v>-0.72967032967032708</v>
      </c>
      <c r="L402" s="4">
        <f t="shared" ref="L402:L465" si="69">+I402*$L$1</f>
        <v>-2.2268620268620269</v>
      </c>
      <c r="N402" s="5">
        <f t="shared" ref="N402:N465" si="70">+H402</f>
        <v>1913.333333333303</v>
      </c>
      <c r="O402" s="3">
        <f t="shared" si="61"/>
        <v>-3.9450466070230394</v>
      </c>
      <c r="P402" s="3">
        <f t="shared" si="62"/>
        <v>-1.9377012208144611</v>
      </c>
      <c r="R402" s="5">
        <f t="shared" si="63"/>
        <v>-0.46490599999999999</v>
      </c>
      <c r="S402" s="5">
        <v>-1.859624E-2</v>
      </c>
    </row>
    <row r="403" spans="1:19" x14ac:dyDescent="0.25">
      <c r="A403" s="5">
        <v>33.416666669999998</v>
      </c>
      <c r="B403" s="5">
        <v>1</v>
      </c>
      <c r="C403" s="5">
        <v>0.2</v>
      </c>
      <c r="D403" s="5">
        <f>+C403-B403</f>
        <v>-0.8</v>
      </c>
      <c r="E403" s="5">
        <f t="shared" si="65"/>
        <v>-1.1923076923076921</v>
      </c>
      <c r="F403" s="5">
        <f t="shared" si="66"/>
        <v>-1.023076923076923</v>
      </c>
      <c r="G403" s="5">
        <f t="shared" si="67"/>
        <v>-1.0291819291819291</v>
      </c>
      <c r="H403" s="5">
        <f t="shared" si="64"/>
        <v>1913.4166666666363</v>
      </c>
      <c r="I403" s="5">
        <f>+$I$6*G403</f>
        <v>-1.0291819291819291</v>
      </c>
      <c r="J403" s="5">
        <f t="shared" si="68"/>
        <v>-0.22930402930402849</v>
      </c>
      <c r="K403" s="4">
        <f t="shared" si="68"/>
        <v>-0.50109890109890731</v>
      </c>
      <c r="L403" s="4">
        <f t="shared" si="69"/>
        <v>-2.2642002442002442</v>
      </c>
      <c r="N403" s="5">
        <f t="shared" si="70"/>
        <v>1913.4166666666363</v>
      </c>
      <c r="O403" s="3">
        <f t="shared" si="61"/>
        <v>-3.7038545979621205</v>
      </c>
      <c r="P403" s="3">
        <f t="shared" si="62"/>
        <v>-1.7282675311515561</v>
      </c>
      <c r="R403" s="5">
        <f t="shared" si="63"/>
        <v>-0.46437964999999998</v>
      </c>
      <c r="S403" s="5">
        <v>-1.8575186E-2</v>
      </c>
    </row>
    <row r="404" spans="1:19" x14ac:dyDescent="0.25">
      <c r="A404" s="5">
        <v>33.5</v>
      </c>
      <c r="B404" s="5">
        <v>1.1000000000000001</v>
      </c>
      <c r="C404" s="5">
        <v>0.7</v>
      </c>
      <c r="D404" s="5">
        <f>+C404-B404</f>
        <v>-0.40000000000000013</v>
      </c>
      <c r="E404" s="5">
        <f t="shared" si="65"/>
        <v>-1.1461538461538461</v>
      </c>
      <c r="F404" s="5">
        <f t="shared" si="66"/>
        <v>-1.0376068376068375</v>
      </c>
      <c r="G404" s="5">
        <f t="shared" si="67"/>
        <v>-1.0504273504273502</v>
      </c>
      <c r="H404" s="5">
        <f t="shared" si="64"/>
        <v>1913.4999999999695</v>
      </c>
      <c r="I404" s="5">
        <f>+$I$6*G404</f>
        <v>-1.0504273504273502</v>
      </c>
      <c r="J404" s="5">
        <f t="shared" si="68"/>
        <v>-0.26813186813186851</v>
      </c>
      <c r="K404" s="4">
        <f t="shared" si="68"/>
        <v>-0.49670329670330293</v>
      </c>
      <c r="L404" s="4">
        <f t="shared" si="69"/>
        <v>-2.3109401709401709</v>
      </c>
      <c r="N404" s="5">
        <f t="shared" si="70"/>
        <v>1913.4999999999695</v>
      </c>
      <c r="O404" s="3">
        <f t="shared" si="61"/>
        <v>-3.6918260926999054</v>
      </c>
      <c r="P404" s="3">
        <f t="shared" si="62"/>
        <v>-1.4379646413023368</v>
      </c>
      <c r="R404" s="5">
        <f t="shared" si="63"/>
        <v>-0.46318429999999999</v>
      </c>
      <c r="S404" s="5">
        <v>-1.8527372E-2</v>
      </c>
    </row>
    <row r="405" spans="1:19" x14ac:dyDescent="0.25">
      <c r="A405" s="5">
        <v>33.583333330000002</v>
      </c>
      <c r="B405" s="5">
        <v>0.4</v>
      </c>
      <c r="C405" s="5">
        <v>-1.1000000000000001</v>
      </c>
      <c r="D405" s="5">
        <f>+C405-B405</f>
        <v>-1.5</v>
      </c>
      <c r="E405" s="5">
        <f t="shared" si="65"/>
        <v>-1.0692307692307692</v>
      </c>
      <c r="F405" s="5">
        <f t="shared" si="66"/>
        <v>-1.0649572649572647</v>
      </c>
      <c r="G405" s="5">
        <f t="shared" si="67"/>
        <v>-1.0738705738705738</v>
      </c>
      <c r="H405" s="5">
        <f t="shared" si="64"/>
        <v>1913.5833333333028</v>
      </c>
      <c r="I405" s="5">
        <f>+$I$6*G405</f>
        <v>-1.0738705738705738</v>
      </c>
      <c r="J405" s="5">
        <f t="shared" si="68"/>
        <v>-0.31208791208791231</v>
      </c>
      <c r="K405" s="4">
        <f t="shared" si="68"/>
        <v>-0.53186813186812998</v>
      </c>
      <c r="L405" s="4">
        <f t="shared" si="69"/>
        <v>-2.3625152625152626</v>
      </c>
      <c r="N405" s="5">
        <f t="shared" si="70"/>
        <v>1913.5833333333028</v>
      </c>
      <c r="O405" s="3">
        <f t="shared" si="61"/>
        <v>-3.7179982096175923</v>
      </c>
      <c r="P405" s="3">
        <f t="shared" si="62"/>
        <v>-1.0806311604422154</v>
      </c>
      <c r="R405" s="5">
        <f t="shared" si="63"/>
        <v>-0.46142259999999996</v>
      </c>
      <c r="S405" s="5">
        <v>-1.8456904E-2</v>
      </c>
    </row>
    <row r="406" spans="1:19" x14ac:dyDescent="0.25">
      <c r="A406" s="5">
        <v>33.666666669999998</v>
      </c>
      <c r="B406" s="5">
        <v>1.4</v>
      </c>
      <c r="C406" s="5">
        <v>-0.3</v>
      </c>
      <c r="D406" s="5">
        <f>+C406-B406</f>
        <v>-1.7</v>
      </c>
      <c r="E406" s="5">
        <f t="shared" si="65"/>
        <v>-0.86153846153846148</v>
      </c>
      <c r="F406" s="5">
        <f t="shared" si="66"/>
        <v>-1.0931623931623931</v>
      </c>
      <c r="G406" s="5">
        <f t="shared" si="67"/>
        <v>-1.1024420024420023</v>
      </c>
      <c r="H406" s="5">
        <f t="shared" si="64"/>
        <v>1913.666666666636</v>
      </c>
      <c r="I406" s="5">
        <f>+$I$6*G406</f>
        <v>-1.1024420024420023</v>
      </c>
      <c r="J406" s="5">
        <f t="shared" si="68"/>
        <v>-0.35677655677655684</v>
      </c>
      <c r="K406" s="4">
        <f t="shared" si="68"/>
        <v>-0.49670329670329494</v>
      </c>
      <c r="L406" s="4">
        <f t="shared" si="69"/>
        <v>-2.4253724053724053</v>
      </c>
      <c r="N406" s="5">
        <f t="shared" si="70"/>
        <v>1913.666666666636</v>
      </c>
      <c r="O406" s="3">
        <f t="shared" si="61"/>
        <v>-3.6812942815516285</v>
      </c>
      <c r="P406" s="3">
        <f t="shared" si="62"/>
        <v>-0.67515289454969896</v>
      </c>
      <c r="R406" s="5">
        <f t="shared" si="63"/>
        <v>-0.45918154999999994</v>
      </c>
      <c r="S406" s="5">
        <v>-1.8367261999999999E-2</v>
      </c>
    </row>
    <row r="407" spans="1:19" x14ac:dyDescent="0.25">
      <c r="A407" s="5">
        <v>33.75</v>
      </c>
      <c r="B407" s="5">
        <v>1.3</v>
      </c>
      <c r="C407" s="5">
        <v>-0.4</v>
      </c>
      <c r="D407" s="5">
        <f>+C407-B407</f>
        <v>-1.7000000000000002</v>
      </c>
      <c r="E407" s="5">
        <f t="shared" si="65"/>
        <v>-1.0230769230769232</v>
      </c>
      <c r="F407" s="5">
        <f t="shared" si="66"/>
        <v>-1.1324786324786325</v>
      </c>
      <c r="G407" s="5">
        <f t="shared" si="67"/>
        <v>-1.1333333333333333</v>
      </c>
      <c r="H407" s="5">
        <f t="shared" si="64"/>
        <v>1913.7499999999693</v>
      </c>
      <c r="I407" s="5">
        <f>+$I$6*G407</f>
        <v>-1.1333333333333333</v>
      </c>
      <c r="J407" s="5">
        <f t="shared" si="68"/>
        <v>-0.3948717948717948</v>
      </c>
      <c r="K407" s="4">
        <f t="shared" si="68"/>
        <v>-0.53186813186812998</v>
      </c>
      <c r="L407" s="4">
        <f t="shared" si="69"/>
        <v>-2.4933333333333336</v>
      </c>
      <c r="N407" s="5">
        <f t="shared" si="70"/>
        <v>1913.7499999999693</v>
      </c>
      <c r="O407" s="3">
        <f t="shared" si="61"/>
        <v>-3.7142252116109979</v>
      </c>
      <c r="P407" s="3">
        <f t="shared" si="62"/>
        <v>-0.24280343566190066</v>
      </c>
      <c r="R407" s="5">
        <f t="shared" si="63"/>
        <v>-0.45653470000000002</v>
      </c>
      <c r="S407" s="5">
        <v>-1.8261388E-2</v>
      </c>
    </row>
    <row r="408" spans="1:19" x14ac:dyDescent="0.25">
      <c r="A408" s="5">
        <v>33.833333330000002</v>
      </c>
      <c r="B408" s="5">
        <v>1.4</v>
      </c>
      <c r="C408" s="5">
        <v>-0.6</v>
      </c>
      <c r="D408" s="5">
        <f>+C408-B408</f>
        <v>-2</v>
      </c>
      <c r="E408" s="5">
        <f t="shared" si="65"/>
        <v>-1.046153846153846</v>
      </c>
      <c r="F408" s="5">
        <f t="shared" si="66"/>
        <v>-1.164957264957265</v>
      </c>
      <c r="G408" s="5">
        <f t="shared" si="67"/>
        <v>-1.1682539682539681</v>
      </c>
      <c r="H408" s="5">
        <f t="shared" si="64"/>
        <v>1913.8333333333026</v>
      </c>
      <c r="I408" s="5">
        <f>+$I$6*G408</f>
        <v>-1.1682539682539681</v>
      </c>
      <c r="J408" s="5">
        <f t="shared" si="68"/>
        <v>-0.44542124542124517</v>
      </c>
      <c r="K408" s="4">
        <f t="shared" si="68"/>
        <v>-0.59780219780219568</v>
      </c>
      <c r="L408" s="4">
        <f t="shared" si="69"/>
        <v>-2.5701587301587301</v>
      </c>
      <c r="N408" s="5">
        <f t="shared" si="70"/>
        <v>1913.8333333333026</v>
      </c>
      <c r="O408" s="3">
        <f t="shared" si="61"/>
        <v>-3.7823848994234317</v>
      </c>
      <c r="P408" s="3">
        <f t="shared" si="62"/>
        <v>0.19390833790227249</v>
      </c>
      <c r="R408" s="5">
        <f t="shared" si="63"/>
        <v>-0.45354434999999999</v>
      </c>
      <c r="S408" s="5">
        <v>-1.8141773999999999E-2</v>
      </c>
    </row>
    <row r="409" spans="1:19" x14ac:dyDescent="0.25">
      <c r="A409" s="5">
        <v>33.916666669999998</v>
      </c>
      <c r="B409" s="5">
        <v>0.8</v>
      </c>
      <c r="C409" s="5">
        <v>-0.8</v>
      </c>
      <c r="D409" s="5">
        <f>+C409-B409</f>
        <v>-1.6</v>
      </c>
      <c r="E409" s="5">
        <f t="shared" si="65"/>
        <v>-1.1769230769230767</v>
      </c>
      <c r="F409" s="5">
        <f t="shared" si="66"/>
        <v>-1.2008547008547008</v>
      </c>
      <c r="G409" s="5">
        <f t="shared" si="67"/>
        <v>-1.2075702075702075</v>
      </c>
      <c r="H409" s="5">
        <f t="shared" si="64"/>
        <v>1913.9166666666358</v>
      </c>
      <c r="I409" s="5">
        <f>+$I$6*G409</f>
        <v>-1.2075702075702075</v>
      </c>
      <c r="J409" s="5">
        <f t="shared" si="68"/>
        <v>-0.49450549450549408</v>
      </c>
      <c r="K409" s="4">
        <f t="shared" si="68"/>
        <v>-0.62857142857143433</v>
      </c>
      <c r="L409" s="4">
        <f t="shared" si="69"/>
        <v>-2.6566544566544565</v>
      </c>
      <c r="N409" s="5">
        <f t="shared" si="70"/>
        <v>1913.9166666666358</v>
      </c>
      <c r="O409" s="3">
        <f t="shared" si="61"/>
        <v>-3.8209686250688444</v>
      </c>
      <c r="P409" s="3">
        <f t="shared" si="62"/>
        <v>0.61243146374053214</v>
      </c>
      <c r="R409" s="5">
        <f t="shared" si="63"/>
        <v>-0.45026325</v>
      </c>
      <c r="S409" s="5">
        <v>-1.801053E-2</v>
      </c>
    </row>
    <row r="410" spans="1:19" x14ac:dyDescent="0.25">
      <c r="A410" s="5">
        <v>34</v>
      </c>
      <c r="B410" s="5">
        <v>2.2999999999999998</v>
      </c>
      <c r="C410" s="5">
        <v>1</v>
      </c>
      <c r="D410" s="5">
        <f>+C410-B410</f>
        <v>-1.2999999999999998</v>
      </c>
      <c r="E410" s="5">
        <f t="shared" si="65"/>
        <v>-1.2615384615384615</v>
      </c>
      <c r="F410" s="5">
        <f t="shared" si="66"/>
        <v>-1.2393162393162394</v>
      </c>
      <c r="G410" s="5">
        <f t="shared" si="67"/>
        <v>-1.2506715506715504</v>
      </c>
      <c r="H410" s="5">
        <f t="shared" si="64"/>
        <v>1913.9999999999691</v>
      </c>
      <c r="I410" s="5">
        <f>+$I$6*G410</f>
        <v>-1.2506715506715504</v>
      </c>
      <c r="J410" s="5">
        <f t="shared" si="68"/>
        <v>-0.55018315018315089</v>
      </c>
      <c r="K410" s="4">
        <f t="shared" si="68"/>
        <v>-0.86593406593407884</v>
      </c>
      <c r="L410" s="4">
        <f t="shared" si="69"/>
        <v>-2.7514774114774112</v>
      </c>
      <c r="N410" s="5">
        <f t="shared" si="70"/>
        <v>1913.9999999999691</v>
      </c>
      <c r="O410" s="3">
        <f t="shared" si="61"/>
        <v>-4.0703208711031582</v>
      </c>
      <c r="P410" s="3">
        <f t="shared" si="62"/>
        <v>0.99134797297625155</v>
      </c>
      <c r="R410" s="5">
        <f t="shared" si="63"/>
        <v>-0.44673605</v>
      </c>
      <c r="S410" s="5">
        <v>-1.7869441999999999E-2</v>
      </c>
    </row>
    <row r="411" spans="1:19" x14ac:dyDescent="0.25">
      <c r="A411" s="5">
        <v>34.083333330000002</v>
      </c>
      <c r="B411" s="5">
        <v>2.1</v>
      </c>
      <c r="C411" s="5">
        <v>2.2999999999999998</v>
      </c>
      <c r="D411" s="5">
        <f>+C411-B411</f>
        <v>0.19999999999999973</v>
      </c>
      <c r="E411" s="5">
        <f t="shared" si="65"/>
        <v>-1.4153846153846152</v>
      </c>
      <c r="F411" s="5">
        <f t="shared" si="66"/>
        <v>-1.2820512820512822</v>
      </c>
      <c r="G411" s="5">
        <f t="shared" si="67"/>
        <v>-1.2992673992673993</v>
      </c>
      <c r="H411" s="5">
        <f t="shared" si="64"/>
        <v>1914.0833333333023</v>
      </c>
      <c r="I411" s="5">
        <f>+$I$6*G411</f>
        <v>-1.2992673992673993</v>
      </c>
      <c r="J411" s="5">
        <f t="shared" si="68"/>
        <v>-0.63882783882784056</v>
      </c>
      <c r="K411" s="4">
        <f t="shared" si="68"/>
        <v>-0.94065934065932932</v>
      </c>
      <c r="L411" s="4">
        <f t="shared" si="69"/>
        <v>-2.8583882783882788</v>
      </c>
      <c r="N411" s="5">
        <f t="shared" si="70"/>
        <v>1914.0833333333023</v>
      </c>
      <c r="O411" s="3">
        <f t="shared" si="61"/>
        <v>-4.1658281707302116</v>
      </c>
      <c r="P411" s="3">
        <f t="shared" si="62"/>
        <v>1.3114729828782798</v>
      </c>
      <c r="R411" s="5">
        <f t="shared" si="63"/>
        <v>-0.44300049999999996</v>
      </c>
      <c r="S411" s="5">
        <v>-1.772002E-2</v>
      </c>
    </row>
    <row r="412" spans="1:19" x14ac:dyDescent="0.25">
      <c r="A412" s="5">
        <v>34.166666669999998</v>
      </c>
      <c r="B412" s="5">
        <v>0.1</v>
      </c>
      <c r="C412" s="5">
        <v>1.6</v>
      </c>
      <c r="D412" s="5">
        <f>+C412-B412</f>
        <v>1.5</v>
      </c>
      <c r="E412" s="5">
        <f t="shared" si="65"/>
        <v>-1.4846153846153844</v>
      </c>
      <c r="F412" s="5">
        <f t="shared" si="66"/>
        <v>-1.3401709401709401</v>
      </c>
      <c r="G412" s="5">
        <f t="shared" si="67"/>
        <v>-1.3571428571428572</v>
      </c>
      <c r="H412" s="5">
        <f t="shared" si="64"/>
        <v>1914.1666666666356</v>
      </c>
      <c r="I412" s="5">
        <f>+$I$6*G412</f>
        <v>-1.3571428571428572</v>
      </c>
      <c r="J412" s="5">
        <f t="shared" si="68"/>
        <v>-0.70695970695970578</v>
      </c>
      <c r="K412" s="4">
        <f t="shared" si="68"/>
        <v>-0.32967032967031251</v>
      </c>
      <c r="L412" s="4">
        <f t="shared" si="69"/>
        <v>-2.9857142857142862</v>
      </c>
      <c r="N412" s="5">
        <f t="shared" si="70"/>
        <v>1914.1666666666356</v>
      </c>
      <c r="O412" s="3">
        <f t="shared" si="61"/>
        <v>-3.5927837696410032</v>
      </c>
      <c r="P412" s="3">
        <f t="shared" si="62"/>
        <v>1.5568265827214383</v>
      </c>
      <c r="R412" s="5">
        <f t="shared" si="63"/>
        <v>-0.43908857500000004</v>
      </c>
      <c r="S412" s="5">
        <v>-1.7563543000000001E-2</v>
      </c>
    </row>
    <row r="413" spans="1:19" x14ac:dyDescent="0.25">
      <c r="A413" s="5">
        <v>34.25</v>
      </c>
      <c r="B413" s="5">
        <v>0.9</v>
      </c>
      <c r="C413" s="5">
        <v>-1.3</v>
      </c>
      <c r="D413" s="5">
        <f>+C413-B413</f>
        <v>-2.2000000000000002</v>
      </c>
      <c r="E413" s="5">
        <f t="shared" si="65"/>
        <v>-1.4692307692307693</v>
      </c>
      <c r="F413" s="5">
        <f t="shared" si="66"/>
        <v>-1.3948717948717948</v>
      </c>
      <c r="G413" s="5">
        <f t="shared" si="67"/>
        <v>-1.4170940170940169</v>
      </c>
      <c r="H413" s="5">
        <f t="shared" si="64"/>
        <v>1914.2499999999688</v>
      </c>
      <c r="I413" s="5">
        <f>+$I$6*G413</f>
        <v>-1.4170940170940169</v>
      </c>
      <c r="J413" s="5">
        <f t="shared" si="68"/>
        <v>-0.69377289377289264</v>
      </c>
      <c r="K413" s="4">
        <f t="shared" si="68"/>
        <v>0.67252747252746214</v>
      </c>
      <c r="L413" s="4">
        <f t="shared" si="69"/>
        <v>-3.1176068376068375</v>
      </c>
      <c r="N413" s="5">
        <f t="shared" si="70"/>
        <v>1914.2499999999688</v>
      </c>
      <c r="O413" s="3">
        <f t="shared" si="61"/>
        <v>-2.6281958740209772</v>
      </c>
      <c r="P413" s="3">
        <f t="shared" si="62"/>
        <v>1.7154319813773007</v>
      </c>
      <c r="R413" s="5">
        <f t="shared" si="63"/>
        <v>-0.43502740000000001</v>
      </c>
      <c r="S413" s="5">
        <v>-1.7401096000000001E-2</v>
      </c>
    </row>
    <row r="414" spans="1:19" x14ac:dyDescent="0.25">
      <c r="A414" s="5">
        <v>34.333333330000002</v>
      </c>
      <c r="B414" s="5">
        <v>0.2</v>
      </c>
      <c r="C414" s="5">
        <v>-1</v>
      </c>
      <c r="D414" s="5">
        <f>+C414-B414</f>
        <v>-1.2</v>
      </c>
      <c r="E414" s="5">
        <f t="shared" si="65"/>
        <v>-1.4153846153846155</v>
      </c>
      <c r="F414" s="5">
        <f t="shared" si="66"/>
        <v>-1.4726495726495727</v>
      </c>
      <c r="G414" s="5">
        <f t="shared" si="67"/>
        <v>-1.4727716727716726</v>
      </c>
      <c r="H414" s="5">
        <f t="shared" si="64"/>
        <v>1914.3333333333021</v>
      </c>
      <c r="I414" s="5">
        <f>+$I$6*G414</f>
        <v>-1.4727716727716726</v>
      </c>
      <c r="J414" s="5">
        <f t="shared" si="68"/>
        <v>-0.59487179487179542</v>
      </c>
      <c r="K414" s="4">
        <f t="shared" si="68"/>
        <v>1.6879120879120739</v>
      </c>
      <c r="L414" s="4">
        <f t="shared" si="69"/>
        <v>-3.24009768009768</v>
      </c>
      <c r="N414" s="5">
        <f t="shared" si="70"/>
        <v>1914.3333333333021</v>
      </c>
      <c r="O414" s="3">
        <f t="shared" si="61"/>
        <v>-1.6367146447078795</v>
      </c>
      <c r="P414" s="3">
        <f t="shared" si="62"/>
        <v>1.7799018325941418</v>
      </c>
      <c r="R414" s="5">
        <f t="shared" si="63"/>
        <v>-0.43083985000000002</v>
      </c>
      <c r="S414" s="5">
        <v>-1.7233594000000001E-2</v>
      </c>
    </row>
    <row r="415" spans="1:19" x14ac:dyDescent="0.25">
      <c r="A415" s="5">
        <v>34.416666669999998</v>
      </c>
      <c r="B415" s="5">
        <v>1.1000000000000001</v>
      </c>
      <c r="C415" s="5">
        <v>-1.5</v>
      </c>
      <c r="D415" s="5">
        <f>+C415-B415</f>
        <v>-2.6</v>
      </c>
      <c r="E415" s="5">
        <f t="shared" si="65"/>
        <v>-1.2461538461538464</v>
      </c>
      <c r="F415" s="5">
        <f t="shared" si="66"/>
        <v>-1.5700854700854701</v>
      </c>
      <c r="G415" s="5">
        <f t="shared" si="67"/>
        <v>-1.5162393162393162</v>
      </c>
      <c r="H415" s="5">
        <f t="shared" si="64"/>
        <v>1914.4166666666354</v>
      </c>
      <c r="I415" s="5">
        <f>+$I$6*G415</f>
        <v>-1.5162393162393162</v>
      </c>
      <c r="J415" s="5">
        <f t="shared" si="68"/>
        <v>-0.41245421245421365</v>
      </c>
      <c r="K415" s="4">
        <f t="shared" si="68"/>
        <v>2.4967032967032958</v>
      </c>
      <c r="L415" s="4">
        <f t="shared" si="69"/>
        <v>-3.335726495726496</v>
      </c>
      <c r="N415" s="5">
        <f t="shared" si="70"/>
        <v>1914.4166666666354</v>
      </c>
      <c r="O415" s="3">
        <f t="shared" si="61"/>
        <v>-0.82296708445025724</v>
      </c>
      <c r="P415" s="3">
        <f t="shared" si="62"/>
        <v>1.747787014876123</v>
      </c>
      <c r="R415" s="5">
        <f t="shared" si="63"/>
        <v>-0.42654532499999998</v>
      </c>
      <c r="S415" s="5">
        <v>-1.7061812999999999E-2</v>
      </c>
    </row>
    <row r="416" spans="1:19" x14ac:dyDescent="0.25">
      <c r="A416" s="5">
        <v>34.5</v>
      </c>
      <c r="B416" s="5">
        <v>1.6</v>
      </c>
      <c r="C416" s="5">
        <v>-0.3</v>
      </c>
      <c r="D416" s="5">
        <f>+C416-B416</f>
        <v>-1.9000000000000001</v>
      </c>
      <c r="E416" s="5">
        <f t="shared" si="65"/>
        <v>-1.5461538461538462</v>
      </c>
      <c r="F416" s="5">
        <f t="shared" si="66"/>
        <v>-1.6205128205128208</v>
      </c>
      <c r="G416" s="5">
        <f t="shared" si="67"/>
        <v>-1.5415140415140416</v>
      </c>
      <c r="H416" s="5">
        <f t="shared" si="64"/>
        <v>1914.4999999999686</v>
      </c>
      <c r="I416" s="5">
        <f>+$I$6*G416</f>
        <v>-1.5415140415140416</v>
      </c>
      <c r="J416" s="5">
        <f t="shared" si="68"/>
        <v>-0.17875457875457945</v>
      </c>
      <c r="K416" s="4">
        <f t="shared" si="68"/>
        <v>3.3538461538461659</v>
      </c>
      <c r="L416" s="4">
        <f t="shared" si="69"/>
        <v>-3.3913308913308917</v>
      </c>
      <c r="N416" s="5">
        <f t="shared" si="70"/>
        <v>1914.4999999999686</v>
      </c>
      <c r="O416" s="3">
        <f t="shared" si="61"/>
        <v>7.7243680859085645E-2</v>
      </c>
      <c r="P416" s="3">
        <f t="shared" si="62"/>
        <v>1.6214024080803411</v>
      </c>
      <c r="R416" s="5">
        <f t="shared" si="63"/>
        <v>-0.41949609999999998</v>
      </c>
      <c r="S416" s="5">
        <v>-1.6779843999999999E-2</v>
      </c>
    </row>
    <row r="417" spans="1:19" x14ac:dyDescent="0.25">
      <c r="A417" s="5">
        <v>34.583333330000002</v>
      </c>
      <c r="B417" s="5">
        <v>2.1</v>
      </c>
      <c r="C417" s="5">
        <v>-0.3</v>
      </c>
      <c r="D417" s="5">
        <f>+C417-B417</f>
        <v>-2.4</v>
      </c>
      <c r="E417" s="5">
        <f t="shared" si="65"/>
        <v>-1.5384615384615388</v>
      </c>
      <c r="F417" s="5">
        <f t="shared" si="66"/>
        <v>-1.6290598290598293</v>
      </c>
      <c r="G417" s="5">
        <f t="shared" si="67"/>
        <v>-1.5460317460317461</v>
      </c>
      <c r="H417" s="5">
        <f t="shared" si="64"/>
        <v>1914.5833333333019</v>
      </c>
      <c r="I417" s="5">
        <f>+$I$6*G417</f>
        <v>-1.5460317460317461</v>
      </c>
      <c r="J417" s="5">
        <f t="shared" si="68"/>
        <v>0.14652014652014733</v>
      </c>
      <c r="K417" s="4">
        <f t="shared" si="68"/>
        <v>4.4131868131868215</v>
      </c>
      <c r="L417" s="4">
        <f t="shared" si="69"/>
        <v>-3.4012698412698419</v>
      </c>
      <c r="N417" s="5">
        <f t="shared" si="70"/>
        <v>1914.5833333333019</v>
      </c>
      <c r="O417" s="3">
        <f t="shared" si="61"/>
        <v>1.2189068698306758</v>
      </c>
      <c r="P417" s="3">
        <f t="shared" si="62"/>
        <v>1.4073047121729418</v>
      </c>
      <c r="R417" s="5">
        <f t="shared" si="63"/>
        <v>-0.41011499999999995</v>
      </c>
      <c r="S417" s="5">
        <v>-1.6404599999999998E-2</v>
      </c>
    </row>
    <row r="418" spans="1:19" x14ac:dyDescent="0.25">
      <c r="A418" s="5">
        <v>34.666666669999998</v>
      </c>
      <c r="B418" s="5">
        <v>1.5</v>
      </c>
      <c r="C418" s="5">
        <v>-0.9</v>
      </c>
      <c r="D418" s="5">
        <f>+C418-B418</f>
        <v>-2.4</v>
      </c>
      <c r="E418" s="5">
        <f t="shared" si="65"/>
        <v>-1.8769230769230769</v>
      </c>
      <c r="F418" s="5">
        <f t="shared" si="66"/>
        <v>-1.5863247863247865</v>
      </c>
      <c r="G418" s="5">
        <f t="shared" si="67"/>
        <v>-1.517094017094017</v>
      </c>
      <c r="H418" s="5">
        <f t="shared" si="64"/>
        <v>1914.6666666666351</v>
      </c>
      <c r="I418" s="5">
        <f>+$I$6*G418</f>
        <v>-1.517094017094017</v>
      </c>
      <c r="J418" s="5">
        <f t="shared" si="68"/>
        <v>0.55677655677655746</v>
      </c>
      <c r="K418" s="4">
        <f t="shared" si="68"/>
        <v>5.0461538461538362</v>
      </c>
      <c r="L418" s="4">
        <f t="shared" si="69"/>
        <v>-3.3376068376068377</v>
      </c>
      <c r="N418" s="5">
        <f t="shared" si="70"/>
        <v>1914.6666666666351</v>
      </c>
      <c r="O418" s="3">
        <f t="shared" si="61"/>
        <v>1.9950491122723226</v>
      </c>
      <c r="P418" s="3">
        <f t="shared" si="62"/>
        <v>1.1181449418103886</v>
      </c>
      <c r="R418" s="5">
        <f t="shared" si="63"/>
        <v>-0.39876007499999994</v>
      </c>
      <c r="S418" s="5">
        <v>-1.5950402999999998E-2</v>
      </c>
    </row>
    <row r="419" spans="1:19" x14ac:dyDescent="0.25">
      <c r="A419" s="5">
        <v>34.75</v>
      </c>
      <c r="B419" s="5">
        <v>2.8</v>
      </c>
      <c r="C419" s="5">
        <v>1.3</v>
      </c>
      <c r="D419" s="5">
        <f>+C419-B419</f>
        <v>-1.4999999999999998</v>
      </c>
      <c r="E419" s="5">
        <f t="shared" si="65"/>
        <v>-2.1384615384615384</v>
      </c>
      <c r="F419" s="5">
        <f t="shared" si="66"/>
        <v>-1.517094017094017</v>
      </c>
      <c r="G419" s="5">
        <f t="shared" si="67"/>
        <v>-1.4532356532356532</v>
      </c>
      <c r="H419" s="5">
        <f t="shared" si="64"/>
        <v>1914.7499999999684</v>
      </c>
      <c r="I419" s="5">
        <f>+$I$6*G419</f>
        <v>-1.4532356532356532</v>
      </c>
      <c r="J419" s="5">
        <f t="shared" si="68"/>
        <v>0.9875457875457867</v>
      </c>
      <c r="K419" s="4">
        <f t="shared" si="68"/>
        <v>5.2043956043956099</v>
      </c>
      <c r="L419" s="4">
        <f t="shared" si="69"/>
        <v>-3.1971184371184371</v>
      </c>
      <c r="N419" s="5">
        <f t="shared" si="70"/>
        <v>1914.7499999999684</v>
      </c>
      <c r="O419" s="3">
        <f t="shared" si="61"/>
        <v>2.3550374399407135</v>
      </c>
      <c r="P419" s="3">
        <f t="shared" si="62"/>
        <v>0.77047992672139698</v>
      </c>
      <c r="R419" s="5">
        <f t="shared" si="63"/>
        <v>-0.38573432499999999</v>
      </c>
      <c r="S419" s="5">
        <v>-1.5429373E-2</v>
      </c>
    </row>
    <row r="420" spans="1:19" x14ac:dyDescent="0.25">
      <c r="A420" s="5">
        <v>34.833333330000002</v>
      </c>
      <c r="B420" s="5">
        <v>2</v>
      </c>
      <c r="C420" s="5">
        <v>1</v>
      </c>
      <c r="D420" s="5">
        <f>+C420-B420</f>
        <v>-1</v>
      </c>
      <c r="E420" s="5">
        <f t="shared" si="65"/>
        <v>-1.869230769230769</v>
      </c>
      <c r="F420" s="5">
        <f t="shared" si="66"/>
        <v>-1.4264957264957263</v>
      </c>
      <c r="G420" s="5">
        <f t="shared" si="67"/>
        <v>-1.3525030525030526</v>
      </c>
      <c r="H420" s="5">
        <f t="shared" si="64"/>
        <v>1914.8333333333017</v>
      </c>
      <c r="I420" s="5">
        <f>+$I$6*G420</f>
        <v>-1.3525030525030526</v>
      </c>
      <c r="J420" s="5">
        <f t="shared" si="68"/>
        <v>1.4241758241758258</v>
      </c>
      <c r="K420" s="4">
        <f t="shared" si="68"/>
        <v>4.9934065934066076</v>
      </c>
      <c r="L420" s="4">
        <f t="shared" si="69"/>
        <v>-2.9755067155067159</v>
      </c>
      <c r="N420" s="5">
        <f t="shared" si="70"/>
        <v>1914.8333333333017</v>
      </c>
      <c r="O420" s="3">
        <f t="shared" si="61"/>
        <v>2.4037664385117838</v>
      </c>
      <c r="P420" s="3">
        <f t="shared" si="62"/>
        <v>0.38382725818803465</v>
      </c>
      <c r="R420" s="5">
        <f t="shared" si="63"/>
        <v>-0.37129422500000003</v>
      </c>
      <c r="S420" s="5">
        <v>-1.4851769000000001E-2</v>
      </c>
    </row>
    <row r="421" spans="1:19" x14ac:dyDescent="0.25">
      <c r="A421" s="5">
        <v>34.916666669999998</v>
      </c>
      <c r="B421" s="5">
        <v>1.3</v>
      </c>
      <c r="C421" s="5">
        <v>1.5</v>
      </c>
      <c r="D421" s="5">
        <f>+C421-B421</f>
        <v>0.19999999999999996</v>
      </c>
      <c r="E421" s="5">
        <f t="shared" si="65"/>
        <v>-1.5615384615384613</v>
      </c>
      <c r="F421" s="5">
        <f t="shared" si="66"/>
        <v>-1.27008547008547</v>
      </c>
      <c r="G421" s="5">
        <f t="shared" si="67"/>
        <v>-1.2158730158730156</v>
      </c>
      <c r="H421" s="5">
        <f t="shared" si="64"/>
        <v>1914.9166666666349</v>
      </c>
      <c r="I421" s="5">
        <f>+$I$6*G421</f>
        <v>-1.2158730158730156</v>
      </c>
      <c r="J421" s="5">
        <f t="shared" si="68"/>
        <v>1.8197802197802213</v>
      </c>
      <c r="K421" s="4">
        <f t="shared" si="68"/>
        <v>4.210989010988996</v>
      </c>
      <c r="L421" s="4">
        <f t="shared" si="69"/>
        <v>-2.6749206349206345</v>
      </c>
      <c r="N421" s="5">
        <f t="shared" si="70"/>
        <v>1914.9166666666349</v>
      </c>
      <c r="O421" s="3">
        <f t="shared" si="61"/>
        <v>1.9336071801204127</v>
      </c>
      <c r="P421" s="3">
        <f t="shared" si="62"/>
        <v>-2.040924924082313E-2</v>
      </c>
      <c r="R421" s="5">
        <f t="shared" si="63"/>
        <v>-0.35565694999999997</v>
      </c>
      <c r="S421" s="5">
        <v>-1.4226278E-2</v>
      </c>
    </row>
    <row r="422" spans="1:19" x14ac:dyDescent="0.25">
      <c r="A422" s="5">
        <v>35</v>
      </c>
      <c r="B422" s="5">
        <v>2.4</v>
      </c>
      <c r="C422" s="5">
        <v>-3.1</v>
      </c>
      <c r="D422" s="5">
        <f>+C422-B422</f>
        <v>-5.5</v>
      </c>
      <c r="E422" s="5">
        <f t="shared" si="65"/>
        <v>-1.0846153846153843</v>
      </c>
      <c r="F422" s="5">
        <f t="shared" si="66"/>
        <v>-1.1230769230769229</v>
      </c>
      <c r="G422" s="5">
        <f t="shared" si="67"/>
        <v>-1.049206349206349</v>
      </c>
      <c r="H422" s="5">
        <f t="shared" si="64"/>
        <v>1914.9999999999682</v>
      </c>
      <c r="I422" s="5">
        <f>+$I$6*G422</f>
        <v>-1.049206349206349</v>
      </c>
      <c r="J422" s="5">
        <f t="shared" si="68"/>
        <v>2.1260073260073251</v>
      </c>
      <c r="K422" s="4">
        <f t="shared" si="68"/>
        <v>3.1472527472527307</v>
      </c>
      <c r="L422" s="4">
        <f t="shared" si="69"/>
        <v>-2.3082539682539682</v>
      </c>
      <c r="N422" s="5">
        <f t="shared" si="70"/>
        <v>1914.9999999999682</v>
      </c>
      <c r="O422" s="3">
        <f t="shared" si="61"/>
        <v>1.2213591897268012</v>
      </c>
      <c r="P422" s="3">
        <f t="shared" si="62"/>
        <v>-0.42008782351039992</v>
      </c>
      <c r="R422" s="5">
        <f t="shared" si="63"/>
        <v>-0.33900624999999995</v>
      </c>
      <c r="S422" s="5">
        <v>-1.3560249999999999E-2</v>
      </c>
    </row>
    <row r="423" spans="1:19" x14ac:dyDescent="0.25">
      <c r="A423" s="5">
        <v>35.083333330000002</v>
      </c>
      <c r="B423" s="5">
        <v>1.3</v>
      </c>
      <c r="C423" s="5">
        <v>0.1</v>
      </c>
      <c r="D423" s="5">
        <f>+C423-B423</f>
        <v>-1.2</v>
      </c>
      <c r="E423" s="5">
        <f t="shared" si="65"/>
        <v>-0.79230769230769205</v>
      </c>
      <c r="F423" s="5">
        <f t="shared" si="66"/>
        <v>-0.91538461538461513</v>
      </c>
      <c r="G423" s="5">
        <f t="shared" si="67"/>
        <v>-0.86153846153846136</v>
      </c>
      <c r="H423" s="5">
        <f t="shared" si="64"/>
        <v>1915.0833333333014</v>
      </c>
      <c r="I423" s="5">
        <f>+$I$6*G423</f>
        <v>-0.86153846153846136</v>
      </c>
      <c r="J423" s="5">
        <f t="shared" si="68"/>
        <v>2.3443223443223431</v>
      </c>
      <c r="K423" s="4">
        <f t="shared" si="68"/>
        <v>2.0307692307692369</v>
      </c>
      <c r="L423" s="4">
        <f t="shared" si="69"/>
        <v>-1.8953846153846152</v>
      </c>
      <c r="N423" s="5">
        <f t="shared" si="70"/>
        <v>1915.0833333333014</v>
      </c>
      <c r="O423" s="3">
        <f t="shared" si="61"/>
        <v>0.47816485855163576</v>
      </c>
      <c r="P423" s="3">
        <f t="shared" si="62"/>
        <v>-0.79349199983605534</v>
      </c>
      <c r="R423" s="5">
        <f t="shared" si="63"/>
        <v>-0.3214977</v>
      </c>
      <c r="S423" s="5">
        <v>-1.2859908E-2</v>
      </c>
    </row>
    <row r="424" spans="1:19" x14ac:dyDescent="0.25">
      <c r="A424" s="5">
        <v>35.166666669999998</v>
      </c>
      <c r="B424" s="5">
        <v>3.2</v>
      </c>
      <c r="C424" s="5">
        <v>-1</v>
      </c>
      <c r="D424" s="5">
        <f>+C424-B424</f>
        <v>-4.2</v>
      </c>
      <c r="E424" s="5">
        <f t="shared" si="65"/>
        <v>-0.4307692307692304</v>
      </c>
      <c r="F424" s="5">
        <f t="shared" si="66"/>
        <v>-0.67264957264957248</v>
      </c>
      <c r="G424" s="5">
        <f t="shared" si="67"/>
        <v>-0.65848595848595848</v>
      </c>
      <c r="H424" s="5">
        <f t="shared" si="64"/>
        <v>1915.1666666666347</v>
      </c>
      <c r="I424" s="5">
        <f>+$I$6*G424</f>
        <v>-0.65848595848595848</v>
      </c>
      <c r="J424" s="5">
        <f t="shared" si="68"/>
        <v>2.4644688644688646</v>
      </c>
      <c r="K424" s="4">
        <f t="shared" si="68"/>
        <v>0.8835164835164937</v>
      </c>
      <c r="L424" s="4">
        <f t="shared" si="69"/>
        <v>-1.4486691086691088</v>
      </c>
      <c r="N424" s="5">
        <f t="shared" si="70"/>
        <v>1915.1666666666347</v>
      </c>
      <c r="O424" s="3">
        <f t="shared" si="61"/>
        <v>-0.28339548821851729</v>
      </c>
      <c r="P424" s="3">
        <f t="shared" si="62"/>
        <v>-1.1204502730630668</v>
      </c>
      <c r="R424" s="5">
        <f t="shared" si="63"/>
        <v>-0.30326302500000002</v>
      </c>
      <c r="S424" s="5">
        <v>-1.2130521E-2</v>
      </c>
    </row>
    <row r="425" spans="1:19" x14ac:dyDescent="0.25">
      <c r="A425" s="5">
        <v>35.25</v>
      </c>
      <c r="B425" s="5">
        <v>1.9</v>
      </c>
      <c r="C425" s="5">
        <v>0</v>
      </c>
      <c r="D425" s="5">
        <f>+C425-B425</f>
        <v>-1.9</v>
      </c>
      <c r="E425" s="5">
        <f t="shared" si="65"/>
        <v>-0.13846153846153836</v>
      </c>
      <c r="F425" s="5">
        <f t="shared" si="66"/>
        <v>-0.41965811965811961</v>
      </c>
      <c r="G425" s="5">
        <f t="shared" si="67"/>
        <v>-0.45079365079365064</v>
      </c>
      <c r="H425" s="5">
        <f t="shared" si="64"/>
        <v>1915.2499999999679</v>
      </c>
      <c r="I425" s="5">
        <f>+$I$6*G425</f>
        <v>-0.45079365079365064</v>
      </c>
      <c r="J425" s="5">
        <f t="shared" si="68"/>
        <v>2.491575091575092</v>
      </c>
      <c r="K425" s="4">
        <f t="shared" si="68"/>
        <v>-0.28131868131868565</v>
      </c>
      <c r="L425" s="4">
        <f t="shared" si="69"/>
        <v>-0.99174603174603149</v>
      </c>
      <c r="N425" s="5">
        <f t="shared" si="70"/>
        <v>1915.2499999999679</v>
      </c>
      <c r="O425" s="3">
        <f t="shared" si="61"/>
        <v>-1.0681683134321165</v>
      </c>
      <c r="P425" s="3">
        <f t="shared" si="62"/>
        <v>-1.383357915375079</v>
      </c>
      <c r="R425" s="5">
        <f t="shared" si="63"/>
        <v>-0.28441369999999999</v>
      </c>
      <c r="S425" s="5">
        <v>-1.1376548E-2</v>
      </c>
    </row>
    <row r="426" spans="1:19" x14ac:dyDescent="0.25">
      <c r="A426" s="5">
        <v>35.333333330000002</v>
      </c>
      <c r="B426" s="5">
        <v>0.8</v>
      </c>
      <c r="C426" s="5">
        <v>2.1</v>
      </c>
      <c r="D426" s="5">
        <f>+C426-B426</f>
        <v>1.3</v>
      </c>
      <c r="E426" s="5">
        <f t="shared" si="65"/>
        <v>-0.21538461538461531</v>
      </c>
      <c r="F426" s="5">
        <f t="shared" si="66"/>
        <v>-0.20341880341880339</v>
      </c>
      <c r="G426" s="5">
        <f t="shared" si="67"/>
        <v>-0.24322344322344316</v>
      </c>
      <c r="H426" s="5">
        <f t="shared" si="64"/>
        <v>1915.3333333333012</v>
      </c>
      <c r="I426" s="5">
        <f>+$I$6*G426</f>
        <v>-0.24322344322344316</v>
      </c>
      <c r="J426" s="5">
        <f t="shared" si="68"/>
        <v>2.417582417582417</v>
      </c>
      <c r="K426" s="4">
        <f t="shared" si="68"/>
        <v>-1.5208791208791261</v>
      </c>
      <c r="L426" s="4">
        <f t="shared" si="69"/>
        <v>-0.53509157509157501</v>
      </c>
      <c r="N426" s="5">
        <f t="shared" si="70"/>
        <v>1915.3333333333012</v>
      </c>
      <c r="O426" s="3">
        <f t="shared" si="61"/>
        <v>-1.9397607081547525</v>
      </c>
      <c r="P426" s="3">
        <f t="shared" si="62"/>
        <v>-1.5680514835866575</v>
      </c>
      <c r="R426" s="5">
        <f t="shared" si="63"/>
        <v>-0.26504405000000003</v>
      </c>
      <c r="S426" s="5">
        <v>-1.0601762000000001E-2</v>
      </c>
    </row>
    <row r="427" spans="1:19" x14ac:dyDescent="0.25">
      <c r="A427" s="5">
        <v>35.416666669999998</v>
      </c>
      <c r="B427" s="5">
        <v>-0.6</v>
      </c>
      <c r="C427" s="5">
        <v>2.2000000000000002</v>
      </c>
      <c r="D427" s="5">
        <f>+C427-B427</f>
        <v>2.8000000000000003</v>
      </c>
      <c r="E427" s="5">
        <f t="shared" si="65"/>
        <v>-7.6923076923076138E-3</v>
      </c>
      <c r="F427" s="5">
        <f t="shared" si="66"/>
        <v>-5.1282051282050605E-3</v>
      </c>
      <c r="G427" s="5">
        <f t="shared" si="67"/>
        <v>-4.7863247863247804E-2</v>
      </c>
      <c r="H427" s="5">
        <f t="shared" si="64"/>
        <v>1915.4166666666345</v>
      </c>
      <c r="I427" s="5">
        <f>+$I$6*G427</f>
        <v>-4.7863247863247804E-2</v>
      </c>
      <c r="J427" s="5">
        <f t="shared" si="68"/>
        <v>2.2380952380952377</v>
      </c>
      <c r="K427" s="4">
        <f t="shared" si="68"/>
        <v>-2.5758241758241747</v>
      </c>
      <c r="L427" s="4">
        <f t="shared" si="69"/>
        <v>-0.10529914529914518</v>
      </c>
      <c r="N427" s="5">
        <f t="shared" si="70"/>
        <v>1915.4166666666345</v>
      </c>
      <c r="O427" s="3">
        <f t="shared" si="61"/>
        <v>-2.6573043396607594</v>
      </c>
      <c r="P427" s="3">
        <f t="shared" si="62"/>
        <v>-1.6644945704163179</v>
      </c>
      <c r="R427" s="5">
        <f t="shared" si="63"/>
        <v>-0.24523399999999998</v>
      </c>
      <c r="S427" s="5">
        <v>-9.8093599999999996E-3</v>
      </c>
    </row>
    <row r="428" spans="1:19" x14ac:dyDescent="0.25">
      <c r="A428" s="5">
        <v>35.5</v>
      </c>
      <c r="B428" s="5">
        <v>-0.8</v>
      </c>
      <c r="C428" s="5">
        <v>2.8</v>
      </c>
      <c r="D428" s="5">
        <f>+C428-B428</f>
        <v>3.5999999999999996</v>
      </c>
      <c r="E428" s="5">
        <f t="shared" si="65"/>
        <v>4.6153846153846149E-2</v>
      </c>
      <c r="F428" s="5">
        <f t="shared" si="66"/>
        <v>0.1837606837606838</v>
      </c>
      <c r="G428" s="5">
        <f t="shared" si="67"/>
        <v>0.1297924297924298</v>
      </c>
      <c r="H428" s="5">
        <f t="shared" si="64"/>
        <v>1915.4999999999677</v>
      </c>
      <c r="I428" s="5">
        <f>+$I$6*G428</f>
        <v>0.1297924297924298</v>
      </c>
      <c r="J428" s="5">
        <f t="shared" si="68"/>
        <v>1.9882783882783879</v>
      </c>
      <c r="K428" s="4">
        <f t="shared" si="68"/>
        <v>-3.1252747252747235</v>
      </c>
      <c r="L428" s="4">
        <f t="shared" si="69"/>
        <v>0.28554334554334559</v>
      </c>
      <c r="N428" s="5">
        <f t="shared" si="70"/>
        <v>1915.4999999999677</v>
      </c>
      <c r="O428" s="3">
        <f t="shared" si="61"/>
        <v>-2.9064342181485898</v>
      </c>
      <c r="P428" s="3">
        <f t="shared" si="62"/>
        <v>-1.6674465734388009</v>
      </c>
      <c r="R428" s="5">
        <f t="shared" si="63"/>
        <v>-0.226111425</v>
      </c>
      <c r="S428" s="5">
        <v>-9.0444570000000005E-3</v>
      </c>
    </row>
    <row r="429" spans="1:19" x14ac:dyDescent="0.25">
      <c r="A429" s="5">
        <v>35.583333330000002</v>
      </c>
      <c r="B429" s="5">
        <v>0</v>
      </c>
      <c r="C429" s="5">
        <v>1.9</v>
      </c>
      <c r="D429" s="5">
        <f>+C429-B429</f>
        <v>1.9</v>
      </c>
      <c r="E429" s="5">
        <f t="shared" si="65"/>
        <v>0.40769230769230763</v>
      </c>
      <c r="F429" s="5">
        <f t="shared" si="66"/>
        <v>0.32991452991452991</v>
      </c>
      <c r="G429" s="5">
        <f t="shared" si="67"/>
        <v>0.28351648351648351</v>
      </c>
      <c r="H429" s="5">
        <f t="shared" si="64"/>
        <v>1915.583333333301</v>
      </c>
      <c r="I429" s="5">
        <f>+$I$6*G429</f>
        <v>0.28351648351648351</v>
      </c>
      <c r="J429" s="5">
        <f t="shared" si="68"/>
        <v>1.7172161172161171</v>
      </c>
      <c r="K429" s="4">
        <f t="shared" si="68"/>
        <v>-3.2747252747252711</v>
      </c>
      <c r="L429" s="4">
        <f t="shared" si="69"/>
        <v>0.62373626373626379</v>
      </c>
      <c r="N429" s="5">
        <f t="shared" si="70"/>
        <v>1915.583333333301</v>
      </c>
      <c r="O429" s="3">
        <f t="shared" si="61"/>
        <v>-2.8002501106298658</v>
      </c>
      <c r="P429" s="3">
        <f t="shared" si="62"/>
        <v>-1.5707162043258114</v>
      </c>
      <c r="R429" s="5">
        <f t="shared" si="63"/>
        <v>-0.20757077499999999</v>
      </c>
      <c r="S429" s="5">
        <v>-8.3028310000000001E-3</v>
      </c>
    </row>
    <row r="430" spans="1:19" x14ac:dyDescent="0.25">
      <c r="A430" s="5">
        <v>35.666666669999998</v>
      </c>
      <c r="B430" s="5">
        <v>-1.4</v>
      </c>
      <c r="C430" s="5">
        <v>0.9</v>
      </c>
      <c r="D430" s="5">
        <f>+C430-B430</f>
        <v>2.2999999999999998</v>
      </c>
      <c r="E430" s="5">
        <f t="shared" si="65"/>
        <v>0.38461538461538464</v>
      </c>
      <c r="F430" s="5">
        <f t="shared" si="66"/>
        <v>0.4521367521367522</v>
      </c>
      <c r="G430" s="5">
        <f t="shared" si="67"/>
        <v>0.41599511599511602</v>
      </c>
      <c r="H430" s="5">
        <f t="shared" si="64"/>
        <v>1915.6666666666342</v>
      </c>
      <c r="I430" s="5">
        <f>+$I$6*G430</f>
        <v>0.41599511599511602</v>
      </c>
      <c r="J430" s="5">
        <f t="shared" si="68"/>
        <v>1.4424908424908427</v>
      </c>
      <c r="K430" s="4">
        <f t="shared" si="68"/>
        <v>-3.1252747252747288</v>
      </c>
      <c r="L430" s="4">
        <f t="shared" si="69"/>
        <v>0.91518925518925531</v>
      </c>
      <c r="N430" s="5">
        <f t="shared" si="70"/>
        <v>1915.6666666666342</v>
      </c>
      <c r="O430" s="3">
        <f t="shared" si="61"/>
        <v>-2.432679603405981</v>
      </c>
      <c r="P430" s="3">
        <f t="shared" si="62"/>
        <v>-1.3805402067608512</v>
      </c>
      <c r="R430" s="5">
        <f t="shared" si="63"/>
        <v>-0.18952274999999999</v>
      </c>
      <c r="S430" s="5">
        <v>-7.5809099999999997E-3</v>
      </c>
    </row>
    <row r="431" spans="1:19" x14ac:dyDescent="0.25">
      <c r="A431" s="5">
        <v>35.75</v>
      </c>
      <c r="B431" s="5">
        <v>-0.7</v>
      </c>
      <c r="C431" s="5">
        <v>0.7</v>
      </c>
      <c r="D431" s="5">
        <f>+C431-B431</f>
        <v>1.4</v>
      </c>
      <c r="E431" s="5">
        <f t="shared" si="65"/>
        <v>0.7</v>
      </c>
      <c r="F431" s="5">
        <f t="shared" si="66"/>
        <v>0.57094017094017091</v>
      </c>
      <c r="G431" s="5">
        <f t="shared" si="67"/>
        <v>0.52393162393162396</v>
      </c>
      <c r="H431" s="5">
        <f t="shared" si="64"/>
        <v>1915.7499999999675</v>
      </c>
      <c r="I431" s="5">
        <f>+$I$6*G431</f>
        <v>0.52393162393162396</v>
      </c>
      <c r="J431" s="5">
        <f t="shared" si="68"/>
        <v>1.1963369963369956</v>
      </c>
      <c r="K431" s="4">
        <f t="shared" si="68"/>
        <v>-2.6593406593406579</v>
      </c>
      <c r="L431" s="4">
        <f t="shared" si="69"/>
        <v>1.1526495726495729</v>
      </c>
      <c r="N431" s="5">
        <f t="shared" si="70"/>
        <v>1915.7499999999675</v>
      </c>
      <c r="O431" s="3">
        <f t="shared" si="61"/>
        <v>-1.7893828932875639</v>
      </c>
      <c r="P431" s="3">
        <f t="shared" si="62"/>
        <v>-1.1087122057751297</v>
      </c>
      <c r="R431" s="5">
        <f t="shared" si="63"/>
        <v>-0.17189167499999999</v>
      </c>
      <c r="S431" s="5">
        <v>-6.8756670000000002E-3</v>
      </c>
    </row>
    <row r="432" spans="1:19" x14ac:dyDescent="0.25">
      <c r="A432" s="5">
        <v>35.833333330000002</v>
      </c>
      <c r="B432" s="5">
        <v>-0.2</v>
      </c>
      <c r="C432" s="5">
        <v>-2.7</v>
      </c>
      <c r="D432" s="5">
        <f>+C432-B432</f>
        <v>-2.5</v>
      </c>
      <c r="E432" s="5">
        <f t="shared" si="65"/>
        <v>0.90769230769230758</v>
      </c>
      <c r="F432" s="5">
        <f t="shared" si="66"/>
        <v>0.6564102564102563</v>
      </c>
      <c r="G432" s="5">
        <f t="shared" si="67"/>
        <v>0.61538461538461531</v>
      </c>
      <c r="H432" s="5">
        <f t="shared" si="64"/>
        <v>1915.8333333333007</v>
      </c>
      <c r="I432" s="5">
        <f>+$I$6*G432</f>
        <v>0.61538461538461531</v>
      </c>
      <c r="J432" s="5">
        <f t="shared" si="68"/>
        <v>0.99926739926739971</v>
      </c>
      <c r="K432" s="4">
        <f t="shared" si="68"/>
        <v>-2.3032967032966924</v>
      </c>
      <c r="L432" s="4">
        <f t="shared" si="69"/>
        <v>1.3538461538461537</v>
      </c>
      <c r="N432" s="5">
        <f t="shared" si="70"/>
        <v>1915.8333333333007</v>
      </c>
      <c r="O432" s="3">
        <f t="shared" si="61"/>
        <v>-1.2815125534639169</v>
      </c>
      <c r="P432" s="3">
        <f t="shared" si="62"/>
        <v>-0.77152270398987721</v>
      </c>
      <c r="R432" s="5">
        <f t="shared" si="63"/>
        <v>-0.15461359999999999</v>
      </c>
      <c r="S432" s="5">
        <v>-6.1845440000000002E-3</v>
      </c>
    </row>
    <row r="433" spans="1:19" x14ac:dyDescent="0.25">
      <c r="A433" s="5">
        <v>35.916666669999998</v>
      </c>
      <c r="B433" s="5">
        <v>-1.9</v>
      </c>
      <c r="C433" s="5">
        <v>-0.2</v>
      </c>
      <c r="D433" s="5">
        <f>+C433-B433</f>
        <v>1.7</v>
      </c>
      <c r="E433" s="5">
        <f t="shared" si="65"/>
        <v>0.8846153846153848</v>
      </c>
      <c r="F433" s="5">
        <f t="shared" si="66"/>
        <v>0.72393162393162391</v>
      </c>
      <c r="G433" s="5">
        <f t="shared" si="67"/>
        <v>0.69047619047619058</v>
      </c>
      <c r="H433" s="5">
        <f t="shared" si="64"/>
        <v>1915.916666666634</v>
      </c>
      <c r="I433" s="5">
        <f>+$I$6*G433</f>
        <v>0.69047619047619058</v>
      </c>
      <c r="J433" s="5">
        <f t="shared" si="68"/>
        <v>0.81245421245421356</v>
      </c>
      <c r="K433" s="4">
        <f t="shared" si="68"/>
        <v>-1.9824175824175914</v>
      </c>
      <c r="L433" s="4">
        <f t="shared" si="69"/>
        <v>1.5190476190476194</v>
      </c>
      <c r="N433" s="5">
        <f t="shared" si="70"/>
        <v>1915.916666666634</v>
      </c>
      <c r="O433" s="3">
        <f t="shared" si="61"/>
        <v>-0.83271441240217159</v>
      </c>
      <c r="P433" s="3">
        <f t="shared" si="62"/>
        <v>-0.38851194137666478</v>
      </c>
      <c r="R433" s="5">
        <f t="shared" si="63"/>
        <v>-0.137634275</v>
      </c>
      <c r="S433" s="5">
        <v>-5.5053710000000002E-3</v>
      </c>
    </row>
    <row r="434" spans="1:19" x14ac:dyDescent="0.25">
      <c r="A434" s="5">
        <v>36</v>
      </c>
      <c r="B434" s="5">
        <v>-1</v>
      </c>
      <c r="C434" s="5">
        <v>-0.1</v>
      </c>
      <c r="D434" s="5">
        <f>+C434-B434</f>
        <v>0.9</v>
      </c>
      <c r="E434" s="5">
        <f t="shared" si="65"/>
        <v>0.96153846153846145</v>
      </c>
      <c r="F434" s="5">
        <f t="shared" si="66"/>
        <v>0.75042735042735043</v>
      </c>
      <c r="G434" s="5">
        <f t="shared" si="67"/>
        <v>0.7507936507936509</v>
      </c>
      <c r="H434" s="5">
        <f t="shared" si="64"/>
        <v>1915.9999999999673</v>
      </c>
      <c r="I434" s="5">
        <f>+$I$6*G434</f>
        <v>0.7507936507936509</v>
      </c>
      <c r="J434" s="5">
        <f t="shared" si="68"/>
        <v>0.66886446886446782</v>
      </c>
      <c r="K434" s="4">
        <f t="shared" si="68"/>
        <v>-1.2131868131868249</v>
      </c>
      <c r="L434" s="4">
        <f t="shared" si="69"/>
        <v>1.6517460317460322</v>
      </c>
      <c r="N434" s="5">
        <f t="shared" si="70"/>
        <v>1915.9999999999673</v>
      </c>
      <c r="O434" s="3">
        <f t="shared" si="61"/>
        <v>4.4259339623349825E-2</v>
      </c>
      <c r="P434" s="3">
        <f t="shared" si="62"/>
        <v>1.8881163809273238E-2</v>
      </c>
      <c r="R434" s="5">
        <f t="shared" si="63"/>
        <v>-0.1209079</v>
      </c>
      <c r="S434" s="5">
        <v>-4.8363160000000002E-3</v>
      </c>
    </row>
    <row r="435" spans="1:19" x14ac:dyDescent="0.25">
      <c r="A435" s="5">
        <v>36.083333330000002</v>
      </c>
      <c r="B435" s="5">
        <v>-0.5</v>
      </c>
      <c r="C435" s="5">
        <v>-1.3</v>
      </c>
      <c r="D435" s="5">
        <f>+C435-B435</f>
        <v>-0.8</v>
      </c>
      <c r="E435" s="5">
        <f t="shared" si="65"/>
        <v>0.85384615384615381</v>
      </c>
      <c r="F435" s="5">
        <f t="shared" si="66"/>
        <v>0.823931623931624</v>
      </c>
      <c r="G435" s="5">
        <f t="shared" si="67"/>
        <v>0.80195360195360188</v>
      </c>
      <c r="H435" s="5">
        <f t="shared" si="64"/>
        <v>1916.0833333333005</v>
      </c>
      <c r="I435" s="5">
        <f>+$I$6*G435</f>
        <v>0.80195360195360188</v>
      </c>
      <c r="J435" s="5">
        <f t="shared" si="68"/>
        <v>0.61025641025640942</v>
      </c>
      <c r="K435" s="4">
        <f t="shared" si="68"/>
        <v>-0.11428571428570189</v>
      </c>
      <c r="L435" s="4">
        <f t="shared" si="69"/>
        <v>1.7642979242979242</v>
      </c>
      <c r="N435" s="5">
        <f t="shared" si="70"/>
        <v>1916.0833333333005</v>
      </c>
      <c r="O435" s="3">
        <f t="shared" ref="O435:O498" si="71">+K435+L435+$P$5*COS($P$4*$N435+$P$6)*L435+$L435*$P$9*$R415+$L435*COS($P$1*$N435+$P$8)*(1+$P$10*R399)*$P$12</f>
        <v>1.2409512597022807</v>
      </c>
      <c r="P435" s="3">
        <f t="shared" ref="P435:P498" si="72">+($P$2*COS($P$1*N435+$P$3)*(1+$P$11*$R422)+$P$13*COS($P$4*$N435+$P$14)+$P$7*R387)+$T$3*COS($T$2*$N435+$T$4)</f>
        <v>0.42869131727477872</v>
      </c>
      <c r="R435" s="5">
        <f t="shared" si="63"/>
        <v>-0.104395575</v>
      </c>
      <c r="S435" s="5">
        <v>-4.1758230000000004E-3</v>
      </c>
    </row>
    <row r="436" spans="1:19" x14ac:dyDescent="0.25">
      <c r="A436" s="5">
        <v>36.166666669999998</v>
      </c>
      <c r="B436" s="5">
        <v>0.2</v>
      </c>
      <c r="C436" s="5">
        <v>-1.3</v>
      </c>
      <c r="D436" s="5">
        <f>+C436-B436</f>
        <v>-1.5</v>
      </c>
      <c r="E436" s="5">
        <f t="shared" si="65"/>
        <v>0.76153846153846139</v>
      </c>
      <c r="F436" s="5">
        <f t="shared" si="66"/>
        <v>0.85555555555555562</v>
      </c>
      <c r="G436" s="5">
        <f t="shared" si="67"/>
        <v>0.85250305250305247</v>
      </c>
      <c r="H436" s="5">
        <f t="shared" si="64"/>
        <v>1916.1666666666338</v>
      </c>
      <c r="I436" s="5">
        <f>+$I$6*G436</f>
        <v>0.85250305250305247</v>
      </c>
      <c r="J436" s="5">
        <f t="shared" si="68"/>
        <v>0.64981684981685084</v>
      </c>
      <c r="K436" s="4">
        <f t="shared" si="68"/>
        <v>1.0945054945055026</v>
      </c>
      <c r="L436" s="4">
        <f t="shared" si="69"/>
        <v>1.8755067155067155</v>
      </c>
      <c r="N436" s="5">
        <f t="shared" si="70"/>
        <v>1916.1666666666338</v>
      </c>
      <c r="O436" s="3">
        <f t="shared" si="71"/>
        <v>2.5510242806647261</v>
      </c>
      <c r="P436" s="3">
        <f t="shared" si="72"/>
        <v>0.81974234377804045</v>
      </c>
      <c r="R436" s="5">
        <f t="shared" si="63"/>
        <v>-8.8064475000000003E-2</v>
      </c>
      <c r="S436" s="5">
        <v>-3.5225790000000001E-3</v>
      </c>
    </row>
    <row r="437" spans="1:19" x14ac:dyDescent="0.25">
      <c r="A437" s="5">
        <v>36.25</v>
      </c>
      <c r="B437" s="5">
        <v>0.4</v>
      </c>
      <c r="C437" s="5">
        <v>0.3</v>
      </c>
      <c r="D437" s="5">
        <f>+C437-B437</f>
        <v>-0.10000000000000003</v>
      </c>
      <c r="E437" s="5">
        <f t="shared" si="65"/>
        <v>0.65384615384615385</v>
      </c>
      <c r="F437" s="5">
        <f t="shared" si="66"/>
        <v>0.87435897435897436</v>
      </c>
      <c r="G437" s="5">
        <f t="shared" si="67"/>
        <v>0.91025641025641035</v>
      </c>
      <c r="H437" s="5">
        <f t="shared" si="64"/>
        <v>1916.249999999967</v>
      </c>
      <c r="I437" s="5">
        <f>+$I$6*G437</f>
        <v>0.91025641025641035</v>
      </c>
      <c r="J437" s="5">
        <f t="shared" si="68"/>
        <v>0.79267399267399319</v>
      </c>
      <c r="K437" s="4">
        <f t="shared" si="68"/>
        <v>2.0043956043955933</v>
      </c>
      <c r="L437" s="4">
        <f t="shared" si="69"/>
        <v>2.002564102564103</v>
      </c>
      <c r="N437" s="5">
        <f t="shared" si="70"/>
        <v>1916.249999999967</v>
      </c>
      <c r="O437" s="3">
        <f t="shared" si="71"/>
        <v>3.5802366301504907</v>
      </c>
      <c r="P437" s="3">
        <f t="shared" si="72"/>
        <v>1.1728365774757556</v>
      </c>
      <c r="R437" s="5">
        <f t="shared" si="63"/>
        <v>-7.1886775E-2</v>
      </c>
      <c r="S437" s="5">
        <v>-2.8754710000000001E-3</v>
      </c>
    </row>
    <row r="438" spans="1:19" x14ac:dyDescent="0.25">
      <c r="A438" s="5">
        <v>36.333333330000002</v>
      </c>
      <c r="B438" s="5">
        <v>-1</v>
      </c>
      <c r="C438" s="5">
        <v>-0.2</v>
      </c>
      <c r="D438" s="5">
        <f>+C438-B438</f>
        <v>0.8</v>
      </c>
      <c r="E438" s="5">
        <f t="shared" si="65"/>
        <v>0.64615384615384619</v>
      </c>
      <c r="F438" s="5">
        <f t="shared" si="66"/>
        <v>0.92905982905982887</v>
      </c>
      <c r="G438" s="5">
        <f t="shared" si="67"/>
        <v>0.98461538461538467</v>
      </c>
      <c r="H438" s="5">
        <f t="shared" si="64"/>
        <v>1916.3333333333003</v>
      </c>
      <c r="I438" s="5">
        <f>+$I$6*G438</f>
        <v>0.98461538461538467</v>
      </c>
      <c r="J438" s="5">
        <f t="shared" si="68"/>
        <v>0.98388278388278305</v>
      </c>
      <c r="K438" s="4">
        <f t="shared" si="68"/>
        <v>2.5230769230769181</v>
      </c>
      <c r="L438" s="4">
        <f t="shared" si="69"/>
        <v>2.1661538461538465</v>
      </c>
      <c r="N438" s="5">
        <f t="shared" si="70"/>
        <v>1916.3333333333003</v>
      </c>
      <c r="O438" s="3">
        <f t="shared" si="71"/>
        <v>4.2544659798196385</v>
      </c>
      <c r="P438" s="3">
        <f t="shared" si="72"/>
        <v>1.4717597702405278</v>
      </c>
      <c r="R438" s="5">
        <f t="shared" si="63"/>
        <v>-5.5838925000000005E-2</v>
      </c>
      <c r="S438" s="5">
        <v>-2.2335570000000002E-3</v>
      </c>
    </row>
    <row r="439" spans="1:19" x14ac:dyDescent="0.25">
      <c r="A439" s="5">
        <v>36.416666669999998</v>
      </c>
      <c r="B439" s="5">
        <v>-1.9</v>
      </c>
      <c r="C439" s="5">
        <v>-0.9</v>
      </c>
      <c r="D439" s="5">
        <f>+C439-B439</f>
        <v>0.99999999999999989</v>
      </c>
      <c r="E439" s="5">
        <f t="shared" si="65"/>
        <v>1.0461538461538462</v>
      </c>
      <c r="F439" s="5">
        <f t="shared" si="66"/>
        <v>1.0102564102564102</v>
      </c>
      <c r="G439" s="5">
        <f t="shared" si="67"/>
        <v>1.0742368742368742</v>
      </c>
      <c r="H439" s="5">
        <f t="shared" si="64"/>
        <v>1916.4166666666335</v>
      </c>
      <c r="I439" s="5">
        <f>+$I$6*G439</f>
        <v>1.0742368742368742</v>
      </c>
      <c r="J439" s="5">
        <f t="shared" si="68"/>
        <v>1.2131868131868129</v>
      </c>
      <c r="K439" s="4">
        <f t="shared" si="68"/>
        <v>2.9890109890110024</v>
      </c>
      <c r="L439" s="4">
        <f t="shared" si="69"/>
        <v>2.3633211233211235</v>
      </c>
      <c r="N439" s="5">
        <f t="shared" si="70"/>
        <v>1916.4166666666335</v>
      </c>
      <c r="O439" s="3">
        <f t="shared" si="71"/>
        <v>4.9125075192007008</v>
      </c>
      <c r="P439" s="3">
        <f t="shared" si="72"/>
        <v>1.7040562064351803</v>
      </c>
      <c r="R439" s="5">
        <f t="shared" si="63"/>
        <v>-3.9900999999999999E-2</v>
      </c>
      <c r="S439" s="5">
        <v>-1.59604E-3</v>
      </c>
    </row>
    <row r="440" spans="1:19" x14ac:dyDescent="0.25">
      <c r="A440" s="5">
        <v>36.5</v>
      </c>
      <c r="B440" s="5">
        <v>-1.6</v>
      </c>
      <c r="C440" s="5">
        <v>2.2000000000000002</v>
      </c>
      <c r="D440" s="5">
        <f>+C440-B440</f>
        <v>3.8000000000000003</v>
      </c>
      <c r="E440" s="5">
        <f t="shared" si="65"/>
        <v>0.98461538461538478</v>
      </c>
      <c r="F440" s="5">
        <f t="shared" si="66"/>
        <v>1.1282051282051284</v>
      </c>
      <c r="G440" s="5">
        <f t="shared" si="67"/>
        <v>1.1868131868131868</v>
      </c>
      <c r="H440" s="5">
        <f t="shared" si="64"/>
        <v>1916.4999999999668</v>
      </c>
      <c r="I440" s="5">
        <f>+$I$6*G440</f>
        <v>1.1868131868131868</v>
      </c>
      <c r="J440" s="5">
        <f t="shared" si="68"/>
        <v>1.4820512820512834</v>
      </c>
      <c r="K440" s="4">
        <f t="shared" si="68"/>
        <v>3.112087912087917</v>
      </c>
      <c r="L440" s="4">
        <f t="shared" si="69"/>
        <v>2.610989010989011</v>
      </c>
      <c r="N440" s="5">
        <f t="shared" si="70"/>
        <v>1916.4999999999668</v>
      </c>
      <c r="O440" s="3">
        <f t="shared" si="71"/>
        <v>5.2812766502281603</v>
      </c>
      <c r="P440" s="3">
        <f t="shared" si="72"/>
        <v>1.8612039137849532</v>
      </c>
      <c r="R440" s="5">
        <f t="shared" si="63"/>
        <v>-2.4739800000000003E-2</v>
      </c>
      <c r="S440" s="5">
        <v>-9.8959200000000008E-4</v>
      </c>
    </row>
    <row r="441" spans="1:19" x14ac:dyDescent="0.25">
      <c r="A441" s="5">
        <v>36.583333330000002</v>
      </c>
      <c r="B441" s="5">
        <v>-0.3</v>
      </c>
      <c r="C441" s="5">
        <v>1.9</v>
      </c>
      <c r="D441" s="5">
        <f>+C441-B441</f>
        <v>2.1999999999999997</v>
      </c>
      <c r="E441" s="5">
        <f t="shared" si="65"/>
        <v>1.0769230769230769</v>
      </c>
      <c r="F441" s="5">
        <f t="shared" si="66"/>
        <v>1.2709401709401709</v>
      </c>
      <c r="G441" s="5">
        <f t="shared" si="67"/>
        <v>1.3212454212454214</v>
      </c>
      <c r="H441" s="5">
        <f t="shared" si="64"/>
        <v>1916.5833333333001</v>
      </c>
      <c r="I441" s="5">
        <f>+$I$6*G441</f>
        <v>1.3212454212454214</v>
      </c>
      <c r="J441" s="5">
        <f t="shared" si="68"/>
        <v>1.7318681318681324</v>
      </c>
      <c r="K441" s="4">
        <f t="shared" si="68"/>
        <v>2.8263736263736083</v>
      </c>
      <c r="L441" s="4">
        <f t="shared" si="69"/>
        <v>2.9067399267399274</v>
      </c>
      <c r="N441" s="5">
        <f t="shared" si="70"/>
        <v>1916.5833333333001</v>
      </c>
      <c r="O441" s="3">
        <f t="shared" si="71"/>
        <v>5.2971234266077856</v>
      </c>
      <c r="P441" s="3">
        <f t="shared" si="72"/>
        <v>1.9418054297043112</v>
      </c>
      <c r="R441" s="5">
        <f t="shared" si="63"/>
        <v>-1.02361E-2</v>
      </c>
      <c r="S441" s="5">
        <v>-4.0944400000000002E-4</v>
      </c>
    </row>
    <row r="442" spans="1:19" x14ac:dyDescent="0.25">
      <c r="A442" s="5">
        <v>36.666666669999998</v>
      </c>
      <c r="B442" s="5">
        <v>-1.1000000000000001</v>
      </c>
      <c r="C442" s="5">
        <v>-0.4</v>
      </c>
      <c r="D442" s="5">
        <f>+C442-B442</f>
        <v>0.70000000000000007</v>
      </c>
      <c r="E442" s="5">
        <f t="shared" si="65"/>
        <v>1.3769230769230771</v>
      </c>
      <c r="F442" s="5">
        <f t="shared" si="66"/>
        <v>1.4512820512820515</v>
      </c>
      <c r="G442" s="5">
        <f t="shared" si="67"/>
        <v>1.4754578754578755</v>
      </c>
      <c r="H442" s="5">
        <f t="shared" si="64"/>
        <v>1916.6666666666333</v>
      </c>
      <c r="I442" s="5">
        <f>+$I$6*G442</f>
        <v>1.4754578754578755</v>
      </c>
      <c r="J442" s="5">
        <f t="shared" si="68"/>
        <v>1.9531135531135515</v>
      </c>
      <c r="K442" s="4">
        <f t="shared" si="68"/>
        <v>2.325274725274725</v>
      </c>
      <c r="L442" s="4">
        <f t="shared" si="69"/>
        <v>3.2460073260073266</v>
      </c>
      <c r="N442" s="5">
        <f t="shared" si="70"/>
        <v>1916.6666666666333</v>
      </c>
      <c r="O442" s="3">
        <f t="shared" si="71"/>
        <v>5.1541890655387226</v>
      </c>
      <c r="P442" s="3">
        <f t="shared" si="72"/>
        <v>1.9465181873175115</v>
      </c>
      <c r="R442" s="5">
        <f t="shared" si="63"/>
        <v>3.7110249999999997E-3</v>
      </c>
      <c r="S442" s="5">
        <v>1.48441E-4</v>
      </c>
    </row>
    <row r="443" spans="1:19" x14ac:dyDescent="0.25">
      <c r="A443" s="5">
        <v>36.75</v>
      </c>
      <c r="B443" s="5">
        <v>-1.6</v>
      </c>
      <c r="C443" s="5">
        <v>-0.7</v>
      </c>
      <c r="D443" s="5">
        <f>+C443-B443</f>
        <v>0.90000000000000013</v>
      </c>
      <c r="E443" s="5">
        <f t="shared" si="65"/>
        <v>1.6923076923076925</v>
      </c>
      <c r="F443" s="5">
        <f t="shared" si="66"/>
        <v>1.643589743589744</v>
      </c>
      <c r="G443" s="5">
        <f t="shared" si="67"/>
        <v>1.6467643467643467</v>
      </c>
      <c r="H443" s="5">
        <f t="shared" si="64"/>
        <v>1916.7499999999666</v>
      </c>
      <c r="I443" s="5">
        <f>+$I$6*G443</f>
        <v>1.6467643467643467</v>
      </c>
      <c r="J443" s="5">
        <f t="shared" si="68"/>
        <v>2.1194139194139199</v>
      </c>
      <c r="K443" s="4">
        <f t="shared" si="68"/>
        <v>1.4593406593406701</v>
      </c>
      <c r="L443" s="4">
        <f t="shared" si="69"/>
        <v>3.6228815628815632</v>
      </c>
      <c r="N443" s="5">
        <f t="shared" si="70"/>
        <v>1916.7499999999666</v>
      </c>
      <c r="O443" s="3">
        <f t="shared" si="71"/>
        <v>4.7025053286933192</v>
      </c>
      <c r="P443" s="3">
        <f t="shared" si="72"/>
        <v>1.8795936277491996</v>
      </c>
      <c r="R443" s="5">
        <f t="shared" si="63"/>
        <v>1.7187049999999999E-2</v>
      </c>
      <c r="S443" s="5">
        <v>6.87482E-4</v>
      </c>
    </row>
    <row r="444" spans="1:19" x14ac:dyDescent="0.25">
      <c r="A444" s="5">
        <v>36.833333330000002</v>
      </c>
      <c r="B444" s="5">
        <v>-1</v>
      </c>
      <c r="C444" s="5">
        <v>0.3</v>
      </c>
      <c r="D444" s="5">
        <f>+C444-B444</f>
        <v>1.3</v>
      </c>
      <c r="E444" s="5">
        <f t="shared" si="65"/>
        <v>1.9153846153846155</v>
      </c>
      <c r="F444" s="5">
        <f t="shared" si="66"/>
        <v>1.8153846153846156</v>
      </c>
      <c r="G444" s="5">
        <f t="shared" si="67"/>
        <v>1.8286935286935289</v>
      </c>
      <c r="H444" s="5">
        <f t="shared" si="64"/>
        <v>1916.8333333332998</v>
      </c>
      <c r="I444" s="5">
        <f>+$I$6*G444</f>
        <v>1.8286935286935289</v>
      </c>
      <c r="J444" s="5">
        <f t="shared" si="68"/>
        <v>2.1963369963369965</v>
      </c>
      <c r="K444" s="4">
        <f t="shared" si="68"/>
        <v>0.40439560439560296</v>
      </c>
      <c r="L444" s="4">
        <f t="shared" si="69"/>
        <v>4.0231257631257638</v>
      </c>
      <c r="N444" s="5">
        <f t="shared" si="70"/>
        <v>1916.8333333332998</v>
      </c>
      <c r="O444" s="3">
        <f t="shared" si="71"/>
        <v>4.1092715152310415</v>
      </c>
      <c r="P444" s="3">
        <f t="shared" si="72"/>
        <v>1.7485368586948304</v>
      </c>
      <c r="R444" s="5">
        <f t="shared" si="63"/>
        <v>3.0264274999999997E-2</v>
      </c>
      <c r="S444" s="5">
        <v>1.2105709999999999E-3</v>
      </c>
    </row>
    <row r="445" spans="1:19" x14ac:dyDescent="0.25">
      <c r="A445" s="5">
        <v>36.916666669999998</v>
      </c>
      <c r="B445" s="5">
        <v>-3.1</v>
      </c>
      <c r="C445" s="5">
        <v>-0.4</v>
      </c>
      <c r="D445" s="5">
        <f>+C445-B445</f>
        <v>2.7</v>
      </c>
      <c r="E445" s="5">
        <f t="shared" si="65"/>
        <v>2.0461538461538464</v>
      </c>
      <c r="F445" s="5">
        <f t="shared" si="66"/>
        <v>2.008547008547009</v>
      </c>
      <c r="G445" s="5">
        <f t="shared" si="67"/>
        <v>2.0128205128205128</v>
      </c>
      <c r="H445" s="5">
        <f t="shared" si="64"/>
        <v>1916.9166666666331</v>
      </c>
      <c r="I445" s="5">
        <f>+$I$6*G445</f>
        <v>2.0128205128205128</v>
      </c>
      <c r="J445" s="5">
        <f t="shared" si="68"/>
        <v>2.186813186813187</v>
      </c>
      <c r="K445" s="4">
        <f t="shared" si="68"/>
        <v>-0.58901098901098692</v>
      </c>
      <c r="L445" s="4">
        <f t="shared" si="69"/>
        <v>4.4282051282051285</v>
      </c>
      <c r="N445" s="5">
        <f t="shared" si="70"/>
        <v>1916.9166666666331</v>
      </c>
      <c r="O445" s="3">
        <f t="shared" si="71"/>
        <v>3.6106892957653072</v>
      </c>
      <c r="P445" s="3">
        <f t="shared" si="72"/>
        <v>1.5636081051544983</v>
      </c>
      <c r="R445" s="5">
        <f t="shared" si="63"/>
        <v>4.3003924999999998E-2</v>
      </c>
      <c r="S445" s="5">
        <v>1.7201569999999999E-3</v>
      </c>
    </row>
    <row r="446" spans="1:19" x14ac:dyDescent="0.25">
      <c r="A446" s="5">
        <v>37</v>
      </c>
      <c r="B446" s="5">
        <v>-0.1</v>
      </c>
      <c r="C446" s="5">
        <v>0.8</v>
      </c>
      <c r="D446" s="5">
        <f>+C446-B446</f>
        <v>0.9</v>
      </c>
      <c r="E446" s="5">
        <f t="shared" si="65"/>
        <v>2.2769230769230773</v>
      </c>
      <c r="F446" s="5">
        <f t="shared" si="66"/>
        <v>2.2094017094017095</v>
      </c>
      <c r="G446" s="5">
        <f t="shared" si="67"/>
        <v>2.1931623931623934</v>
      </c>
      <c r="H446" s="5">
        <f t="shared" si="64"/>
        <v>1916.9999999999663</v>
      </c>
      <c r="I446" s="5">
        <f>+$I$6*G446</f>
        <v>2.1931623931623934</v>
      </c>
      <c r="J446" s="5">
        <f t="shared" si="68"/>
        <v>2.0981684981684987</v>
      </c>
      <c r="K446" s="4">
        <f t="shared" si="68"/>
        <v>-1.3934065934065885</v>
      </c>
      <c r="L446" s="4">
        <f t="shared" si="69"/>
        <v>4.8249572649572654</v>
      </c>
      <c r="N446" s="5">
        <f t="shared" si="70"/>
        <v>1916.9999999999663</v>
      </c>
      <c r="O446" s="3">
        <f t="shared" si="71"/>
        <v>3.3225789752460044</v>
      </c>
      <c r="P446" s="3">
        <f t="shared" si="72"/>
        <v>1.3371936821257329</v>
      </c>
      <c r="R446" s="5">
        <f t="shared" si="63"/>
        <v>5.5457824999999995E-2</v>
      </c>
      <c r="S446" s="5">
        <v>2.218313E-3</v>
      </c>
    </row>
    <row r="447" spans="1:19" x14ac:dyDescent="0.25">
      <c r="A447" s="5">
        <v>37.083333330000002</v>
      </c>
      <c r="B447" s="5">
        <v>0.9</v>
      </c>
      <c r="C447" s="5">
        <v>3</v>
      </c>
      <c r="D447" s="5">
        <f>+C447-B447</f>
        <v>2.1</v>
      </c>
      <c r="E447" s="5">
        <f t="shared" si="65"/>
        <v>2.3769230769230769</v>
      </c>
      <c r="F447" s="5">
        <f t="shared" si="66"/>
        <v>2.4017094017094021</v>
      </c>
      <c r="G447" s="5">
        <f t="shared" si="67"/>
        <v>2.3625152625152626</v>
      </c>
      <c r="H447" s="5">
        <f t="shared" si="64"/>
        <v>1917.0833333332996</v>
      </c>
      <c r="I447" s="5">
        <f>+$I$6*G447</f>
        <v>2.3625152625152626</v>
      </c>
      <c r="J447" s="5">
        <f t="shared" si="68"/>
        <v>1.9545787545787556</v>
      </c>
      <c r="K447" s="4">
        <f t="shared" si="68"/>
        <v>-2.013186813186806</v>
      </c>
      <c r="L447" s="4">
        <f t="shared" si="69"/>
        <v>5.1975335775335783</v>
      </c>
      <c r="N447" s="5">
        <f t="shared" si="70"/>
        <v>1917.0833333332996</v>
      </c>
      <c r="O447" s="3">
        <f t="shared" si="71"/>
        <v>3.2239044853118015</v>
      </c>
      <c r="P447" s="3">
        <f t="shared" si="72"/>
        <v>1.0830849216380274</v>
      </c>
      <c r="R447" s="5">
        <f t="shared" si="63"/>
        <v>6.7669850000000004E-2</v>
      </c>
      <c r="S447" s="5">
        <v>2.7067940000000002E-3</v>
      </c>
    </row>
    <row r="448" spans="1:19" x14ac:dyDescent="0.25">
      <c r="A448" s="5">
        <v>37.166666669999998</v>
      </c>
      <c r="B448" s="5">
        <v>-1.6</v>
      </c>
      <c r="C448" s="5">
        <v>1.5</v>
      </c>
      <c r="D448" s="5">
        <f>+C448-B448</f>
        <v>3.1</v>
      </c>
      <c r="E448" s="5">
        <f t="shared" si="65"/>
        <v>2.5923076923076924</v>
      </c>
      <c r="F448" s="5">
        <f t="shared" si="66"/>
        <v>2.5598290598290601</v>
      </c>
      <c r="G448" s="5">
        <f t="shared" si="67"/>
        <v>2.5189255189255193</v>
      </c>
      <c r="H448" s="5">
        <f t="shared" si="64"/>
        <v>1917.1666666666329</v>
      </c>
      <c r="I448" s="5">
        <f>+$I$6*G448</f>
        <v>2.5189255189255193</v>
      </c>
      <c r="J448" s="5">
        <f t="shared" si="68"/>
        <v>1.7626373626373644</v>
      </c>
      <c r="K448" s="4">
        <f t="shared" si="68"/>
        <v>-2.8395604395604455</v>
      </c>
      <c r="L448" s="4">
        <f t="shared" si="69"/>
        <v>5.5416361416361433</v>
      </c>
      <c r="N448" s="5">
        <f t="shared" si="70"/>
        <v>1917.1666666666329</v>
      </c>
      <c r="O448" s="3">
        <f t="shared" si="71"/>
        <v>2.9181731311565975</v>
      </c>
      <c r="P448" s="3">
        <f t="shared" si="72"/>
        <v>0.81570488773377003</v>
      </c>
      <c r="R448" s="5">
        <f t="shared" si="63"/>
        <v>7.9677150000000002E-2</v>
      </c>
      <c r="S448" s="5">
        <v>3.187086E-3</v>
      </c>
    </row>
    <row r="449" spans="1:19" x14ac:dyDescent="0.25">
      <c r="A449" s="5">
        <v>37.25</v>
      </c>
      <c r="B449" s="5">
        <v>-0.9</v>
      </c>
      <c r="C449" s="5">
        <v>1.7</v>
      </c>
      <c r="D449" s="5">
        <f>+C449-B449</f>
        <v>2.6</v>
      </c>
      <c r="E449" s="5">
        <f t="shared" si="65"/>
        <v>2.7230769230769232</v>
      </c>
      <c r="F449" s="5">
        <f t="shared" si="66"/>
        <v>2.7136752136752142</v>
      </c>
      <c r="G449" s="5">
        <f t="shared" si="67"/>
        <v>2.6562881562881566</v>
      </c>
      <c r="H449" s="5">
        <f t="shared" si="64"/>
        <v>1917.2499999999661</v>
      </c>
      <c r="I449" s="5">
        <f>+$I$6*G449</f>
        <v>2.6562881562881566</v>
      </c>
      <c r="J449" s="5">
        <f t="shared" si="68"/>
        <v>1.4813186813186814</v>
      </c>
      <c r="K449" s="4">
        <f t="shared" si="68"/>
        <v>-3.9384615384615564</v>
      </c>
      <c r="L449" s="4">
        <f t="shared" si="69"/>
        <v>5.8438339438339453</v>
      </c>
      <c r="N449" s="5">
        <f t="shared" si="70"/>
        <v>1917.2499999999661</v>
      </c>
      <c r="O449" s="3">
        <f t="shared" si="71"/>
        <v>2.3208438318490363</v>
      </c>
      <c r="P449" s="3">
        <f t="shared" si="72"/>
        <v>0.54932790811648036</v>
      </c>
      <c r="R449" s="5">
        <f t="shared" si="63"/>
        <v>9.1511099999999998E-2</v>
      </c>
      <c r="S449" s="5">
        <v>3.6604440000000001E-3</v>
      </c>
    </row>
    <row r="450" spans="1:19" x14ac:dyDescent="0.25">
      <c r="A450" s="5">
        <v>37.333333330000002</v>
      </c>
      <c r="B450" s="5">
        <v>-0.4</v>
      </c>
      <c r="C450" s="5">
        <v>2.4</v>
      </c>
      <c r="D450" s="5">
        <f>+C450-B450</f>
        <v>2.8</v>
      </c>
      <c r="E450" s="5">
        <f t="shared" si="65"/>
        <v>2.8846153846153846</v>
      </c>
      <c r="F450" s="5">
        <f t="shared" si="66"/>
        <v>2.8290598290598288</v>
      </c>
      <c r="G450" s="5">
        <f t="shared" si="67"/>
        <v>2.7658119658119662</v>
      </c>
      <c r="H450" s="5">
        <f t="shared" si="64"/>
        <v>1917.3333333332994</v>
      </c>
      <c r="I450" s="5">
        <f>+$I$6*G450</f>
        <v>2.7658119658119662</v>
      </c>
      <c r="J450" s="5">
        <f t="shared" si="68"/>
        <v>1.106227106227105</v>
      </c>
      <c r="K450" s="4">
        <f t="shared" si="68"/>
        <v>-4.8791208791208938</v>
      </c>
      <c r="L450" s="4">
        <f t="shared" si="69"/>
        <v>6.0847863247863261</v>
      </c>
      <c r="N450" s="5">
        <f t="shared" si="70"/>
        <v>1917.3333333332994</v>
      </c>
      <c r="O450" s="3">
        <f t="shared" si="71"/>
        <v>1.834999435558994</v>
      </c>
      <c r="P450" s="3">
        <f t="shared" si="72"/>
        <v>0.29733432130167992</v>
      </c>
      <c r="R450" s="5">
        <f t="shared" si="63"/>
        <v>0.10319837499999999</v>
      </c>
      <c r="S450" s="5">
        <v>4.1279350000000001E-3</v>
      </c>
    </row>
    <row r="451" spans="1:19" x14ac:dyDescent="0.25">
      <c r="A451" s="5">
        <v>37.416666669999998</v>
      </c>
      <c r="B451" s="5">
        <v>-1.2</v>
      </c>
      <c r="C451" s="5">
        <v>1.3</v>
      </c>
      <c r="D451" s="5">
        <f>+C451-B451</f>
        <v>2.5</v>
      </c>
      <c r="E451" s="5">
        <f t="shared" si="65"/>
        <v>3.1076923076923078</v>
      </c>
      <c r="F451" s="5">
        <f t="shared" si="66"/>
        <v>2.9102564102564101</v>
      </c>
      <c r="G451" s="5">
        <f t="shared" si="67"/>
        <v>2.8406593406593408</v>
      </c>
      <c r="H451" s="5">
        <f t="shared" si="64"/>
        <v>1917.4166666666326</v>
      </c>
      <c r="I451" s="5">
        <f>+$I$6*G451</f>
        <v>2.8406593406593408</v>
      </c>
      <c r="J451" s="5">
        <f t="shared" si="68"/>
        <v>0.66813186813186576</v>
      </c>
      <c r="K451" s="4">
        <f t="shared" si="68"/>
        <v>-5.7758241758241873</v>
      </c>
      <c r="L451" s="4">
        <f t="shared" si="69"/>
        <v>6.2494505494505503</v>
      </c>
      <c r="N451" s="5">
        <f t="shared" si="70"/>
        <v>1917.4166666666326</v>
      </c>
      <c r="O451" s="3">
        <f t="shared" si="71"/>
        <v>1.3204583381263031</v>
      </c>
      <c r="P451" s="3">
        <f t="shared" si="72"/>
        <v>7.1541243125198994E-2</v>
      </c>
      <c r="R451" s="5">
        <f t="shared" ref="R451:R514" si="73">($S451)/0.04</f>
        <v>0.11476145</v>
      </c>
      <c r="S451" s="5">
        <v>4.5904580000000004E-3</v>
      </c>
    </row>
    <row r="452" spans="1:19" x14ac:dyDescent="0.25">
      <c r="A452" s="5">
        <v>37.5</v>
      </c>
      <c r="B452" s="5">
        <v>-1.8</v>
      </c>
      <c r="C452" s="5">
        <v>2.2000000000000002</v>
      </c>
      <c r="D452" s="5">
        <f>+C452-B452</f>
        <v>4</v>
      </c>
      <c r="E452" s="5">
        <f t="shared" si="65"/>
        <v>3.1153846153846154</v>
      </c>
      <c r="F452" s="5">
        <f t="shared" si="66"/>
        <v>2.9700854700854697</v>
      </c>
      <c r="G452" s="5">
        <f t="shared" si="67"/>
        <v>2.8771672771672772</v>
      </c>
      <c r="H452" s="5">
        <f t="shared" ref="H452:H515" si="74">+H451+1/12</f>
        <v>1917.4999999999659</v>
      </c>
      <c r="I452" s="5">
        <f>+$I$6*G452</f>
        <v>2.8771672771672772</v>
      </c>
      <c r="J452" s="5">
        <f t="shared" si="68"/>
        <v>0.14358974358974042</v>
      </c>
      <c r="K452" s="4">
        <f t="shared" si="68"/>
        <v>-6.7516483516483277</v>
      </c>
      <c r="L452" s="4">
        <f t="shared" si="69"/>
        <v>6.32976800976801</v>
      </c>
      <c r="N452" s="5">
        <f t="shared" si="70"/>
        <v>1917.4999999999659</v>
      </c>
      <c r="O452" s="3">
        <f t="shared" si="71"/>
        <v>0.63478656164882086</v>
      </c>
      <c r="P452" s="3">
        <f t="shared" si="72"/>
        <v>-0.11862895041336044</v>
      </c>
      <c r="R452" s="5">
        <f t="shared" si="73"/>
        <v>0.12411897499999999</v>
      </c>
      <c r="S452" s="5">
        <v>4.964759E-3</v>
      </c>
    </row>
    <row r="453" spans="1:19" x14ac:dyDescent="0.25">
      <c r="A453" s="5">
        <v>37.583333330000002</v>
      </c>
      <c r="B453" s="5">
        <v>-1.7</v>
      </c>
      <c r="C453" s="5">
        <v>3.4</v>
      </c>
      <c r="D453" s="5">
        <f>+C453-B453</f>
        <v>5.0999999999999996</v>
      </c>
      <c r="E453" s="5">
        <f t="shared" si="65"/>
        <v>3.3</v>
      </c>
      <c r="F453" s="5">
        <f t="shared" si="66"/>
        <v>2.9760683760683753</v>
      </c>
      <c r="G453" s="5">
        <f t="shared" si="67"/>
        <v>2.8645909645909642</v>
      </c>
      <c r="H453" s="5">
        <f t="shared" si="74"/>
        <v>1917.5833333332992</v>
      </c>
      <c r="I453" s="5">
        <f>+$I$6*G453</f>
        <v>2.8645909645909642</v>
      </c>
      <c r="J453" s="5">
        <f t="shared" si="68"/>
        <v>-0.45714285714285552</v>
      </c>
      <c r="K453" s="4">
        <f t="shared" si="68"/>
        <v>-7.3230769230768971</v>
      </c>
      <c r="L453" s="4">
        <f t="shared" si="69"/>
        <v>6.3021001221001214</v>
      </c>
      <c r="N453" s="5">
        <f t="shared" si="70"/>
        <v>1917.5833333332992</v>
      </c>
      <c r="O453" s="3">
        <f t="shared" si="71"/>
        <v>0.22248170895552732</v>
      </c>
      <c r="P453" s="3">
        <f t="shared" si="72"/>
        <v>-0.26714395710605832</v>
      </c>
      <c r="R453" s="5">
        <f t="shared" si="73"/>
        <v>0.13160957500000001</v>
      </c>
      <c r="S453" s="5">
        <v>5.2643830000000001E-3</v>
      </c>
    </row>
    <row r="454" spans="1:19" x14ac:dyDescent="0.25">
      <c r="A454" s="5">
        <v>37.666666669999998</v>
      </c>
      <c r="B454" s="5">
        <v>-1.5</v>
      </c>
      <c r="C454" s="5">
        <v>3.5</v>
      </c>
      <c r="D454" s="5">
        <f>+C454-B454</f>
        <v>5</v>
      </c>
      <c r="E454" s="5">
        <f t="shared" si="65"/>
        <v>3.0846153846153843</v>
      </c>
      <c r="F454" s="5">
        <f t="shared" si="66"/>
        <v>2.9256410256410259</v>
      </c>
      <c r="G454" s="5">
        <f t="shared" si="67"/>
        <v>2.8009768009768012</v>
      </c>
      <c r="H454" s="5">
        <f t="shared" si="74"/>
        <v>1917.6666666666324</v>
      </c>
      <c r="I454" s="5">
        <f>+$I$6*G454</f>
        <v>2.8009768009768012</v>
      </c>
      <c r="J454" s="5">
        <f t="shared" si="68"/>
        <v>-1.0769230769230758</v>
      </c>
      <c r="K454" s="4">
        <f t="shared" si="68"/>
        <v>-7.4549450549450604</v>
      </c>
      <c r="L454" s="4">
        <f t="shared" si="69"/>
        <v>6.1621489621489633</v>
      </c>
      <c r="N454" s="5">
        <f t="shared" si="70"/>
        <v>1917.6666666666324</v>
      </c>
      <c r="O454" s="3">
        <f t="shared" si="71"/>
        <v>0.10115300449545064</v>
      </c>
      <c r="P454" s="3">
        <f t="shared" si="72"/>
        <v>-0.36991564473452132</v>
      </c>
      <c r="R454" s="5">
        <f t="shared" si="73"/>
        <v>0.13751982500000001</v>
      </c>
      <c r="S454" s="5">
        <v>5.5007930000000003E-3</v>
      </c>
    </row>
    <row r="455" spans="1:19" x14ac:dyDescent="0.25">
      <c r="A455" s="5">
        <v>37.75</v>
      </c>
      <c r="B455" s="5">
        <v>-0.9</v>
      </c>
      <c r="C455" s="5">
        <v>1.5</v>
      </c>
      <c r="D455" s="5">
        <f>+C455-B455</f>
        <v>2.4</v>
      </c>
      <c r="E455" s="5">
        <f t="shared" si="65"/>
        <v>3.0076923076923072</v>
      </c>
      <c r="F455" s="5">
        <f t="shared" si="66"/>
        <v>2.8153846153846152</v>
      </c>
      <c r="G455" s="5">
        <f t="shared" si="67"/>
        <v>2.6851037851037849</v>
      </c>
      <c r="H455" s="5">
        <f t="shared" si="74"/>
        <v>1917.7499999999657</v>
      </c>
      <c r="I455" s="5">
        <f>+$I$6*G455</f>
        <v>2.6851037851037849</v>
      </c>
      <c r="J455" s="5">
        <f t="shared" si="68"/>
        <v>-1.6996336996336989</v>
      </c>
      <c r="K455" s="4">
        <f t="shared" si="68"/>
        <v>-7.4593406593406648</v>
      </c>
      <c r="L455" s="4">
        <f t="shared" si="69"/>
        <v>5.907228327228327</v>
      </c>
      <c r="N455" s="5">
        <f t="shared" si="70"/>
        <v>1917.7499999999657</v>
      </c>
      <c r="O455" s="3">
        <f t="shared" si="71"/>
        <v>-5.6114960610713471E-2</v>
      </c>
      <c r="P455" s="3">
        <f t="shared" si="72"/>
        <v>-0.42532844132524561</v>
      </c>
      <c r="R455" s="5">
        <f t="shared" si="73"/>
        <v>0.14209235000000001</v>
      </c>
      <c r="S455" s="5">
        <v>5.6836940000000004E-3</v>
      </c>
    </row>
    <row r="456" spans="1:19" x14ac:dyDescent="0.25">
      <c r="A456" s="5">
        <v>37.833333330000002</v>
      </c>
      <c r="B456" s="5">
        <v>-1.3</v>
      </c>
      <c r="C456" s="5">
        <v>1.7</v>
      </c>
      <c r="D456" s="5">
        <f>+C456-B456</f>
        <v>3</v>
      </c>
      <c r="E456" s="5">
        <f t="shared" si="65"/>
        <v>2.9153846153846148</v>
      </c>
      <c r="F456" s="5">
        <f t="shared" si="66"/>
        <v>2.6256410256410261</v>
      </c>
      <c r="G456" s="5">
        <f t="shared" si="67"/>
        <v>2.5177045177045181</v>
      </c>
      <c r="H456" s="5">
        <f t="shared" si="74"/>
        <v>1917.8333333332989</v>
      </c>
      <c r="I456" s="5">
        <f>+$I$6*G456</f>
        <v>2.5177045177045181</v>
      </c>
      <c r="J456" s="5">
        <f t="shared" si="68"/>
        <v>-2.3201465201465199</v>
      </c>
      <c r="K456" s="4">
        <f t="shared" si="68"/>
        <v>-7.3538461538461757</v>
      </c>
      <c r="L456" s="4">
        <f t="shared" si="69"/>
        <v>5.5389499389499406</v>
      </c>
      <c r="N456" s="5">
        <f t="shared" si="70"/>
        <v>1917.8333333332989</v>
      </c>
      <c r="O456" s="3">
        <f t="shared" si="71"/>
        <v>-0.27477278555412871</v>
      </c>
      <c r="P456" s="3">
        <f t="shared" si="72"/>
        <v>-0.43422448349680165</v>
      </c>
      <c r="R456" s="5">
        <f t="shared" si="73"/>
        <v>0.14553249999999998</v>
      </c>
      <c r="S456" s="5">
        <v>5.8212999999999997E-3</v>
      </c>
    </row>
    <row r="457" spans="1:19" x14ac:dyDescent="0.25">
      <c r="A457" s="5">
        <v>37.916666669999998</v>
      </c>
      <c r="B457" s="5">
        <v>-2.2000000000000002</v>
      </c>
      <c r="C457" s="5">
        <v>2</v>
      </c>
      <c r="D457" s="5">
        <f>+C457-B457</f>
        <v>4.2</v>
      </c>
      <c r="E457" s="5">
        <f t="shared" ref="E457:E520" si="75">+AVERAGE(D451:D463)</f>
        <v>2.6461538461538456</v>
      </c>
      <c r="F457" s="5">
        <f t="shared" si="66"/>
        <v>2.3837606837606837</v>
      </c>
      <c r="G457" s="5">
        <f t="shared" si="67"/>
        <v>2.2984126984126982</v>
      </c>
      <c r="H457" s="5">
        <f t="shared" si="74"/>
        <v>1917.9166666666322</v>
      </c>
      <c r="I457" s="5">
        <f>+$I$6*G457</f>
        <v>2.2984126984126982</v>
      </c>
      <c r="J457" s="5">
        <f t="shared" si="68"/>
        <v>-2.9252747252747282</v>
      </c>
      <c r="K457" s="4">
        <f t="shared" si="68"/>
        <v>-6.9538461538461611</v>
      </c>
      <c r="L457" s="4">
        <f t="shared" si="69"/>
        <v>5.0565079365079368</v>
      </c>
      <c r="N457" s="5">
        <f t="shared" si="70"/>
        <v>1917.9166666666322</v>
      </c>
      <c r="O457" s="3">
        <f t="shared" si="71"/>
        <v>-0.37884866163958658</v>
      </c>
      <c r="P457" s="3">
        <f t="shared" si="72"/>
        <v>-0.39976733615136351</v>
      </c>
      <c r="R457" s="5">
        <f t="shared" si="73"/>
        <v>0.14801415000000001</v>
      </c>
      <c r="S457" s="5">
        <v>5.9205660000000004E-3</v>
      </c>
    </row>
    <row r="458" spans="1:19" x14ac:dyDescent="0.25">
      <c r="A458" s="5">
        <v>38</v>
      </c>
      <c r="B458" s="5">
        <v>-0.7</v>
      </c>
      <c r="C458" s="5">
        <v>2.1</v>
      </c>
      <c r="D458" s="5">
        <f>+C458-B458</f>
        <v>2.8</v>
      </c>
      <c r="E458" s="5">
        <f t="shared" si="75"/>
        <v>2.2692307692307696</v>
      </c>
      <c r="F458" s="5">
        <f t="shared" si="66"/>
        <v>2.0991452991452992</v>
      </c>
      <c r="G458" s="5">
        <f t="shared" si="67"/>
        <v>2.0301587301587301</v>
      </c>
      <c r="H458" s="5">
        <f t="shared" si="74"/>
        <v>1917.9999999999654</v>
      </c>
      <c r="I458" s="5">
        <f>+$I$6*G458</f>
        <v>2.0301587301587301</v>
      </c>
      <c r="J458" s="5">
        <f t="shared" si="68"/>
        <v>-3.4791208791208801</v>
      </c>
      <c r="K458" s="4">
        <f t="shared" si="68"/>
        <v>-5.8021978021977736</v>
      </c>
      <c r="L458" s="4">
        <f t="shared" si="69"/>
        <v>4.4663492063492063</v>
      </c>
      <c r="N458" s="5">
        <f t="shared" si="70"/>
        <v>1917.9999999999654</v>
      </c>
      <c r="O458" s="3">
        <f t="shared" si="71"/>
        <v>9.2212714178248931E-2</v>
      </c>
      <c r="P458" s="3">
        <f t="shared" si="72"/>
        <v>-0.32719061310948683</v>
      </c>
      <c r="R458" s="5">
        <f t="shared" si="73"/>
        <v>0.1496844</v>
      </c>
      <c r="S458" s="5">
        <v>5.987376E-3</v>
      </c>
    </row>
    <row r="459" spans="1:19" x14ac:dyDescent="0.25">
      <c r="A459" s="5">
        <v>38.083333330000002</v>
      </c>
      <c r="B459" s="5">
        <v>-1</v>
      </c>
      <c r="C459" s="5">
        <v>2.2999999999999998</v>
      </c>
      <c r="D459" s="5">
        <f>+C459-B459</f>
        <v>3.3</v>
      </c>
      <c r="E459" s="5">
        <f t="shared" si="75"/>
        <v>1.8923076923076927</v>
      </c>
      <c r="F459" s="5">
        <f t="shared" si="66"/>
        <v>1.7982905982905981</v>
      </c>
      <c r="G459" s="5">
        <f t="shared" si="67"/>
        <v>1.7185592185592182</v>
      </c>
      <c r="H459" s="5">
        <f t="shared" si="74"/>
        <v>1918.0833333332987</v>
      </c>
      <c r="I459" s="5">
        <f>+$I$6*G459</f>
        <v>1.7185592185592182</v>
      </c>
      <c r="J459" s="5">
        <f t="shared" si="68"/>
        <v>-3.8923076923076905</v>
      </c>
      <c r="K459" s="4">
        <f t="shared" si="68"/>
        <v>-3.9692307692307391</v>
      </c>
      <c r="L459" s="4">
        <f t="shared" si="69"/>
        <v>3.7808302808302803</v>
      </c>
      <c r="N459" s="5">
        <f t="shared" si="70"/>
        <v>1918.0833333332987</v>
      </c>
      <c r="O459" s="3">
        <f t="shared" si="71"/>
        <v>1.0825751219337345</v>
      </c>
      <c r="P459" s="3">
        <f t="shared" si="72"/>
        <v>-0.22344635645851987</v>
      </c>
      <c r="R459" s="5">
        <f t="shared" si="73"/>
        <v>0.15066787500000001</v>
      </c>
      <c r="S459" s="5">
        <v>6.0267150000000002E-3</v>
      </c>
    </row>
    <row r="460" spans="1:19" x14ac:dyDescent="0.25">
      <c r="A460" s="5">
        <v>38.166666669999998</v>
      </c>
      <c r="B460" s="5">
        <v>1.5</v>
      </c>
      <c r="C460" s="5">
        <v>0.8</v>
      </c>
      <c r="D460" s="5">
        <f>+C460-B460</f>
        <v>-0.7</v>
      </c>
      <c r="E460" s="5">
        <f t="shared" si="75"/>
        <v>1.4000000000000006</v>
      </c>
      <c r="F460" s="5">
        <f t="shared" si="66"/>
        <v>1.4410256410256412</v>
      </c>
      <c r="G460" s="5">
        <f t="shared" si="67"/>
        <v>1.3814407814407816</v>
      </c>
      <c r="H460" s="5">
        <f t="shared" si="74"/>
        <v>1918.166666666632</v>
      </c>
      <c r="I460" s="5">
        <f>+$I$6*G460</f>
        <v>1.3814407814407816</v>
      </c>
      <c r="J460" s="5">
        <f t="shared" si="68"/>
        <v>-4.1406593406593366</v>
      </c>
      <c r="K460" s="4">
        <f t="shared" si="68"/>
        <v>-2.25934065934067</v>
      </c>
      <c r="L460" s="4">
        <f t="shared" si="69"/>
        <v>3.03916971916972</v>
      </c>
      <c r="N460" s="5">
        <f t="shared" si="70"/>
        <v>1918.166666666632</v>
      </c>
      <c r="O460" s="3">
        <f t="shared" si="71"/>
        <v>1.8426789776418302</v>
      </c>
      <c r="P460" s="3">
        <f t="shared" si="72"/>
        <v>-9.6773051992541992E-2</v>
      </c>
      <c r="R460" s="5">
        <f t="shared" si="73"/>
        <v>0.15106995000000001</v>
      </c>
      <c r="S460" s="5">
        <v>6.0427980000000003E-3</v>
      </c>
    </row>
    <row r="461" spans="1:19" x14ac:dyDescent="0.25">
      <c r="A461" s="5">
        <v>38.25</v>
      </c>
      <c r="B461" s="5">
        <v>-0.4</v>
      </c>
      <c r="C461" s="5">
        <v>1.7</v>
      </c>
      <c r="D461" s="5">
        <f>+C461-B461</f>
        <v>2.1</v>
      </c>
      <c r="E461" s="5">
        <f t="shared" si="75"/>
        <v>0.93846153846153868</v>
      </c>
      <c r="F461" s="5">
        <f t="shared" ref="F461:F524" si="76">+AVERAGE(E457:E465)</f>
        <v>1.0478632478632484</v>
      </c>
      <c r="G461" s="5">
        <f t="shared" si="67"/>
        <v>1.0284493284493288</v>
      </c>
      <c r="H461" s="5">
        <f t="shared" si="74"/>
        <v>1918.2499999999652</v>
      </c>
      <c r="I461" s="5">
        <f>+$I$6*G461</f>
        <v>1.0284493284493288</v>
      </c>
      <c r="J461" s="5">
        <f t="shared" si="68"/>
        <v>-4.2688644688644688</v>
      </c>
      <c r="K461" s="4">
        <f t="shared" si="68"/>
        <v>-0.85274725274728169</v>
      </c>
      <c r="L461" s="4">
        <f t="shared" si="69"/>
        <v>2.2625885225885236</v>
      </c>
      <c r="N461" s="5">
        <f t="shared" si="70"/>
        <v>1918.2499999999652</v>
      </c>
      <c r="O461" s="3">
        <f t="shared" si="71"/>
        <v>2.2251239794858839</v>
      </c>
      <c r="P461" s="3">
        <f t="shared" si="72"/>
        <v>4.3791637271140965E-2</v>
      </c>
      <c r="R461" s="5">
        <f t="shared" si="73"/>
        <v>0.1509799</v>
      </c>
      <c r="S461" s="5">
        <v>6.0391960000000001E-3</v>
      </c>
    </row>
    <row r="462" spans="1:19" x14ac:dyDescent="0.25">
      <c r="A462" s="5">
        <v>38.333333330000002</v>
      </c>
      <c r="B462" s="5">
        <v>-0.2</v>
      </c>
      <c r="C462" s="5">
        <v>1.2</v>
      </c>
      <c r="D462" s="5">
        <f>+C462-B462</f>
        <v>1.4</v>
      </c>
      <c r="E462" s="5">
        <f t="shared" si="75"/>
        <v>0.73846153846153861</v>
      </c>
      <c r="F462" s="5">
        <f t="shared" si="76"/>
        <v>0.63418803418803449</v>
      </c>
      <c r="G462" s="5">
        <f t="shared" si="67"/>
        <v>0.66996336996337014</v>
      </c>
      <c r="H462" s="5">
        <f t="shared" si="74"/>
        <v>1918.3333333332985</v>
      </c>
      <c r="I462" s="5">
        <f>+$I$6*G462</f>
        <v>0.66996336996337014</v>
      </c>
      <c r="J462" s="5">
        <f t="shared" si="68"/>
        <v>-4.2827838827838836</v>
      </c>
      <c r="K462" s="4">
        <f t="shared" si="68"/>
        <v>0.58901098901098692</v>
      </c>
      <c r="L462" s="4">
        <f t="shared" si="69"/>
        <v>1.4739194139194145</v>
      </c>
      <c r="N462" s="5">
        <f t="shared" si="70"/>
        <v>1918.3333333332985</v>
      </c>
      <c r="O462" s="3">
        <f t="shared" si="71"/>
        <v>2.6053730904341519</v>
      </c>
      <c r="P462" s="3">
        <f t="shared" si="72"/>
        <v>0.18892537499241235</v>
      </c>
      <c r="R462" s="5">
        <f t="shared" si="73"/>
        <v>0.1504733</v>
      </c>
      <c r="S462" s="5">
        <v>6.0189320000000003E-3</v>
      </c>
    </row>
    <row r="463" spans="1:19" x14ac:dyDescent="0.25">
      <c r="A463" s="5">
        <v>38.416666669999998</v>
      </c>
      <c r="B463" s="5">
        <v>0.1</v>
      </c>
      <c r="C463" s="5">
        <v>-0.6</v>
      </c>
      <c r="D463" s="5">
        <f>+C463-B463</f>
        <v>-0.7</v>
      </c>
      <c r="E463" s="5">
        <f t="shared" si="75"/>
        <v>0.37692307692307697</v>
      </c>
      <c r="F463" s="5">
        <f t="shared" si="76"/>
        <v>0.26581196581196603</v>
      </c>
      <c r="G463" s="5">
        <f t="shared" si="67"/>
        <v>0.31465201465201487</v>
      </c>
      <c r="H463" s="5">
        <f t="shared" si="74"/>
        <v>1918.4166666666317</v>
      </c>
      <c r="I463" s="5">
        <f>+$I$6*G463</f>
        <v>0.31465201465201487</v>
      </c>
      <c r="J463" s="5">
        <f t="shared" si="68"/>
        <v>-4.170695970695971</v>
      </c>
      <c r="K463" s="4">
        <f t="shared" si="68"/>
        <v>2.1846153846153848</v>
      </c>
      <c r="L463" s="4">
        <f t="shared" si="69"/>
        <v>0.69223443223443282</v>
      </c>
      <c r="N463" s="5">
        <f t="shared" si="70"/>
        <v>1918.4166666666317</v>
      </c>
      <c r="O463" s="3">
        <f t="shared" si="71"/>
        <v>3.1349886978883714</v>
      </c>
      <c r="P463" s="3">
        <f t="shared" si="72"/>
        <v>0.32953422457004344</v>
      </c>
      <c r="R463" s="5">
        <f t="shared" si="73"/>
        <v>0.14961407499999999</v>
      </c>
      <c r="S463" s="5">
        <v>5.984563E-3</v>
      </c>
    </row>
    <row r="464" spans="1:19" x14ac:dyDescent="0.25">
      <c r="A464" s="5">
        <v>38.5</v>
      </c>
      <c r="B464" s="5">
        <v>1.2</v>
      </c>
      <c r="C464" s="5">
        <v>-1.2</v>
      </c>
      <c r="D464" s="5">
        <f>+C464-B464</f>
        <v>-2.4</v>
      </c>
      <c r="E464" s="5">
        <f t="shared" si="75"/>
        <v>-0.2076923076923077</v>
      </c>
      <c r="F464" s="5">
        <f t="shared" si="76"/>
        <v>-8.7179487179487161E-2</v>
      </c>
      <c r="G464" s="5">
        <f t="shared" ref="G464:G527" si="77">+AVERAGE(F461:F467)</f>
        <v>-2.5152625152625046E-2</v>
      </c>
      <c r="H464" s="5">
        <f t="shared" si="74"/>
        <v>1918.499999999965</v>
      </c>
      <c r="I464" s="5">
        <f>+$I$6*G464</f>
        <v>-2.5152625152625046E-2</v>
      </c>
      <c r="J464" s="5">
        <f t="shared" si="68"/>
        <v>-3.9186813186813194</v>
      </c>
      <c r="K464" s="4">
        <f t="shared" si="68"/>
        <v>3.8329670329670353</v>
      </c>
      <c r="L464" s="4">
        <f t="shared" si="69"/>
        <v>-5.5335775335775106E-2</v>
      </c>
      <c r="N464" s="5">
        <f t="shared" si="70"/>
        <v>1918.499999999965</v>
      </c>
      <c r="O464" s="3">
        <f t="shared" si="71"/>
        <v>3.7568715164263682</v>
      </c>
      <c r="P464" s="3">
        <f t="shared" si="72"/>
        <v>0.45594651770051053</v>
      </c>
      <c r="R464" s="5">
        <f t="shared" si="73"/>
        <v>0.146315575</v>
      </c>
      <c r="S464" s="5">
        <v>5.8526230000000004E-3</v>
      </c>
    </row>
    <row r="465" spans="1:19" x14ac:dyDescent="0.25">
      <c r="A465" s="5">
        <v>38.583333330000002</v>
      </c>
      <c r="B465" s="5">
        <v>0.9</v>
      </c>
      <c r="C465" s="5">
        <v>0</v>
      </c>
      <c r="D465" s="5">
        <f>+C465-B465</f>
        <v>-0.9</v>
      </c>
      <c r="E465" s="5">
        <f t="shared" si="75"/>
        <v>-0.62307692307692308</v>
      </c>
      <c r="F465" s="5">
        <f t="shared" si="76"/>
        <v>-0.4102564102564103</v>
      </c>
      <c r="G465" s="5">
        <f t="shared" si="77"/>
        <v>-0.33846153846153842</v>
      </c>
      <c r="H465" s="5">
        <f t="shared" si="74"/>
        <v>1918.5833333332982</v>
      </c>
      <c r="I465" s="5">
        <f>+$I$6*G465</f>
        <v>-0.33846153846153842</v>
      </c>
      <c r="J465" s="5">
        <f t="shared" ref="J465:K528" si="78">+((I465-I464)+(I466-I465))/2*12</f>
        <v>-3.5318681318681318</v>
      </c>
      <c r="K465" s="4">
        <f t="shared" si="78"/>
        <v>5.0153846153846215</v>
      </c>
      <c r="L465" s="4">
        <f t="shared" si="69"/>
        <v>-0.74461538461538457</v>
      </c>
      <c r="N465" s="5">
        <f t="shared" si="70"/>
        <v>1918.5833333332982</v>
      </c>
      <c r="O465" s="3">
        <f t="shared" si="71"/>
        <v>3.9915056329041474</v>
      </c>
      <c r="P465" s="3">
        <f t="shared" si="72"/>
        <v>0.56318775477366112</v>
      </c>
      <c r="R465" s="5">
        <f t="shared" si="73"/>
        <v>0.1409523</v>
      </c>
      <c r="S465" s="5">
        <v>5.6380919999999999E-3</v>
      </c>
    </row>
    <row r="466" spans="1:19" x14ac:dyDescent="0.25">
      <c r="A466" s="5">
        <v>38.666666669999998</v>
      </c>
      <c r="B466" s="5">
        <v>2.2000000000000002</v>
      </c>
      <c r="C466" s="5">
        <v>0.9</v>
      </c>
      <c r="D466" s="5">
        <f>+C466-B466</f>
        <v>-1.3000000000000003</v>
      </c>
      <c r="E466" s="5">
        <f t="shared" si="75"/>
        <v>-1.0769230769230769</v>
      </c>
      <c r="F466" s="5">
        <f t="shared" si="76"/>
        <v>-0.68888888888888899</v>
      </c>
      <c r="G466" s="5">
        <f t="shared" si="77"/>
        <v>-0.61379731379731373</v>
      </c>
      <c r="H466" s="5">
        <f t="shared" si="74"/>
        <v>1918.6666666666315</v>
      </c>
      <c r="I466" s="5">
        <f>+$I$6*G466</f>
        <v>-0.61379731379731373</v>
      </c>
      <c r="J466" s="5">
        <f t="shared" si="78"/>
        <v>-3.0827838827838825</v>
      </c>
      <c r="K466" s="4">
        <f t="shared" si="78"/>
        <v>5.4505494505494472</v>
      </c>
      <c r="L466" s="4">
        <f t="shared" ref="L466:L529" si="79">+I466*$L$1</f>
        <v>-1.3503540903540903</v>
      </c>
      <c r="N466" s="5">
        <f t="shared" ref="N466:N529" si="80">+H466</f>
        <v>1918.6666666666315</v>
      </c>
      <c r="O466" s="3">
        <f t="shared" si="71"/>
        <v>3.5967198460994649</v>
      </c>
      <c r="P466" s="3">
        <f t="shared" si="72"/>
        <v>0.64772259475571614</v>
      </c>
      <c r="R466" s="5">
        <f t="shared" si="73"/>
        <v>0.13384122500000001</v>
      </c>
      <c r="S466" s="5">
        <v>5.3536490000000003E-3</v>
      </c>
    </row>
    <row r="467" spans="1:19" x14ac:dyDescent="0.25">
      <c r="A467" s="5">
        <v>38.75</v>
      </c>
      <c r="B467" s="5">
        <v>0.6</v>
      </c>
      <c r="C467" s="5">
        <v>-0.4</v>
      </c>
      <c r="D467" s="5">
        <f>+C467-B467</f>
        <v>-1</v>
      </c>
      <c r="E467" s="5">
        <f t="shared" si="75"/>
        <v>-1.0461538461538462</v>
      </c>
      <c r="F467" s="5">
        <f t="shared" si="76"/>
        <v>-0.93760683760683761</v>
      </c>
      <c r="G467" s="5">
        <f t="shared" si="77"/>
        <v>-0.85225885225885223</v>
      </c>
      <c r="H467" s="5">
        <f t="shared" si="74"/>
        <v>1918.7499999999648</v>
      </c>
      <c r="I467" s="5">
        <f>+$I$6*G467</f>
        <v>-0.85225885225885223</v>
      </c>
      <c r="J467" s="5">
        <f t="shared" si="78"/>
        <v>-2.6234432234432239</v>
      </c>
      <c r="K467" s="4">
        <f t="shared" si="78"/>
        <v>5.525274725274727</v>
      </c>
      <c r="L467" s="4">
        <f t="shared" si="79"/>
        <v>-1.874969474969475</v>
      </c>
      <c r="N467" s="5">
        <f t="shared" si="80"/>
        <v>1918.7499999999648</v>
      </c>
      <c r="O467" s="3">
        <f t="shared" si="71"/>
        <v>2.9587009612605746</v>
      </c>
      <c r="P467" s="3">
        <f t="shared" si="72"/>
        <v>0.70650517036192195</v>
      </c>
      <c r="R467" s="5">
        <f t="shared" si="73"/>
        <v>0.12525067500000001</v>
      </c>
      <c r="S467" s="5">
        <v>5.0100270000000002E-3</v>
      </c>
    </row>
    <row r="468" spans="1:19" x14ac:dyDescent="0.25">
      <c r="A468" s="5">
        <v>38.833333330000002</v>
      </c>
      <c r="B468" s="5">
        <v>0.5</v>
      </c>
      <c r="C468" s="5">
        <v>0.3</v>
      </c>
      <c r="D468" s="5">
        <f>+C468-B468</f>
        <v>-0.2</v>
      </c>
      <c r="E468" s="5">
        <f t="shared" si="75"/>
        <v>-1.2846153846153849</v>
      </c>
      <c r="F468" s="5">
        <f t="shared" si="76"/>
        <v>-1.1452991452991454</v>
      </c>
      <c r="G468" s="5">
        <f t="shared" si="77"/>
        <v>-1.0510378510378511</v>
      </c>
      <c r="H468" s="5">
        <f t="shared" si="74"/>
        <v>1918.833333333298</v>
      </c>
      <c r="I468" s="5">
        <f>+$I$6*G468</f>
        <v>-1.0510378510378511</v>
      </c>
      <c r="J468" s="5">
        <f t="shared" si="78"/>
        <v>-2.1619047619047613</v>
      </c>
      <c r="K468" s="4">
        <f t="shared" si="78"/>
        <v>5.4769230769230761</v>
      </c>
      <c r="L468" s="4">
        <f t="shared" si="79"/>
        <v>-2.3122832722832727</v>
      </c>
      <c r="N468" s="5">
        <f t="shared" si="80"/>
        <v>1918.833333333298</v>
      </c>
      <c r="O468" s="3">
        <f t="shared" si="71"/>
        <v>2.3244321388658049</v>
      </c>
      <c r="P468" s="3">
        <f t="shared" si="72"/>
        <v>0.73710200584895791</v>
      </c>
      <c r="R468" s="5">
        <f t="shared" si="73"/>
        <v>0.11540777499999999</v>
      </c>
      <c r="S468" s="5">
        <v>4.6163109999999997E-3</v>
      </c>
    </row>
    <row r="469" spans="1:19" x14ac:dyDescent="0.25">
      <c r="A469" s="5">
        <v>38.916666669999998</v>
      </c>
      <c r="B469" s="5">
        <v>0.7</v>
      </c>
      <c r="C469" s="5">
        <v>-1</v>
      </c>
      <c r="D469" s="5">
        <f>+C469-B469</f>
        <v>-1.7</v>
      </c>
      <c r="E469" s="5">
        <f t="shared" si="75"/>
        <v>-1.5076923076923079</v>
      </c>
      <c r="F469" s="5">
        <f t="shared" si="76"/>
        <v>-1.293162393162393</v>
      </c>
      <c r="G469" s="5">
        <f t="shared" si="77"/>
        <v>-1.2125763125763125</v>
      </c>
      <c r="H469" s="5">
        <f t="shared" si="74"/>
        <v>1918.9166666666313</v>
      </c>
      <c r="I469" s="5">
        <f>+$I$6*G469</f>
        <v>-1.2125763125763125</v>
      </c>
      <c r="J469" s="5">
        <f t="shared" si="78"/>
        <v>-1.7106227106227112</v>
      </c>
      <c r="K469" s="4">
        <f t="shared" si="78"/>
        <v>5.4813186813186725</v>
      </c>
      <c r="L469" s="4">
        <f t="shared" si="79"/>
        <v>-2.6676678876678879</v>
      </c>
      <c r="N469" s="5">
        <f t="shared" si="80"/>
        <v>1918.9166666666313</v>
      </c>
      <c r="O469" s="3">
        <f t="shared" si="71"/>
        <v>1.8623360335270969</v>
      </c>
      <c r="P469" s="3">
        <f t="shared" si="72"/>
        <v>0.73784089976273248</v>
      </c>
      <c r="R469" s="5">
        <f t="shared" si="73"/>
        <v>0.10450475000000001</v>
      </c>
      <c r="S469" s="5">
        <v>4.1801900000000003E-3</v>
      </c>
    </row>
    <row r="470" spans="1:19" x14ac:dyDescent="0.25">
      <c r="A470" s="5">
        <v>39</v>
      </c>
      <c r="B470" s="5">
        <v>1</v>
      </c>
      <c r="C470" s="5">
        <v>-2.4</v>
      </c>
      <c r="D470" s="5">
        <f>+C470-B470</f>
        <v>-3.4</v>
      </c>
      <c r="E470" s="5">
        <f t="shared" si="75"/>
        <v>-1.5692307692307694</v>
      </c>
      <c r="F470" s="5">
        <f t="shared" si="76"/>
        <v>-1.4034188034188033</v>
      </c>
      <c r="G470" s="5">
        <f t="shared" si="77"/>
        <v>-1.3361416361416363</v>
      </c>
      <c r="H470" s="5">
        <f t="shared" si="74"/>
        <v>1918.9999999999645</v>
      </c>
      <c r="I470" s="5">
        <f>+$I$6*G470</f>
        <v>-1.3361416361416363</v>
      </c>
      <c r="J470" s="5">
        <f t="shared" si="78"/>
        <v>-1.2483516483516492</v>
      </c>
      <c r="K470" s="4">
        <f t="shared" si="78"/>
        <v>5.5208791208791332</v>
      </c>
      <c r="L470" s="4">
        <f t="shared" si="79"/>
        <v>-2.9395115995115999</v>
      </c>
      <c r="N470" s="5">
        <f t="shared" si="80"/>
        <v>1918.9999999999645</v>
      </c>
      <c r="O470" s="3">
        <f t="shared" si="71"/>
        <v>1.5561164634631321</v>
      </c>
      <c r="P470" s="3">
        <f t="shared" si="72"/>
        <v>0.70796262921095865</v>
      </c>
      <c r="R470" s="5">
        <f t="shared" si="73"/>
        <v>9.2704400000000006E-2</v>
      </c>
      <c r="S470" s="5">
        <v>3.7081760000000001E-3</v>
      </c>
    </row>
    <row r="471" spans="1:19" x14ac:dyDescent="0.25">
      <c r="A471" s="5">
        <v>39.083333330000002</v>
      </c>
      <c r="B471" s="5">
        <v>2.4</v>
      </c>
      <c r="C471" s="5">
        <v>-0.2</v>
      </c>
      <c r="D471" s="5">
        <f>+C471-B471</f>
        <v>-2.6</v>
      </c>
      <c r="E471" s="5">
        <f t="shared" si="75"/>
        <v>-1.5</v>
      </c>
      <c r="F471" s="5">
        <f t="shared" si="76"/>
        <v>-1.4786324786324785</v>
      </c>
      <c r="G471" s="5">
        <f t="shared" si="77"/>
        <v>-1.4206349206349207</v>
      </c>
      <c r="H471" s="5">
        <f t="shared" si="74"/>
        <v>1919.0833333332978</v>
      </c>
      <c r="I471" s="5">
        <f>+$I$6*G471</f>
        <v>-1.4206349206349207</v>
      </c>
      <c r="J471" s="5">
        <f t="shared" si="78"/>
        <v>-0.790476190476189</v>
      </c>
      <c r="K471" s="4">
        <f t="shared" si="78"/>
        <v>5.0813186813186872</v>
      </c>
      <c r="L471" s="4">
        <f t="shared" si="79"/>
        <v>-3.1253968253968258</v>
      </c>
      <c r="N471" s="5">
        <f t="shared" si="80"/>
        <v>1919.0833333332978</v>
      </c>
      <c r="O471" s="3">
        <f t="shared" si="71"/>
        <v>0.89322823068731205</v>
      </c>
      <c r="P471" s="3">
        <f t="shared" si="72"/>
        <v>0.6477549193888863</v>
      </c>
      <c r="R471" s="5">
        <f t="shared" si="73"/>
        <v>8.0144449999999992E-2</v>
      </c>
      <c r="S471" s="5">
        <v>3.2057779999999998E-3</v>
      </c>
    </row>
    <row r="472" spans="1:19" x14ac:dyDescent="0.25">
      <c r="A472" s="5">
        <v>39.166666669999998</v>
      </c>
      <c r="B472" s="5">
        <v>1.1000000000000001</v>
      </c>
      <c r="C472" s="5">
        <v>-1.5</v>
      </c>
      <c r="D472" s="5">
        <f>+C472-B472</f>
        <v>-2.6</v>
      </c>
      <c r="E472" s="5">
        <f t="shared" si="75"/>
        <v>-1.4923076923076926</v>
      </c>
      <c r="F472" s="5">
        <f t="shared" si="76"/>
        <v>-1.5410256410256409</v>
      </c>
      <c r="G472" s="5">
        <f t="shared" si="77"/>
        <v>-1.4678876678876678</v>
      </c>
      <c r="H472" s="5">
        <f t="shared" si="74"/>
        <v>1919.166666666631</v>
      </c>
      <c r="I472" s="5">
        <f>+$I$6*G472</f>
        <v>-1.4678876678876678</v>
      </c>
      <c r="J472" s="5">
        <f t="shared" si="78"/>
        <v>-0.40146520146520137</v>
      </c>
      <c r="K472" s="4">
        <f t="shared" si="78"/>
        <v>4.1934065934065785</v>
      </c>
      <c r="L472" s="4">
        <f t="shared" si="79"/>
        <v>-3.2293528693528692</v>
      </c>
      <c r="N472" s="5">
        <f t="shared" si="80"/>
        <v>1919.166666666631</v>
      </c>
      <c r="O472" s="3">
        <f t="shared" si="71"/>
        <v>-0.10532891796716357</v>
      </c>
      <c r="P472" s="3">
        <f t="shared" si="72"/>
        <v>0.55864839215110718</v>
      </c>
      <c r="R472" s="5">
        <f t="shared" si="73"/>
        <v>6.6941525000000002E-2</v>
      </c>
      <c r="S472" s="5">
        <v>2.677661E-3</v>
      </c>
    </row>
    <row r="473" spans="1:19" x14ac:dyDescent="0.25">
      <c r="A473" s="5">
        <v>39.25</v>
      </c>
      <c r="B473" s="5">
        <v>0</v>
      </c>
      <c r="C473" s="5">
        <v>-0.3</v>
      </c>
      <c r="D473" s="5">
        <f>+C473-B473</f>
        <v>-0.3</v>
      </c>
      <c r="E473" s="5">
        <f t="shared" si="75"/>
        <v>-1.5384615384615385</v>
      </c>
      <c r="F473" s="5">
        <f t="shared" si="76"/>
        <v>-1.5538461538461541</v>
      </c>
      <c r="G473" s="5">
        <f t="shared" si="77"/>
        <v>-1.4875457875457876</v>
      </c>
      <c r="H473" s="5">
        <f t="shared" si="74"/>
        <v>1919.2499999999643</v>
      </c>
      <c r="I473" s="5">
        <f>+$I$6*G473</f>
        <v>-1.4875457875457876</v>
      </c>
      <c r="J473" s="5">
        <f t="shared" si="78"/>
        <v>-9.1575091575092582E-2</v>
      </c>
      <c r="K473" s="4">
        <f t="shared" si="78"/>
        <v>3.5604395604395558</v>
      </c>
      <c r="L473" s="4">
        <f t="shared" si="79"/>
        <v>-3.2726007326007331</v>
      </c>
      <c r="N473" s="5">
        <f t="shared" si="80"/>
        <v>1919.2499999999643</v>
      </c>
      <c r="O473" s="3">
        <f t="shared" si="71"/>
        <v>-0.76600362568159286</v>
      </c>
      <c r="P473" s="3">
        <f t="shared" si="72"/>
        <v>0.44326109153011078</v>
      </c>
      <c r="R473" s="5">
        <f t="shared" si="73"/>
        <v>5.3194324999999994E-2</v>
      </c>
      <c r="S473" s="5">
        <v>2.1277729999999999E-3</v>
      </c>
    </row>
    <row r="474" spans="1:19" x14ac:dyDescent="0.25">
      <c r="A474" s="5">
        <v>39.333333330000002</v>
      </c>
      <c r="B474" s="5">
        <v>0</v>
      </c>
      <c r="C474" s="5">
        <v>-1</v>
      </c>
      <c r="D474" s="5">
        <f>+C474-B474</f>
        <v>-1</v>
      </c>
      <c r="E474" s="5">
        <f t="shared" si="75"/>
        <v>-1.6153846153846154</v>
      </c>
      <c r="F474" s="5">
        <f t="shared" si="76"/>
        <v>-1.5290598290598292</v>
      </c>
      <c r="G474" s="5">
        <f t="shared" si="77"/>
        <v>-1.4831501831501832</v>
      </c>
      <c r="H474" s="5">
        <f t="shared" si="74"/>
        <v>1919.3333333332976</v>
      </c>
      <c r="I474" s="5">
        <f>+$I$6*G474</f>
        <v>-1.4831501831501832</v>
      </c>
      <c r="J474" s="5">
        <f t="shared" si="78"/>
        <v>0.19194139194139126</v>
      </c>
      <c r="K474" s="4">
        <f t="shared" si="78"/>
        <v>3.4373626373626411</v>
      </c>
      <c r="L474" s="4">
        <f t="shared" si="79"/>
        <v>-3.2629304029304032</v>
      </c>
      <c r="N474" s="5">
        <f t="shared" si="80"/>
        <v>1919.3333333332976</v>
      </c>
      <c r="O474" s="3">
        <f t="shared" si="71"/>
        <v>-0.84505102062262871</v>
      </c>
      <c r="P474" s="3">
        <f t="shared" si="72"/>
        <v>0.30537939267596248</v>
      </c>
      <c r="R474" s="5">
        <f t="shared" si="73"/>
        <v>3.8986400000000004E-2</v>
      </c>
      <c r="S474" s="5">
        <v>1.5594560000000001E-3</v>
      </c>
    </row>
    <row r="475" spans="1:19" x14ac:dyDescent="0.25">
      <c r="A475" s="5">
        <v>39.416666669999998</v>
      </c>
      <c r="B475" s="5">
        <v>0.6</v>
      </c>
      <c r="C475" s="5">
        <v>-0.9</v>
      </c>
      <c r="D475" s="5">
        <f>+C475-B475</f>
        <v>-1.5</v>
      </c>
      <c r="E475" s="5">
        <f t="shared" si="75"/>
        <v>-1.7538461538461538</v>
      </c>
      <c r="F475" s="5">
        <f t="shared" si="76"/>
        <v>-1.4760683760683762</v>
      </c>
      <c r="G475" s="5">
        <f t="shared" si="77"/>
        <v>-1.4555555555555557</v>
      </c>
      <c r="H475" s="5">
        <f t="shared" si="74"/>
        <v>1919.4166666666308</v>
      </c>
      <c r="I475" s="5">
        <f>+$I$6*G475</f>
        <v>-1.4555555555555557</v>
      </c>
      <c r="J475" s="5">
        <f t="shared" si="78"/>
        <v>0.48131868131868094</v>
      </c>
      <c r="K475" s="4">
        <f t="shared" si="78"/>
        <v>3.4725274725274762</v>
      </c>
      <c r="L475" s="4">
        <f t="shared" si="79"/>
        <v>-3.2022222222222227</v>
      </c>
      <c r="N475" s="5">
        <f t="shared" si="80"/>
        <v>1919.4166666666308</v>
      </c>
      <c r="O475" s="3">
        <f t="shared" si="71"/>
        <v>-0.69727412221263674</v>
      </c>
      <c r="P475" s="3">
        <f t="shared" si="72"/>
        <v>0.14987166863083784</v>
      </c>
      <c r="R475" s="5">
        <f t="shared" si="73"/>
        <v>2.43885E-2</v>
      </c>
      <c r="S475" s="5">
        <v>9.7554E-4</v>
      </c>
    </row>
    <row r="476" spans="1:19" x14ac:dyDescent="0.25">
      <c r="A476" s="5">
        <v>39.5</v>
      </c>
      <c r="B476" s="5">
        <v>0.4</v>
      </c>
      <c r="C476" s="5">
        <v>-1.1000000000000001</v>
      </c>
      <c r="D476" s="5">
        <f>+C476-B476</f>
        <v>-1.5</v>
      </c>
      <c r="E476" s="5">
        <f t="shared" si="75"/>
        <v>-1.6076923076923078</v>
      </c>
      <c r="F476" s="5">
        <f t="shared" si="76"/>
        <v>-1.4307692307692308</v>
      </c>
      <c r="G476" s="5">
        <f t="shared" si="77"/>
        <v>-1.4029304029304031</v>
      </c>
      <c r="H476" s="5">
        <f t="shared" si="74"/>
        <v>1919.4999999999641</v>
      </c>
      <c r="I476" s="5">
        <f>+$I$6*G476</f>
        <v>-1.4029304029304031</v>
      </c>
      <c r="J476" s="5">
        <f t="shared" si="78"/>
        <v>0.77069597069597062</v>
      </c>
      <c r="K476" s="4">
        <f t="shared" si="78"/>
        <v>3.1252747252747222</v>
      </c>
      <c r="L476" s="4">
        <f t="shared" si="79"/>
        <v>-3.086446886446887</v>
      </c>
      <c r="N476" s="5">
        <f t="shared" si="80"/>
        <v>1919.4999999999641</v>
      </c>
      <c r="O476" s="3">
        <f t="shared" si="71"/>
        <v>-0.85889527426047052</v>
      </c>
      <c r="P476" s="3">
        <f t="shared" si="72"/>
        <v>-1.6953505473309885E-2</v>
      </c>
      <c r="R476" s="5">
        <f t="shared" si="73"/>
        <v>1.0211425E-2</v>
      </c>
      <c r="S476" s="5">
        <v>4.0845699999999998E-4</v>
      </c>
    </row>
    <row r="477" spans="1:19" x14ac:dyDescent="0.25">
      <c r="A477" s="5">
        <v>39.583333330000002</v>
      </c>
      <c r="B477" s="5">
        <v>1.1000000000000001</v>
      </c>
      <c r="C477" s="5">
        <v>-0.4</v>
      </c>
      <c r="D477" s="5">
        <f>+C477-B477</f>
        <v>-1.5</v>
      </c>
      <c r="E477" s="5">
        <f t="shared" si="75"/>
        <v>-1.4000000000000001</v>
      </c>
      <c r="F477" s="5">
        <f t="shared" si="76"/>
        <v>-1.3726495726495727</v>
      </c>
      <c r="G477" s="5">
        <f t="shared" si="77"/>
        <v>-1.3271062271062273</v>
      </c>
      <c r="H477" s="5">
        <f t="shared" si="74"/>
        <v>1919.5833333332973</v>
      </c>
      <c r="I477" s="5">
        <f>+$I$6*G477</f>
        <v>-1.3271062271062273</v>
      </c>
      <c r="J477" s="5">
        <f t="shared" si="78"/>
        <v>1.0021978021978013</v>
      </c>
      <c r="K477" s="4">
        <f t="shared" si="78"/>
        <v>2.3076923076923155</v>
      </c>
      <c r="L477" s="4">
        <f t="shared" si="79"/>
        <v>-2.9196336996337005</v>
      </c>
      <c r="N477" s="5">
        <f t="shared" si="80"/>
        <v>1919.5833333332973</v>
      </c>
      <c r="O477" s="3">
        <f t="shared" si="71"/>
        <v>-1.424130002907313</v>
      </c>
      <c r="P477" s="3">
        <f t="shared" si="72"/>
        <v>-0.18884766972685935</v>
      </c>
      <c r="R477" s="5">
        <f t="shared" si="73"/>
        <v>-3.6094249999999999E-3</v>
      </c>
      <c r="S477" s="5">
        <v>-1.44377E-4</v>
      </c>
    </row>
    <row r="478" spans="1:19" x14ac:dyDescent="0.25">
      <c r="A478" s="5">
        <v>39.666666669999998</v>
      </c>
      <c r="B478" s="5">
        <v>0.4</v>
      </c>
      <c r="C478" s="5">
        <v>-0.4</v>
      </c>
      <c r="D478" s="5">
        <f>+C478-B478</f>
        <v>-0.8</v>
      </c>
      <c r="E478" s="5">
        <f t="shared" si="75"/>
        <v>-1.2846153846153849</v>
      </c>
      <c r="F478" s="5">
        <f t="shared" si="76"/>
        <v>-1.2854700854700853</v>
      </c>
      <c r="G478" s="5">
        <f t="shared" si="77"/>
        <v>-1.2358974358974362</v>
      </c>
      <c r="H478" s="5">
        <f t="shared" si="74"/>
        <v>1919.6666666666306</v>
      </c>
      <c r="I478" s="5">
        <f>+$I$6*G478</f>
        <v>-1.2358974358974362</v>
      </c>
      <c r="J478" s="5">
        <f t="shared" si="78"/>
        <v>1.1553113553113565</v>
      </c>
      <c r="K478" s="4">
        <f t="shared" si="78"/>
        <v>1.7802197802197979</v>
      </c>
      <c r="L478" s="4">
        <f t="shared" si="79"/>
        <v>-2.7189743589743598</v>
      </c>
      <c r="N478" s="5">
        <f t="shared" si="80"/>
        <v>1919.6666666666306</v>
      </c>
      <c r="O478" s="3">
        <f t="shared" si="71"/>
        <v>-1.6558680466082849</v>
      </c>
      <c r="P478" s="3">
        <f t="shared" si="72"/>
        <v>-0.36179505621787511</v>
      </c>
      <c r="R478" s="5">
        <f t="shared" si="73"/>
        <v>-1.7128725000000001E-2</v>
      </c>
      <c r="S478" s="5">
        <v>-6.8514900000000002E-4</v>
      </c>
    </row>
    <row r="479" spans="1:19" x14ac:dyDescent="0.25">
      <c r="A479" s="5">
        <v>39.75</v>
      </c>
      <c r="B479" s="5">
        <v>0.6</v>
      </c>
      <c r="C479" s="5">
        <v>-1.3</v>
      </c>
      <c r="D479" s="5">
        <f>+C479-B479</f>
        <v>-1.9</v>
      </c>
      <c r="E479" s="5">
        <f t="shared" si="75"/>
        <v>-1.0923076923076922</v>
      </c>
      <c r="F479" s="5">
        <f t="shared" si="76"/>
        <v>-1.1726495726495725</v>
      </c>
      <c r="G479" s="5">
        <f t="shared" si="77"/>
        <v>-1.1345543345543345</v>
      </c>
      <c r="H479" s="5">
        <f t="shared" si="74"/>
        <v>1919.7499999999638</v>
      </c>
      <c r="I479" s="5">
        <f>+$I$6*G479</f>
        <v>-1.1345543345543345</v>
      </c>
      <c r="J479" s="5">
        <f t="shared" si="78"/>
        <v>1.2989010989011009</v>
      </c>
      <c r="K479" s="4">
        <f t="shared" si="78"/>
        <v>1.8681318681318655</v>
      </c>
      <c r="L479" s="4">
        <f t="shared" si="79"/>
        <v>-2.4960195360195363</v>
      </c>
      <c r="N479" s="5">
        <f t="shared" si="80"/>
        <v>1919.7499999999638</v>
      </c>
      <c r="O479" s="3">
        <f t="shared" si="71"/>
        <v>-1.2448378353389442</v>
      </c>
      <c r="P479" s="3">
        <f t="shared" si="72"/>
        <v>-0.5307434028441731</v>
      </c>
      <c r="R479" s="5">
        <f t="shared" si="73"/>
        <v>-3.0392800000000001E-2</v>
      </c>
      <c r="S479" s="5">
        <v>-1.2157120000000001E-3</v>
      </c>
    </row>
    <row r="480" spans="1:19" x14ac:dyDescent="0.25">
      <c r="A480" s="5">
        <v>39.833333330000002</v>
      </c>
      <c r="B480" s="5">
        <v>1.1000000000000001</v>
      </c>
      <c r="C480" s="5">
        <v>-0.9</v>
      </c>
      <c r="D480" s="5">
        <f>+C480-B480</f>
        <v>-2</v>
      </c>
      <c r="E480" s="5">
        <f t="shared" si="75"/>
        <v>-1.0923076923076922</v>
      </c>
      <c r="F480" s="5">
        <f t="shared" si="76"/>
        <v>-1.023076923076923</v>
      </c>
      <c r="G480" s="5">
        <f t="shared" si="77"/>
        <v>-1.0194139194139193</v>
      </c>
      <c r="H480" s="5">
        <f t="shared" si="74"/>
        <v>1919.8333333332971</v>
      </c>
      <c r="I480" s="5">
        <f>+$I$6*G480</f>
        <v>-1.0194139194139193</v>
      </c>
      <c r="J480" s="5">
        <f t="shared" si="78"/>
        <v>1.4666666666666675</v>
      </c>
      <c r="K480" s="4">
        <f t="shared" si="78"/>
        <v>1.9164835164835017</v>
      </c>
      <c r="L480" s="4">
        <f t="shared" si="79"/>
        <v>-2.2427106227106228</v>
      </c>
      <c r="N480" s="5">
        <f t="shared" si="80"/>
        <v>1919.8333333332971</v>
      </c>
      <c r="O480" s="3">
        <f t="shared" si="71"/>
        <v>-0.83785030432363738</v>
      </c>
      <c r="P480" s="3">
        <f t="shared" si="72"/>
        <v>-0.68971273390267795</v>
      </c>
      <c r="R480" s="5">
        <f t="shared" si="73"/>
        <v>-4.3440800000000002E-2</v>
      </c>
      <c r="S480" s="5">
        <v>-1.737632E-3</v>
      </c>
    </row>
    <row r="481" spans="1:19" x14ac:dyDescent="0.25">
      <c r="A481" s="5">
        <v>39.916666669999998</v>
      </c>
      <c r="B481" s="5">
        <v>0.8</v>
      </c>
      <c r="C481" s="5">
        <v>-1.2</v>
      </c>
      <c r="D481" s="5">
        <f>+C481-B481</f>
        <v>-2</v>
      </c>
      <c r="E481" s="5">
        <f t="shared" si="75"/>
        <v>-0.96923076923076923</v>
      </c>
      <c r="F481" s="5">
        <f t="shared" si="76"/>
        <v>-0.89059829059829054</v>
      </c>
      <c r="G481" s="5">
        <f t="shared" si="77"/>
        <v>-0.89010989010988995</v>
      </c>
      <c r="H481" s="5">
        <f t="shared" si="74"/>
        <v>1919.9166666666304</v>
      </c>
      <c r="I481" s="5">
        <f>+$I$6*G481</f>
        <v>-0.89010989010988995</v>
      </c>
      <c r="J481" s="5">
        <f t="shared" si="78"/>
        <v>1.6183150183150179</v>
      </c>
      <c r="K481" s="4">
        <f t="shared" si="78"/>
        <v>1.6219780219780162</v>
      </c>
      <c r="L481" s="4">
        <f t="shared" si="79"/>
        <v>-1.9582417582417579</v>
      </c>
      <c r="N481" s="5">
        <f t="shared" si="80"/>
        <v>1919.9166666666304</v>
      </c>
      <c r="O481" s="3">
        <f t="shared" si="71"/>
        <v>-0.74027828947483298</v>
      </c>
      <c r="P481" s="3">
        <f t="shared" si="72"/>
        <v>-0.83205572280006657</v>
      </c>
      <c r="R481" s="5">
        <f t="shared" si="73"/>
        <v>-5.6305899999999999E-2</v>
      </c>
      <c r="S481" s="5">
        <v>-2.2522359999999999E-3</v>
      </c>
    </row>
    <row r="482" spans="1:19" x14ac:dyDescent="0.25">
      <c r="A482" s="5">
        <v>40</v>
      </c>
      <c r="B482" s="5">
        <v>-1.1000000000000001</v>
      </c>
      <c r="C482" s="5">
        <v>-0.9</v>
      </c>
      <c r="D482" s="5">
        <f>+C482-B482</f>
        <v>0.20000000000000007</v>
      </c>
      <c r="E482" s="5">
        <f t="shared" si="75"/>
        <v>-0.75384615384615372</v>
      </c>
      <c r="F482" s="5">
        <f t="shared" si="76"/>
        <v>-0.76666666666666672</v>
      </c>
      <c r="G482" s="5">
        <f t="shared" si="77"/>
        <v>-0.7496947496947497</v>
      </c>
      <c r="H482" s="5">
        <f t="shared" si="74"/>
        <v>1919.9999999999636</v>
      </c>
      <c r="I482" s="5">
        <f>+$I$6*G482</f>
        <v>-0.7496947496947497</v>
      </c>
      <c r="J482" s="5">
        <f t="shared" si="78"/>
        <v>1.7369963369963368</v>
      </c>
      <c r="K482" s="4">
        <f t="shared" si="78"/>
        <v>1.0197802197802215</v>
      </c>
      <c r="L482" s="4">
        <f t="shared" si="79"/>
        <v>-1.6493284493284495</v>
      </c>
      <c r="N482" s="5">
        <f t="shared" si="80"/>
        <v>1919.9999999999636</v>
      </c>
      <c r="O482" s="3">
        <f t="shared" si="71"/>
        <v>-0.92893753686984271</v>
      </c>
      <c r="P482" s="3">
        <f t="shared" si="72"/>
        <v>-0.95084132975924229</v>
      </c>
      <c r="R482" s="5">
        <f t="shared" si="73"/>
        <v>-6.9016174999999999E-2</v>
      </c>
      <c r="S482" s="5">
        <v>-2.7606470000000002E-3</v>
      </c>
    </row>
    <row r="483" spans="1:19" x14ac:dyDescent="0.25">
      <c r="A483" s="5">
        <v>40.083333330000002</v>
      </c>
      <c r="B483" s="5">
        <v>0.5</v>
      </c>
      <c r="C483" s="5">
        <v>-0.2</v>
      </c>
      <c r="D483" s="5">
        <f>+C483-B483</f>
        <v>-0.7</v>
      </c>
      <c r="E483" s="5">
        <f t="shared" si="75"/>
        <v>-0.59999999999999987</v>
      </c>
      <c r="F483" s="5">
        <f t="shared" si="76"/>
        <v>-0.62478632478632479</v>
      </c>
      <c r="G483" s="5">
        <f t="shared" si="77"/>
        <v>-0.60061050061050048</v>
      </c>
      <c r="H483" s="5">
        <f t="shared" si="74"/>
        <v>1920.0833333332969</v>
      </c>
      <c r="I483" s="5">
        <f>+$I$6*G483</f>
        <v>-0.60061050061050048</v>
      </c>
      <c r="J483" s="5">
        <f t="shared" si="78"/>
        <v>1.7882783882783881</v>
      </c>
      <c r="K483" s="4">
        <f t="shared" si="78"/>
        <v>0.32527472527472279</v>
      </c>
      <c r="L483" s="4">
        <f t="shared" si="79"/>
        <v>-1.3213431013431012</v>
      </c>
      <c r="N483" s="5">
        <f t="shared" si="80"/>
        <v>1920.0833333332969</v>
      </c>
      <c r="O483" s="3">
        <f t="shared" si="71"/>
        <v>-1.1990617824486967</v>
      </c>
      <c r="P483" s="3">
        <f t="shared" si="72"/>
        <v>-1.0393256256742067</v>
      </c>
      <c r="R483" s="5">
        <f t="shared" si="73"/>
        <v>-8.1595424999999999E-2</v>
      </c>
      <c r="S483" s="5">
        <v>-3.263817E-3</v>
      </c>
    </row>
    <row r="484" spans="1:19" x14ac:dyDescent="0.25">
      <c r="A484" s="5">
        <v>40.166666669999998</v>
      </c>
      <c r="B484" s="5">
        <v>1.5</v>
      </c>
      <c r="C484" s="5">
        <v>0.4</v>
      </c>
      <c r="D484" s="5">
        <f>+C484-B484</f>
        <v>-1.1000000000000001</v>
      </c>
      <c r="E484" s="5">
        <f t="shared" si="75"/>
        <v>-0.4076923076923078</v>
      </c>
      <c r="F484" s="5">
        <f t="shared" si="76"/>
        <v>-0.46752136752136753</v>
      </c>
      <c r="G484" s="5">
        <f t="shared" si="77"/>
        <v>-0.45164835164835165</v>
      </c>
      <c r="H484" s="5">
        <f t="shared" si="74"/>
        <v>1920.1666666666301</v>
      </c>
      <c r="I484" s="5">
        <f>+$I$6*G484</f>
        <v>-0.45164835164835165</v>
      </c>
      <c r="J484" s="5">
        <f t="shared" si="78"/>
        <v>1.7912087912087906</v>
      </c>
      <c r="K484" s="4">
        <f t="shared" si="78"/>
        <v>0.18461538461538263</v>
      </c>
      <c r="L484" s="4">
        <f t="shared" si="79"/>
        <v>-0.99362637362637374</v>
      </c>
      <c r="N484" s="5">
        <f t="shared" si="80"/>
        <v>1920.1666666666301</v>
      </c>
      <c r="O484" s="3">
        <f t="shared" si="71"/>
        <v>-0.93162552960378875</v>
      </c>
      <c r="P484" s="3">
        <f t="shared" si="72"/>
        <v>-1.0914685297462878</v>
      </c>
      <c r="R484" s="5">
        <f t="shared" si="73"/>
        <v>-9.4063725000000001E-2</v>
      </c>
      <c r="S484" s="5">
        <v>-3.762549E-3</v>
      </c>
    </row>
    <row r="485" spans="1:19" x14ac:dyDescent="0.25">
      <c r="A485" s="5">
        <v>40.25</v>
      </c>
      <c r="B485" s="5">
        <v>-0.5</v>
      </c>
      <c r="C485" s="5">
        <v>-0.6</v>
      </c>
      <c r="D485" s="5">
        <f>+C485-B485</f>
        <v>-9.9999999999999978E-2</v>
      </c>
      <c r="E485" s="5">
        <f t="shared" si="75"/>
        <v>-0.41538461538461535</v>
      </c>
      <c r="F485" s="5">
        <f t="shared" si="76"/>
        <v>-0.30256410256410254</v>
      </c>
      <c r="G485" s="5">
        <f t="shared" si="77"/>
        <v>-0.30207570207570206</v>
      </c>
      <c r="H485" s="5">
        <f t="shared" si="74"/>
        <v>1920.2499999999634</v>
      </c>
      <c r="I485" s="5">
        <f>+$I$6*G485</f>
        <v>-0.30207570207570206</v>
      </c>
      <c r="J485" s="5">
        <f t="shared" si="78"/>
        <v>1.8190476190476186</v>
      </c>
      <c r="K485" s="4">
        <f t="shared" si="78"/>
        <v>0.36043956043956449</v>
      </c>
      <c r="L485" s="4">
        <f t="shared" si="79"/>
        <v>-0.66456654456654463</v>
      </c>
      <c r="N485" s="5">
        <f t="shared" si="80"/>
        <v>1920.2499999999634</v>
      </c>
      <c r="O485" s="3">
        <f t="shared" si="71"/>
        <v>-0.36448968279207727</v>
      </c>
      <c r="P485" s="3">
        <f t="shared" si="72"/>
        <v>-1.1024517554328357</v>
      </c>
      <c r="R485" s="5">
        <f t="shared" si="73"/>
        <v>-0.10643812499999999</v>
      </c>
      <c r="S485" s="5">
        <v>-4.2575249999999999E-3</v>
      </c>
    </row>
    <row r="486" spans="1:19" x14ac:dyDescent="0.25">
      <c r="A486" s="5">
        <v>40.333333330000002</v>
      </c>
      <c r="B486" s="5">
        <v>-0.1</v>
      </c>
      <c r="C486" s="5">
        <v>-0.4</v>
      </c>
      <c r="D486" s="5">
        <f>+C486-B486</f>
        <v>-0.30000000000000004</v>
      </c>
      <c r="E486" s="5">
        <f t="shared" si="75"/>
        <v>-0.28461538461538455</v>
      </c>
      <c r="F486" s="5">
        <f t="shared" si="76"/>
        <v>-0.12905982905982902</v>
      </c>
      <c r="G486" s="5">
        <f t="shared" si="77"/>
        <v>-0.14847374847374853</v>
      </c>
      <c r="H486" s="5">
        <f t="shared" si="74"/>
        <v>1920.3333333332967</v>
      </c>
      <c r="I486" s="5">
        <f>+$I$6*G486</f>
        <v>-0.14847374847374853</v>
      </c>
      <c r="J486" s="5">
        <f t="shared" si="78"/>
        <v>1.8512820512820514</v>
      </c>
      <c r="K486" s="4">
        <f t="shared" si="78"/>
        <v>2.6373626373632941E-2</v>
      </c>
      <c r="L486" s="4">
        <f t="shared" si="79"/>
        <v>-0.32664224664224678</v>
      </c>
      <c r="N486" s="5">
        <f t="shared" si="80"/>
        <v>1920.3333333332967</v>
      </c>
      <c r="O486" s="3">
        <f t="shared" si="71"/>
        <v>-0.31857384922153692</v>
      </c>
      <c r="P486" s="3">
        <f t="shared" si="72"/>
        <v>-1.0691552641838213</v>
      </c>
      <c r="R486" s="5">
        <f t="shared" si="73"/>
        <v>-0.11873305000000001</v>
      </c>
      <c r="S486" s="5">
        <v>-4.7493220000000003E-3</v>
      </c>
    </row>
    <row r="487" spans="1:19" x14ac:dyDescent="0.25">
      <c r="A487" s="5">
        <v>40.416666669999998</v>
      </c>
      <c r="B487" s="5">
        <v>-2.1</v>
      </c>
      <c r="C487" s="5">
        <v>-1.5</v>
      </c>
      <c r="D487" s="5">
        <f>+C487-B487</f>
        <v>0.60000000000000009</v>
      </c>
      <c r="E487" s="5">
        <f t="shared" si="75"/>
        <v>-7.6923076923076476E-3</v>
      </c>
      <c r="F487" s="5">
        <f t="shared" si="76"/>
        <v>1.9658119658119661E-2</v>
      </c>
      <c r="G487" s="5">
        <f t="shared" si="77"/>
        <v>6.471306471306496E-3</v>
      </c>
      <c r="H487" s="5">
        <f t="shared" si="74"/>
        <v>1920.4166666666299</v>
      </c>
      <c r="I487" s="5">
        <f>+$I$6*G487</f>
        <v>6.471306471306496E-3</v>
      </c>
      <c r="J487" s="5">
        <f t="shared" si="78"/>
        <v>1.8234432234432241</v>
      </c>
      <c r="K487" s="4">
        <f t="shared" si="78"/>
        <v>-0.78681318681318935</v>
      </c>
      <c r="L487" s="4">
        <f t="shared" si="79"/>
        <v>1.4236874236874293E-2</v>
      </c>
      <c r="N487" s="5">
        <f t="shared" si="80"/>
        <v>1920.4166666666299</v>
      </c>
      <c r="O487" s="3">
        <f t="shared" si="71"/>
        <v>-0.77230158474008737</v>
      </c>
      <c r="P487" s="3">
        <f t="shared" si="72"/>
        <v>-0.99055171442273704</v>
      </c>
      <c r="R487" s="5">
        <f t="shared" si="73"/>
        <v>-0.13096069999999999</v>
      </c>
      <c r="S487" s="5">
        <v>-5.2384279999999998E-3</v>
      </c>
    </row>
    <row r="488" spans="1:19" x14ac:dyDescent="0.25">
      <c r="A488" s="5">
        <v>40.5</v>
      </c>
      <c r="B488" s="5">
        <v>-1.6</v>
      </c>
      <c r="C488" s="5">
        <v>-0.3</v>
      </c>
      <c r="D488" s="5">
        <f>+C488-B488</f>
        <v>1.3</v>
      </c>
      <c r="E488" s="5">
        <f t="shared" si="75"/>
        <v>0.32307692307692309</v>
      </c>
      <c r="F488" s="5">
        <f t="shared" si="76"/>
        <v>0.15641025641025638</v>
      </c>
      <c r="G488" s="5">
        <f t="shared" si="77"/>
        <v>0.15543345543345546</v>
      </c>
      <c r="H488" s="5">
        <f t="shared" si="74"/>
        <v>1920.4999999999632</v>
      </c>
      <c r="I488" s="5">
        <f>+$I$6*G488</f>
        <v>0.15543345543345546</v>
      </c>
      <c r="J488" s="5">
        <f t="shared" si="78"/>
        <v>1.7201465201465198</v>
      </c>
      <c r="K488" s="4">
        <f t="shared" si="78"/>
        <v>-1.6395604395604484</v>
      </c>
      <c r="L488" s="4">
        <f t="shared" si="79"/>
        <v>0.34195360195360203</v>
      </c>
      <c r="N488" s="5">
        <f t="shared" si="80"/>
        <v>1920.4999999999632</v>
      </c>
      <c r="O488" s="3">
        <f t="shared" si="71"/>
        <v>-1.3041242210053585</v>
      </c>
      <c r="P488" s="3">
        <f t="shared" si="72"/>
        <v>-0.86765430908449692</v>
      </c>
      <c r="R488" s="5">
        <f t="shared" si="73"/>
        <v>-0.14248914999999998</v>
      </c>
      <c r="S488" s="5">
        <v>-5.6995659999999997E-3</v>
      </c>
    </row>
    <row r="489" spans="1:19" x14ac:dyDescent="0.25">
      <c r="A489" s="5">
        <v>40.583333330000002</v>
      </c>
      <c r="B489" s="5">
        <v>-0.6</v>
      </c>
      <c r="C489" s="5">
        <v>-0.1</v>
      </c>
      <c r="D489" s="5">
        <f>+C489-B489</f>
        <v>0.5</v>
      </c>
      <c r="E489" s="5">
        <f t="shared" si="75"/>
        <v>0.3923076923076923</v>
      </c>
      <c r="F489" s="5">
        <f t="shared" si="76"/>
        <v>0.30854700854700856</v>
      </c>
      <c r="G489" s="5">
        <f t="shared" si="77"/>
        <v>0.29316239316239312</v>
      </c>
      <c r="H489" s="5">
        <f t="shared" si="74"/>
        <v>1920.5833333332964</v>
      </c>
      <c r="I489" s="5">
        <f>+$I$6*G489</f>
        <v>0.29316239316239312</v>
      </c>
      <c r="J489" s="5">
        <f t="shared" si="78"/>
        <v>1.5501831501831493</v>
      </c>
      <c r="K489" s="4">
        <f t="shared" si="78"/>
        <v>-2.0835164835164828</v>
      </c>
      <c r="L489" s="4">
        <f t="shared" si="79"/>
        <v>0.64495726495726491</v>
      </c>
      <c r="N489" s="5">
        <f t="shared" si="80"/>
        <v>1920.5833333332964</v>
      </c>
      <c r="O489" s="3">
        <f t="shared" si="71"/>
        <v>-1.4762629541495544</v>
      </c>
      <c r="P489" s="3">
        <f t="shared" si="72"/>
        <v>-0.70373679709633408</v>
      </c>
      <c r="R489" s="5">
        <f t="shared" si="73"/>
        <v>-0.15342575</v>
      </c>
      <c r="S489" s="5">
        <v>-6.1370299999999999E-3</v>
      </c>
    </row>
    <row r="490" spans="1:19" x14ac:dyDescent="0.25">
      <c r="A490" s="5">
        <v>40.666666669999998</v>
      </c>
      <c r="B490" s="5">
        <v>-0.9</v>
      </c>
      <c r="C490" s="5">
        <v>0.1</v>
      </c>
      <c r="D490" s="5">
        <f>+C490-B490</f>
        <v>1</v>
      </c>
      <c r="E490" s="5">
        <f t="shared" si="75"/>
        <v>0.5923076923076922</v>
      </c>
      <c r="F490" s="5">
        <f t="shared" si="76"/>
        <v>0.45982905982905986</v>
      </c>
      <c r="G490" s="5">
        <f t="shared" si="77"/>
        <v>0.41379731379731371</v>
      </c>
      <c r="H490" s="5">
        <f t="shared" si="74"/>
        <v>1920.6666666666297</v>
      </c>
      <c r="I490" s="5">
        <f>+$I$6*G490</f>
        <v>0.41379731379731371</v>
      </c>
      <c r="J490" s="5">
        <f t="shared" si="78"/>
        <v>1.3728937728937727</v>
      </c>
      <c r="K490" s="4">
        <f t="shared" si="78"/>
        <v>-1.9472527472527417</v>
      </c>
      <c r="L490" s="4">
        <f t="shared" si="79"/>
        <v>0.91035409035409021</v>
      </c>
      <c r="N490" s="5">
        <f t="shared" si="80"/>
        <v>1920.6666666666297</v>
      </c>
      <c r="O490" s="3">
        <f t="shared" si="71"/>
        <v>-1.1263353367392221</v>
      </c>
      <c r="P490" s="3">
        <f t="shared" si="72"/>
        <v>-0.50625731328541868</v>
      </c>
      <c r="R490" s="5">
        <f t="shared" si="73"/>
        <v>-0.163861375</v>
      </c>
      <c r="S490" s="5">
        <v>-6.5544549999999998E-3</v>
      </c>
    </row>
    <row r="491" spans="1:19" x14ac:dyDescent="0.25">
      <c r="A491" s="5">
        <v>40.75</v>
      </c>
      <c r="B491" s="5">
        <v>-0.4</v>
      </c>
      <c r="C491" s="5">
        <v>-1.3</v>
      </c>
      <c r="D491" s="5">
        <f>+C491-B491</f>
        <v>-0.9</v>
      </c>
      <c r="E491" s="5">
        <f t="shared" si="75"/>
        <v>0.58461538461538454</v>
      </c>
      <c r="F491" s="5">
        <f t="shared" si="76"/>
        <v>0.57521367521367528</v>
      </c>
      <c r="G491" s="5">
        <f t="shared" si="77"/>
        <v>0.5219780219780219</v>
      </c>
      <c r="H491" s="5">
        <f t="shared" si="74"/>
        <v>1920.7499999999629</v>
      </c>
      <c r="I491" s="5">
        <f>+$I$6*G491</f>
        <v>0.5219780219780219</v>
      </c>
      <c r="J491" s="5">
        <f t="shared" si="78"/>
        <v>1.2256410256410257</v>
      </c>
      <c r="K491" s="4">
        <f t="shared" si="78"/>
        <v>-1.8373626373626308</v>
      </c>
      <c r="L491" s="4">
        <f t="shared" si="79"/>
        <v>1.1483516483516483</v>
      </c>
      <c r="N491" s="5">
        <f t="shared" si="80"/>
        <v>1920.7499999999629</v>
      </c>
      <c r="O491" s="3">
        <f t="shared" si="71"/>
        <v>-0.8471344223109365</v>
      </c>
      <c r="P491" s="3">
        <f t="shared" si="72"/>
        <v>-0.28483036209478707</v>
      </c>
      <c r="R491" s="5">
        <f t="shared" si="73"/>
        <v>-0.17387292499999998</v>
      </c>
      <c r="S491" s="5">
        <v>-6.9549169999999997E-3</v>
      </c>
    </row>
    <row r="492" spans="1:19" x14ac:dyDescent="0.25">
      <c r="A492" s="5">
        <v>40.833333330000002</v>
      </c>
      <c r="B492" s="5">
        <v>-0.3</v>
      </c>
      <c r="C492" s="5">
        <v>-0.5</v>
      </c>
      <c r="D492" s="5">
        <f>+C492-B492</f>
        <v>-0.2</v>
      </c>
      <c r="E492" s="5">
        <f t="shared" si="75"/>
        <v>0.63076923076923075</v>
      </c>
      <c r="F492" s="5">
        <f t="shared" si="76"/>
        <v>0.66153846153846152</v>
      </c>
      <c r="G492" s="5">
        <f t="shared" si="77"/>
        <v>0.61807081807081798</v>
      </c>
      <c r="H492" s="5">
        <f t="shared" si="74"/>
        <v>1920.8333333332962</v>
      </c>
      <c r="I492" s="5">
        <f>+$I$6*G492</f>
        <v>0.61807081807081798</v>
      </c>
      <c r="J492" s="5">
        <f t="shared" si="78"/>
        <v>1.0666666666666675</v>
      </c>
      <c r="K492" s="4">
        <f t="shared" si="78"/>
        <v>-2.039560439560435</v>
      </c>
      <c r="L492" s="4">
        <f t="shared" si="79"/>
        <v>1.3597557997557996</v>
      </c>
      <c r="N492" s="5">
        <f t="shared" si="80"/>
        <v>1920.8333333332962</v>
      </c>
      <c r="O492" s="3">
        <f t="shared" si="71"/>
        <v>-0.91922413968637962</v>
      </c>
      <c r="P492" s="3">
        <f t="shared" si="72"/>
        <v>-5.0743671738388958E-2</v>
      </c>
      <c r="R492" s="5">
        <f t="shared" si="73"/>
        <v>-0.18352550000000001</v>
      </c>
      <c r="S492" s="5">
        <v>-7.3410200000000002E-3</v>
      </c>
    </row>
    <row r="493" spans="1:19" x14ac:dyDescent="0.25">
      <c r="A493" s="5">
        <v>40.916666669999998</v>
      </c>
      <c r="B493" s="5">
        <v>-1.8</v>
      </c>
      <c r="C493" s="5">
        <v>-0.2</v>
      </c>
      <c r="D493" s="5">
        <f>+C493-B493</f>
        <v>1.6</v>
      </c>
      <c r="E493" s="5">
        <f t="shared" si="75"/>
        <v>0.96153846153846156</v>
      </c>
      <c r="F493" s="5">
        <f t="shared" si="76"/>
        <v>0.71538461538461529</v>
      </c>
      <c r="G493" s="5">
        <f t="shared" si="77"/>
        <v>0.69975579975579982</v>
      </c>
      <c r="H493" s="5">
        <f t="shared" si="74"/>
        <v>1920.9166666666295</v>
      </c>
      <c r="I493" s="5">
        <f>+$I$6*G493</f>
        <v>0.69975579975579982</v>
      </c>
      <c r="J493" s="5">
        <f t="shared" si="78"/>
        <v>0.88571428571428656</v>
      </c>
      <c r="K493" s="4">
        <f t="shared" si="78"/>
        <v>-2.2373626373626494</v>
      </c>
      <c r="L493" s="4">
        <f t="shared" si="79"/>
        <v>1.5394627594627597</v>
      </c>
      <c r="N493" s="5">
        <f t="shared" si="80"/>
        <v>1920.9166666666295</v>
      </c>
      <c r="O493" s="3">
        <f t="shared" si="71"/>
        <v>-1.025269316822436</v>
      </c>
      <c r="P493" s="3">
        <f t="shared" si="72"/>
        <v>0.18362712617357804</v>
      </c>
      <c r="R493" s="5">
        <f t="shared" si="73"/>
        <v>-0.19287422500000001</v>
      </c>
      <c r="S493" s="5">
        <v>-7.7149690000000003E-3</v>
      </c>
    </row>
    <row r="494" spans="1:19" x14ac:dyDescent="0.25">
      <c r="A494" s="5">
        <v>41</v>
      </c>
      <c r="B494" s="5">
        <v>-1.3</v>
      </c>
      <c r="C494" s="5">
        <v>1</v>
      </c>
      <c r="D494" s="5">
        <f>+C494-B494</f>
        <v>2.2999999999999998</v>
      </c>
      <c r="E494" s="5">
        <f t="shared" si="75"/>
        <v>0.94615384615384612</v>
      </c>
      <c r="F494" s="5">
        <f t="shared" si="76"/>
        <v>0.77692307692307694</v>
      </c>
      <c r="G494" s="5">
        <f t="shared" si="77"/>
        <v>0.76568986568986575</v>
      </c>
      <c r="H494" s="5">
        <f t="shared" si="74"/>
        <v>1920.9999999999627</v>
      </c>
      <c r="I494" s="5">
        <f>+$I$6*G494</f>
        <v>0.76568986568986575</v>
      </c>
      <c r="J494" s="5">
        <f t="shared" si="78"/>
        <v>0.69377289377289264</v>
      </c>
      <c r="K494" s="4">
        <f t="shared" si="78"/>
        <v>-2.2725274725274804</v>
      </c>
      <c r="L494" s="4">
        <f t="shared" si="79"/>
        <v>1.6845177045177049</v>
      </c>
      <c r="N494" s="5">
        <f t="shared" si="80"/>
        <v>1920.9999999999627</v>
      </c>
      <c r="O494" s="3">
        <f t="shared" si="71"/>
        <v>-1.0036427134762171</v>
      </c>
      <c r="P494" s="3">
        <f t="shared" si="72"/>
        <v>0.4054779234049895</v>
      </c>
      <c r="R494" s="5">
        <f t="shared" si="73"/>
        <v>-0.20196569999999997</v>
      </c>
      <c r="S494" s="5">
        <v>-8.0786279999999992E-3</v>
      </c>
    </row>
    <row r="495" spans="1:19" x14ac:dyDescent="0.25">
      <c r="A495" s="5">
        <v>41.083333330000002</v>
      </c>
      <c r="B495" s="5">
        <v>0.1</v>
      </c>
      <c r="C495" s="5">
        <v>1.2</v>
      </c>
      <c r="D495" s="5">
        <f>+C495-B495</f>
        <v>1.0999999999999999</v>
      </c>
      <c r="E495" s="5">
        <f t="shared" si="75"/>
        <v>0.75384615384615372</v>
      </c>
      <c r="F495" s="5">
        <f t="shared" si="76"/>
        <v>0.829059829059829</v>
      </c>
      <c r="G495" s="5">
        <f t="shared" si="77"/>
        <v>0.81538461538461526</v>
      </c>
      <c r="H495" s="5">
        <f t="shared" si="74"/>
        <v>1921.083333333296</v>
      </c>
      <c r="I495" s="5">
        <f>+$I$6*G495</f>
        <v>0.81538461538461526</v>
      </c>
      <c r="J495" s="5">
        <f t="shared" si="78"/>
        <v>0.50695970695970649</v>
      </c>
      <c r="K495" s="4">
        <f t="shared" si="78"/>
        <v>-1.8945054945054878</v>
      </c>
      <c r="L495" s="4">
        <f t="shared" si="79"/>
        <v>1.7938461538461536</v>
      </c>
      <c r="N495" s="5">
        <f t="shared" si="80"/>
        <v>1921.083333333296</v>
      </c>
      <c r="O495" s="3">
        <f t="shared" si="71"/>
        <v>-0.59883560074676856</v>
      </c>
      <c r="P495" s="3">
        <f t="shared" si="72"/>
        <v>0.60227651710167018</v>
      </c>
      <c r="R495" s="5">
        <f t="shared" si="73"/>
        <v>-0.210839475</v>
      </c>
      <c r="S495" s="5">
        <v>-8.4335790000000001E-3</v>
      </c>
    </row>
    <row r="496" spans="1:19" x14ac:dyDescent="0.25">
      <c r="A496" s="5">
        <v>41.166666669999998</v>
      </c>
      <c r="B496" s="5">
        <v>-0.7</v>
      </c>
      <c r="C496" s="5">
        <v>1.2</v>
      </c>
      <c r="D496" s="5">
        <f>+C496-B496</f>
        <v>1.9</v>
      </c>
      <c r="E496" s="5">
        <f t="shared" si="75"/>
        <v>0.76923076923076905</v>
      </c>
      <c r="F496" s="5">
        <f t="shared" si="76"/>
        <v>0.88034188034188032</v>
      </c>
      <c r="G496" s="5">
        <f t="shared" si="77"/>
        <v>0.85018315018315016</v>
      </c>
      <c r="H496" s="5">
        <f t="shared" si="74"/>
        <v>1921.1666666666292</v>
      </c>
      <c r="I496" s="5">
        <f>+$I$6*G496</f>
        <v>0.85018315018315016</v>
      </c>
      <c r="J496" s="5">
        <f t="shared" si="78"/>
        <v>0.37802197802197801</v>
      </c>
      <c r="K496" s="4">
        <f t="shared" si="78"/>
        <v>-1.3010989010989045</v>
      </c>
      <c r="L496" s="4">
        <f t="shared" si="79"/>
        <v>1.8704029304029306</v>
      </c>
      <c r="N496" s="5">
        <f t="shared" si="80"/>
        <v>1921.1666666666292</v>
      </c>
      <c r="O496" s="3">
        <f t="shared" si="71"/>
        <v>-1.7973393170549051E-3</v>
      </c>
      <c r="P496" s="3">
        <f t="shared" si="72"/>
        <v>0.76246771406796143</v>
      </c>
      <c r="R496" s="5">
        <f t="shared" si="73"/>
        <v>-0.21952895</v>
      </c>
      <c r="S496" s="5">
        <v>-8.7811580000000007E-3</v>
      </c>
    </row>
    <row r="497" spans="1:19" x14ac:dyDescent="0.25">
      <c r="A497" s="5">
        <v>41.25</v>
      </c>
      <c r="B497" s="5">
        <v>0.6</v>
      </c>
      <c r="C497" s="5">
        <v>-0.6</v>
      </c>
      <c r="D497" s="5">
        <f>+C497-B497</f>
        <v>-1.2</v>
      </c>
      <c r="E497" s="5">
        <f t="shared" si="75"/>
        <v>0.8076923076923076</v>
      </c>
      <c r="F497" s="5">
        <f t="shared" si="76"/>
        <v>0.9213675213675212</v>
      </c>
      <c r="G497" s="5">
        <f t="shared" si="77"/>
        <v>0.87838827838827827</v>
      </c>
      <c r="H497" s="5">
        <f t="shared" si="74"/>
        <v>1921.2499999999625</v>
      </c>
      <c r="I497" s="5">
        <f>+$I$6*G497</f>
        <v>0.87838827838827827</v>
      </c>
      <c r="J497" s="5">
        <f t="shared" si="78"/>
        <v>0.29010989010988908</v>
      </c>
      <c r="K497" s="4">
        <f t="shared" si="78"/>
        <v>-1.2527472527472443</v>
      </c>
      <c r="L497" s="4">
        <f t="shared" si="79"/>
        <v>1.9324542124542123</v>
      </c>
      <c r="N497" s="5">
        <f t="shared" si="80"/>
        <v>1921.2499999999625</v>
      </c>
      <c r="O497" s="3">
        <f t="shared" si="71"/>
        <v>4.363453775684932E-2</v>
      </c>
      <c r="P497" s="3">
        <f t="shared" si="72"/>
        <v>0.87614505365281647</v>
      </c>
      <c r="R497" s="5">
        <f t="shared" si="73"/>
        <v>-0.22806240000000003</v>
      </c>
      <c r="S497" s="5">
        <v>-9.1224960000000008E-3</v>
      </c>
    </row>
    <row r="498" spans="1:19" x14ac:dyDescent="0.25">
      <c r="A498" s="5">
        <v>41.333333330000002</v>
      </c>
      <c r="B498" s="5">
        <v>-0.9</v>
      </c>
      <c r="C498" s="5">
        <v>-0.4</v>
      </c>
      <c r="D498" s="5">
        <f>+C498-B498</f>
        <v>0.5</v>
      </c>
      <c r="E498" s="5">
        <f t="shared" si="75"/>
        <v>0.94615384615384623</v>
      </c>
      <c r="F498" s="5">
        <f t="shared" si="76"/>
        <v>0.92307692307692291</v>
      </c>
      <c r="G498" s="5">
        <f t="shared" si="77"/>
        <v>0.89853479853479834</v>
      </c>
      <c r="H498" s="5">
        <f t="shared" si="74"/>
        <v>1921.3333333332957</v>
      </c>
      <c r="I498" s="5">
        <f>+$I$6*G498</f>
        <v>0.89853479853479834</v>
      </c>
      <c r="J498" s="5">
        <f t="shared" si="78"/>
        <v>0.16923076923077063</v>
      </c>
      <c r="K498" s="4">
        <f t="shared" si="78"/>
        <v>-1.7054945054944874</v>
      </c>
      <c r="L498" s="4">
        <f t="shared" si="79"/>
        <v>1.9767765567765565</v>
      </c>
      <c r="N498" s="5">
        <f t="shared" si="80"/>
        <v>1921.3333333332957</v>
      </c>
      <c r="O498" s="3">
        <f t="shared" si="71"/>
        <v>-0.41831109456199772</v>
      </c>
      <c r="P498" s="3">
        <f t="shared" si="72"/>
        <v>0.93565244143410375</v>
      </c>
      <c r="R498" s="5">
        <f t="shared" si="73"/>
        <v>-0.2364638</v>
      </c>
      <c r="S498" s="5">
        <v>-9.4585520000000003E-3</v>
      </c>
    </row>
    <row r="499" spans="1:19" x14ac:dyDescent="0.25">
      <c r="A499" s="5">
        <v>41.416666669999998</v>
      </c>
      <c r="B499" s="5">
        <v>-1.7</v>
      </c>
      <c r="C499" s="5">
        <v>2.2999999999999998</v>
      </c>
      <c r="D499" s="5">
        <f>+C499-B499</f>
        <v>4</v>
      </c>
      <c r="E499" s="5">
        <f t="shared" si="75"/>
        <v>1.0615384615384615</v>
      </c>
      <c r="F499" s="5">
        <f t="shared" si="76"/>
        <v>0.90512820512820502</v>
      </c>
      <c r="G499" s="5">
        <f t="shared" si="77"/>
        <v>0.9065934065934067</v>
      </c>
      <c r="H499" s="5">
        <f t="shared" si="74"/>
        <v>1921.416666666629</v>
      </c>
      <c r="I499" s="5">
        <f>+$I$6*G499</f>
        <v>0.9065934065934067</v>
      </c>
      <c r="J499" s="5">
        <f t="shared" si="78"/>
        <v>5.8608058608078384E-3</v>
      </c>
      <c r="K499" s="4">
        <f t="shared" si="78"/>
        <v>-1.9956043956044045</v>
      </c>
      <c r="L499" s="4">
        <f t="shared" si="79"/>
        <v>1.994505494505495</v>
      </c>
      <c r="N499" s="5">
        <f t="shared" si="80"/>
        <v>1921.416666666629</v>
      </c>
      <c r="O499" s="3">
        <f t="shared" ref="O499:O562" si="81">+K499+L499+$P$5*COS($P$4*$N499+$P$6)*L499+$L499*$P$9*$R479+$L499*COS($P$1*$N499+$P$8)*(1+$P$10*R463)*$P$12</f>
        <v>-0.72758263098305864</v>
      </c>
      <c r="P499" s="3">
        <f t="shared" ref="P499:P562" si="82">+($P$2*COS($P$1*N499+$P$3)*(1+$P$11*$R486)+$P$13*COS($P$4*$N499+$P$14)+$P$7*R451)+$T$3*COS($T$2*$N499+$T$4)</f>
        <v>0.93608049624741685</v>
      </c>
      <c r="R499" s="5">
        <f t="shared" si="73"/>
        <v>-0.24475339999999998</v>
      </c>
      <c r="S499" s="5">
        <v>-9.7901359999999996E-3</v>
      </c>
    </row>
    <row r="500" spans="1:19" x14ac:dyDescent="0.25">
      <c r="A500" s="5">
        <v>41.5</v>
      </c>
      <c r="B500" s="5">
        <v>-0.7</v>
      </c>
      <c r="C500" s="5">
        <v>-0.3</v>
      </c>
      <c r="D500" s="5">
        <f>+C500-B500</f>
        <v>0.39999999999999997</v>
      </c>
      <c r="E500" s="5">
        <f t="shared" si="75"/>
        <v>1.0461538461538462</v>
      </c>
      <c r="F500" s="5">
        <f t="shared" si="76"/>
        <v>0.91282051282051269</v>
      </c>
      <c r="G500" s="5">
        <f t="shared" si="77"/>
        <v>0.89951159951159965</v>
      </c>
      <c r="H500" s="5">
        <f t="shared" si="74"/>
        <v>1921.4999999999623</v>
      </c>
      <c r="I500" s="5">
        <f>+$I$6*G500</f>
        <v>0.89951159951159965</v>
      </c>
      <c r="J500" s="5">
        <f t="shared" si="78"/>
        <v>-0.16336996336996346</v>
      </c>
      <c r="K500" s="4">
        <f t="shared" si="78"/>
        <v>-1.7450549450549628</v>
      </c>
      <c r="L500" s="4">
        <f t="shared" si="79"/>
        <v>1.9789255189255195</v>
      </c>
      <c r="N500" s="5">
        <f t="shared" si="80"/>
        <v>1921.4999999999623</v>
      </c>
      <c r="O500" s="3">
        <f t="shared" si="81"/>
        <v>-0.50865700918286139</v>
      </c>
      <c r="P500" s="3">
        <f t="shared" si="82"/>
        <v>0.87664334532108246</v>
      </c>
      <c r="R500" s="5">
        <f t="shared" si="73"/>
        <v>-0.25309184999999995</v>
      </c>
      <c r="S500" s="5">
        <v>-1.0123673999999999E-2</v>
      </c>
    </row>
    <row r="501" spans="1:19" x14ac:dyDescent="0.25">
      <c r="A501" s="5">
        <v>41.583333330000002</v>
      </c>
      <c r="B501" s="5">
        <v>0.5</v>
      </c>
      <c r="C501" s="5">
        <v>-0.7</v>
      </c>
      <c r="D501" s="5">
        <f>+C501-B501</f>
        <v>-1.2</v>
      </c>
      <c r="E501" s="5">
        <f t="shared" si="75"/>
        <v>1</v>
      </c>
      <c r="F501" s="5">
        <f t="shared" si="76"/>
        <v>0.91794871794871802</v>
      </c>
      <c r="G501" s="5">
        <f t="shared" si="77"/>
        <v>0.87936507936507946</v>
      </c>
      <c r="H501" s="5">
        <f t="shared" si="74"/>
        <v>1921.5833333332955</v>
      </c>
      <c r="I501" s="5">
        <f>+$I$6*G501</f>
        <v>0.87936507936507946</v>
      </c>
      <c r="J501" s="5">
        <f t="shared" si="78"/>
        <v>-0.28498168498168597</v>
      </c>
      <c r="K501" s="4">
        <f t="shared" si="78"/>
        <v>-1.1384615384615384</v>
      </c>
      <c r="L501" s="4">
        <f t="shared" si="79"/>
        <v>1.9346031746031749</v>
      </c>
      <c r="N501" s="5">
        <f t="shared" si="80"/>
        <v>1921.5833333332955</v>
      </c>
      <c r="O501" s="3">
        <f t="shared" si="81"/>
        <v>5.728658643192483E-2</v>
      </c>
      <c r="P501" s="3">
        <f t="shared" si="82"/>
        <v>0.75766786516956952</v>
      </c>
      <c r="R501" s="5">
        <f t="shared" si="73"/>
        <v>-0.26147165</v>
      </c>
      <c r="S501" s="5">
        <v>-1.0458866000000001E-2</v>
      </c>
    </row>
    <row r="502" spans="1:19" x14ac:dyDescent="0.25">
      <c r="A502" s="5">
        <v>41.666666669999998</v>
      </c>
      <c r="B502" s="5">
        <v>0.1</v>
      </c>
      <c r="C502" s="5">
        <v>0.8</v>
      </c>
      <c r="D502" s="5">
        <f>+C502-B502</f>
        <v>0.70000000000000007</v>
      </c>
      <c r="E502" s="5">
        <f t="shared" si="75"/>
        <v>0.97692307692307712</v>
      </c>
      <c r="F502" s="5">
        <f t="shared" si="76"/>
        <v>0.88547008547008543</v>
      </c>
      <c r="G502" s="5">
        <f t="shared" si="77"/>
        <v>0.85201465201465199</v>
      </c>
      <c r="H502" s="5">
        <f t="shared" si="74"/>
        <v>1921.6666666666288</v>
      </c>
      <c r="I502" s="5">
        <f>+$I$6*G502</f>
        <v>0.85201465201465199</v>
      </c>
      <c r="J502" s="5">
        <f t="shared" si="78"/>
        <v>-0.35311355311355319</v>
      </c>
      <c r="K502" s="4">
        <f t="shared" si="78"/>
        <v>-0.77802197802197126</v>
      </c>
      <c r="L502" s="4">
        <f t="shared" si="79"/>
        <v>1.8744322344322346</v>
      </c>
      <c r="N502" s="5">
        <f t="shared" si="80"/>
        <v>1921.6666666666288</v>
      </c>
      <c r="O502" s="3">
        <f t="shared" si="81"/>
        <v>0.37548912686060631</v>
      </c>
      <c r="P502" s="3">
        <f t="shared" si="82"/>
        <v>0.58467763784448479</v>
      </c>
      <c r="R502" s="5">
        <f t="shared" si="73"/>
        <v>-0.26988642499999999</v>
      </c>
      <c r="S502" s="5">
        <v>-1.0795457E-2</v>
      </c>
    </row>
    <row r="503" spans="1:19" x14ac:dyDescent="0.25">
      <c r="A503" s="5">
        <v>41.75</v>
      </c>
      <c r="B503" s="5">
        <v>-0.2</v>
      </c>
      <c r="C503" s="5">
        <v>1.3</v>
      </c>
      <c r="D503" s="5">
        <f>+C503-B503</f>
        <v>1.5</v>
      </c>
      <c r="E503" s="5">
        <f t="shared" si="75"/>
        <v>0.78461538461538471</v>
      </c>
      <c r="F503" s="5">
        <f t="shared" si="76"/>
        <v>0.83076923076923093</v>
      </c>
      <c r="G503" s="5">
        <f t="shared" si="77"/>
        <v>0.8205128205128206</v>
      </c>
      <c r="H503" s="5">
        <f t="shared" si="74"/>
        <v>1921.749999999962</v>
      </c>
      <c r="I503" s="5">
        <f>+$I$6*G503</f>
        <v>0.8205128205128206</v>
      </c>
      <c r="J503" s="5">
        <f t="shared" si="78"/>
        <v>-0.41465201465201451</v>
      </c>
      <c r="K503" s="4">
        <f t="shared" si="78"/>
        <v>-0.69890109890110041</v>
      </c>
      <c r="L503" s="4">
        <f t="shared" si="79"/>
        <v>1.8051282051282054</v>
      </c>
      <c r="N503" s="5">
        <f t="shared" si="80"/>
        <v>1921.749999999962</v>
      </c>
      <c r="O503" s="3">
        <f t="shared" si="81"/>
        <v>0.41366203097722742</v>
      </c>
      <c r="P503" s="3">
        <f t="shared" si="82"/>
        <v>0.36646179707862087</v>
      </c>
      <c r="R503" s="5">
        <f t="shared" si="73"/>
        <v>-0.27833085000000002</v>
      </c>
      <c r="S503" s="5">
        <v>-1.1133234000000001E-2</v>
      </c>
    </row>
    <row r="504" spans="1:19" x14ac:dyDescent="0.25">
      <c r="A504" s="5">
        <v>41.833333330000002</v>
      </c>
      <c r="B504" s="5">
        <v>0.2</v>
      </c>
      <c r="C504" s="5">
        <v>1.1000000000000001</v>
      </c>
      <c r="D504" s="5">
        <f>+C504-B504</f>
        <v>0.90000000000000013</v>
      </c>
      <c r="E504" s="5">
        <f t="shared" si="75"/>
        <v>0.82307692307692348</v>
      </c>
      <c r="F504" s="5">
        <f t="shared" si="76"/>
        <v>0.78034188034188035</v>
      </c>
      <c r="G504" s="5">
        <f t="shared" si="77"/>
        <v>0.7829059829059829</v>
      </c>
      <c r="H504" s="5">
        <f t="shared" si="74"/>
        <v>1921.8333333332953</v>
      </c>
      <c r="I504" s="5">
        <f>+$I$6*G504</f>
        <v>0.7829059829059829</v>
      </c>
      <c r="J504" s="5">
        <f t="shared" si="78"/>
        <v>-0.46959706959706993</v>
      </c>
      <c r="K504" s="4">
        <f t="shared" si="78"/>
        <v>-0.41318681318681172</v>
      </c>
      <c r="L504" s="4">
        <f t="shared" si="79"/>
        <v>1.7223931623931625</v>
      </c>
      <c r="N504" s="5">
        <f t="shared" si="80"/>
        <v>1921.8333333332953</v>
      </c>
      <c r="O504" s="3">
        <f t="shared" si="81"/>
        <v>0.65550850295663787</v>
      </c>
      <c r="P504" s="3">
        <f t="shared" si="82"/>
        <v>0.11459754828158529</v>
      </c>
      <c r="R504" s="5">
        <f t="shared" si="73"/>
        <v>-0.28680032499999997</v>
      </c>
      <c r="S504" s="5">
        <v>-1.1472013E-2</v>
      </c>
    </row>
    <row r="505" spans="1:19" x14ac:dyDescent="0.25">
      <c r="A505" s="5">
        <v>41.916666669999998</v>
      </c>
      <c r="B505" s="5">
        <v>-1.1000000000000001</v>
      </c>
      <c r="C505" s="5">
        <v>0.2</v>
      </c>
      <c r="D505" s="5">
        <f>+C505-B505</f>
        <v>1.3</v>
      </c>
      <c r="E505" s="5">
        <f t="shared" si="75"/>
        <v>0.81538461538461549</v>
      </c>
      <c r="F505" s="5">
        <f t="shared" si="76"/>
        <v>0.73162393162393158</v>
      </c>
      <c r="G505" s="5">
        <f t="shared" si="77"/>
        <v>0.74224664224664227</v>
      </c>
      <c r="H505" s="5">
        <f t="shared" si="74"/>
        <v>1921.9166666666285</v>
      </c>
      <c r="I505" s="5">
        <f>+$I$6*G505</f>
        <v>0.74224664224664227</v>
      </c>
      <c r="J505" s="5">
        <f t="shared" si="78"/>
        <v>-0.48351648351648313</v>
      </c>
      <c r="K505" s="4">
        <f t="shared" si="78"/>
        <v>7.472527472527446E-2</v>
      </c>
      <c r="L505" s="4">
        <f t="shared" si="79"/>
        <v>1.6329426129426132</v>
      </c>
      <c r="N505" s="5">
        <f t="shared" si="80"/>
        <v>1921.9166666666285</v>
      </c>
      <c r="O505" s="3">
        <f t="shared" si="81"/>
        <v>1.0991092898152635</v>
      </c>
      <c r="P505" s="3">
        <f t="shared" si="82"/>
        <v>-0.15716979237021894</v>
      </c>
      <c r="R505" s="5">
        <f t="shared" si="73"/>
        <v>-0.29529105</v>
      </c>
      <c r="S505" s="5">
        <v>-1.1811642000000001E-2</v>
      </c>
    </row>
    <row r="506" spans="1:19" x14ac:dyDescent="0.25">
      <c r="A506" s="5">
        <v>42</v>
      </c>
      <c r="B506" s="5">
        <v>-0.7</v>
      </c>
      <c r="C506" s="5">
        <v>0.7</v>
      </c>
      <c r="D506" s="5">
        <f>+C506-B506</f>
        <v>1.4</v>
      </c>
      <c r="E506" s="5">
        <f t="shared" si="75"/>
        <v>0.51538461538461544</v>
      </c>
      <c r="F506" s="5">
        <f t="shared" si="76"/>
        <v>0.68461538461538451</v>
      </c>
      <c r="G506" s="5">
        <f t="shared" si="77"/>
        <v>0.70231990231990238</v>
      </c>
      <c r="H506" s="5">
        <f t="shared" si="74"/>
        <v>1921.9999999999618</v>
      </c>
      <c r="I506" s="5">
        <f>+$I$6*G506</f>
        <v>0.70231990231990238</v>
      </c>
      <c r="J506" s="5">
        <f t="shared" si="78"/>
        <v>-0.45714285714285752</v>
      </c>
      <c r="K506" s="4">
        <f t="shared" si="78"/>
        <v>0.58021978021977016</v>
      </c>
      <c r="L506" s="4">
        <f t="shared" si="79"/>
        <v>1.5451037851037854</v>
      </c>
      <c r="N506" s="5">
        <f t="shared" si="80"/>
        <v>1921.9999999999618</v>
      </c>
      <c r="O506" s="3">
        <f t="shared" si="81"/>
        <v>1.5635382317400395</v>
      </c>
      <c r="P506" s="3">
        <f t="shared" si="82"/>
        <v>-0.43365953134225538</v>
      </c>
      <c r="R506" s="5">
        <f t="shared" si="73"/>
        <v>-0.30379972500000002</v>
      </c>
      <c r="S506" s="5">
        <v>-1.2151989E-2</v>
      </c>
    </row>
    <row r="507" spans="1:19" x14ac:dyDescent="0.25">
      <c r="A507" s="5">
        <v>42.083333330000002</v>
      </c>
      <c r="B507" s="5">
        <v>-1.3</v>
      </c>
      <c r="C507" s="5">
        <v>0.4</v>
      </c>
      <c r="D507" s="5">
        <f>+C507-B507</f>
        <v>1.7000000000000002</v>
      </c>
      <c r="E507" s="5">
        <f t="shared" si="75"/>
        <v>0.45384615384615379</v>
      </c>
      <c r="F507" s="5">
        <f t="shared" si="76"/>
        <v>0.64957264957264949</v>
      </c>
      <c r="G507" s="5">
        <f t="shared" si="77"/>
        <v>0.66605616605616602</v>
      </c>
      <c r="H507" s="5">
        <f t="shared" si="74"/>
        <v>1922.0833333332951</v>
      </c>
      <c r="I507" s="5">
        <f>+$I$6*G507</f>
        <v>0.66605616605616602</v>
      </c>
      <c r="J507" s="5">
        <f t="shared" si="78"/>
        <v>-0.3868131868131881</v>
      </c>
      <c r="K507" s="4">
        <f t="shared" si="78"/>
        <v>1.0681318681318643</v>
      </c>
      <c r="L507" s="4">
        <f t="shared" si="79"/>
        <v>1.4653235653235654</v>
      </c>
      <c r="N507" s="5">
        <f t="shared" si="80"/>
        <v>1922.0833333332951</v>
      </c>
      <c r="O507" s="3">
        <f t="shared" si="81"/>
        <v>2.0165873178416298</v>
      </c>
      <c r="P507" s="3">
        <f t="shared" si="82"/>
        <v>-0.69906597373339763</v>
      </c>
      <c r="R507" s="5">
        <f t="shared" si="73"/>
        <v>-0.31232362499999999</v>
      </c>
      <c r="S507" s="5">
        <v>-1.2492945E-2</v>
      </c>
    </row>
    <row r="508" spans="1:19" x14ac:dyDescent="0.25">
      <c r="A508" s="5">
        <v>42.166666669999998</v>
      </c>
      <c r="B508" s="5">
        <v>-0.6</v>
      </c>
      <c r="C508" s="5">
        <v>0.2</v>
      </c>
      <c r="D508" s="5">
        <f>+C508-B508</f>
        <v>0.8</v>
      </c>
      <c r="E508" s="5">
        <f t="shared" si="75"/>
        <v>0.60769230769230775</v>
      </c>
      <c r="F508" s="5">
        <f t="shared" si="76"/>
        <v>0.63333333333333341</v>
      </c>
      <c r="G508" s="5">
        <f t="shared" si="77"/>
        <v>0.63785103785103769</v>
      </c>
      <c r="H508" s="5">
        <f t="shared" si="74"/>
        <v>1922.1666666666283</v>
      </c>
      <c r="I508" s="5">
        <f>+$I$6*G508</f>
        <v>0.63785103785103769</v>
      </c>
      <c r="J508" s="5">
        <f t="shared" si="78"/>
        <v>-0.27912087912088013</v>
      </c>
      <c r="K508" s="4">
        <f t="shared" si="78"/>
        <v>1.2835164835164949</v>
      </c>
      <c r="L508" s="4">
        <f t="shared" si="79"/>
        <v>1.403272283272283</v>
      </c>
      <c r="N508" s="5">
        <f t="shared" si="80"/>
        <v>1922.1666666666283</v>
      </c>
      <c r="O508" s="3">
        <f t="shared" si="81"/>
        <v>2.2086232397658594</v>
      </c>
      <c r="P508" s="3">
        <f t="shared" si="82"/>
        <v>-0.9378068604392259</v>
      </c>
      <c r="R508" s="5">
        <f t="shared" si="73"/>
        <v>-0.32086039999999999</v>
      </c>
      <c r="S508" s="5">
        <v>-1.2834416E-2</v>
      </c>
    </row>
    <row r="509" spans="1:19" x14ac:dyDescent="0.25">
      <c r="A509" s="5">
        <v>42.25</v>
      </c>
      <c r="B509" s="5">
        <v>0</v>
      </c>
      <c r="C509" s="5">
        <v>-0.6</v>
      </c>
      <c r="D509" s="5">
        <f>+C509-B509</f>
        <v>-0.6</v>
      </c>
      <c r="E509" s="5">
        <f t="shared" si="75"/>
        <v>0.60769230769230764</v>
      </c>
      <c r="F509" s="5">
        <f t="shared" si="76"/>
        <v>0.60598290598290605</v>
      </c>
      <c r="G509" s="5">
        <f t="shared" si="77"/>
        <v>0.61953601953601933</v>
      </c>
      <c r="H509" s="5">
        <f t="shared" si="74"/>
        <v>1922.2499999999616</v>
      </c>
      <c r="I509" s="5">
        <f>+$I$6*G509</f>
        <v>0.61953601953601933</v>
      </c>
      <c r="J509" s="5">
        <f t="shared" si="78"/>
        <v>-0.17289377289377228</v>
      </c>
      <c r="K509" s="4">
        <f t="shared" si="78"/>
        <v>1.0373626373626497</v>
      </c>
      <c r="L509" s="4">
        <f t="shared" si="79"/>
        <v>1.3629792429792427</v>
      </c>
      <c r="N509" s="5">
        <f t="shared" si="80"/>
        <v>1922.2499999999616</v>
      </c>
      <c r="O509" s="3">
        <f t="shared" si="81"/>
        <v>1.9533557896920319</v>
      </c>
      <c r="P509" s="3">
        <f t="shared" si="82"/>
        <v>-1.1353680072699366</v>
      </c>
      <c r="R509" s="5">
        <f t="shared" si="73"/>
        <v>-0.32940805000000001</v>
      </c>
      <c r="S509" s="5">
        <v>-1.3176322000000001E-2</v>
      </c>
    </row>
    <row r="510" spans="1:19" x14ac:dyDescent="0.25">
      <c r="A510" s="5">
        <v>42.333333330000002</v>
      </c>
      <c r="B510" s="5">
        <v>-0.3</v>
      </c>
      <c r="C510" s="5">
        <v>-1</v>
      </c>
      <c r="D510" s="5">
        <f>+C510-B510</f>
        <v>-0.7</v>
      </c>
      <c r="E510" s="5">
        <f t="shared" si="75"/>
        <v>0.57692307692307687</v>
      </c>
      <c r="F510" s="5">
        <f t="shared" si="76"/>
        <v>0.57692307692307687</v>
      </c>
      <c r="G510" s="5">
        <f t="shared" si="77"/>
        <v>0.60903540903540898</v>
      </c>
      <c r="H510" s="5">
        <f t="shared" si="74"/>
        <v>1922.3333333332948</v>
      </c>
      <c r="I510" s="5">
        <f>+$I$6*G510</f>
        <v>0.60903540903540898</v>
      </c>
      <c r="J510" s="5">
        <f t="shared" si="78"/>
        <v>-0.10622710622710518</v>
      </c>
      <c r="K510" s="4">
        <f t="shared" si="78"/>
        <v>0.4175824175824161</v>
      </c>
      <c r="L510" s="4">
        <f t="shared" si="79"/>
        <v>1.3398778998779</v>
      </c>
      <c r="N510" s="5">
        <f t="shared" si="80"/>
        <v>1922.3333333332948</v>
      </c>
      <c r="O510" s="3">
        <f t="shared" si="81"/>
        <v>1.3360000390390221</v>
      </c>
      <c r="P510" s="3">
        <f t="shared" si="82"/>
        <v>-1.2791018026751744</v>
      </c>
      <c r="R510" s="5">
        <f t="shared" si="73"/>
        <v>-0.33796494999999999</v>
      </c>
      <c r="S510" s="5">
        <v>-1.3518598E-2</v>
      </c>
    </row>
    <row r="511" spans="1:19" x14ac:dyDescent="0.25">
      <c r="A511" s="5">
        <v>42.416666669999998</v>
      </c>
      <c r="B511" s="5">
        <v>-0.7</v>
      </c>
      <c r="C511" s="5">
        <v>-0.3</v>
      </c>
      <c r="D511" s="5">
        <f>+C511-B511</f>
        <v>0.39999999999999997</v>
      </c>
      <c r="E511" s="5">
        <f t="shared" si="75"/>
        <v>0.66153846153846152</v>
      </c>
      <c r="F511" s="5">
        <f t="shared" si="76"/>
        <v>0.58290598290598283</v>
      </c>
      <c r="G511" s="5">
        <f t="shared" si="77"/>
        <v>0.6018315018315018</v>
      </c>
      <c r="H511" s="5">
        <f t="shared" si="74"/>
        <v>1922.4166666666281</v>
      </c>
      <c r="I511" s="5">
        <f>+$I$6*G511</f>
        <v>0.6018315018315018</v>
      </c>
      <c r="J511" s="5">
        <f t="shared" si="78"/>
        <v>-0.10329670329670293</v>
      </c>
      <c r="K511" s="4">
        <f t="shared" si="78"/>
        <v>-0.26373626373627079</v>
      </c>
      <c r="L511" s="4">
        <f t="shared" si="79"/>
        <v>1.3240293040293041</v>
      </c>
      <c r="N511" s="5">
        <f t="shared" si="80"/>
        <v>1922.4166666666281</v>
      </c>
      <c r="O511" s="3">
        <f t="shared" si="81"/>
        <v>0.66216190134168751</v>
      </c>
      <c r="P511" s="3">
        <f t="shared" si="82"/>
        <v>-1.3589387361944285</v>
      </c>
      <c r="R511" s="5">
        <f t="shared" si="73"/>
        <v>-0.34652964999999997</v>
      </c>
      <c r="S511" s="5">
        <v>-1.3861185999999999E-2</v>
      </c>
    </row>
    <row r="512" spans="1:19" x14ac:dyDescent="0.25">
      <c r="A512" s="5">
        <v>42.5</v>
      </c>
      <c r="B512" s="5">
        <v>-0.2</v>
      </c>
      <c r="C512" s="5">
        <v>-0.1</v>
      </c>
      <c r="D512" s="5">
        <f>+C512-B512</f>
        <v>0.1</v>
      </c>
      <c r="E512" s="5">
        <f t="shared" si="75"/>
        <v>0.63846153846153852</v>
      </c>
      <c r="F512" s="5">
        <f t="shared" si="76"/>
        <v>0.6034188034188035</v>
      </c>
      <c r="G512" s="5">
        <f t="shared" si="77"/>
        <v>0.59181929181929183</v>
      </c>
      <c r="H512" s="5">
        <f t="shared" si="74"/>
        <v>1922.4999999999613</v>
      </c>
      <c r="I512" s="5">
        <f>+$I$6*G512</f>
        <v>0.59181929181929183</v>
      </c>
      <c r="J512" s="5">
        <f t="shared" si="78"/>
        <v>-0.15018315018315032</v>
      </c>
      <c r="K512" s="4">
        <f t="shared" si="78"/>
        <v>-0.70329670329670479</v>
      </c>
      <c r="L512" s="4">
        <f t="shared" si="79"/>
        <v>1.3020024420024421</v>
      </c>
      <c r="N512" s="5">
        <f t="shared" si="80"/>
        <v>1922.4999999999613</v>
      </c>
      <c r="O512" s="3">
        <f t="shared" si="81"/>
        <v>0.2258213781630172</v>
      </c>
      <c r="P512" s="3">
        <f t="shared" si="82"/>
        <v>-1.3669390571125324</v>
      </c>
      <c r="R512" s="5">
        <f t="shared" si="73"/>
        <v>-0.35342419999999997</v>
      </c>
      <c r="S512" s="5">
        <v>-1.4136968E-2</v>
      </c>
    </row>
    <row r="513" spans="1:19" x14ac:dyDescent="0.25">
      <c r="A513" s="5">
        <v>42.583333330000002</v>
      </c>
      <c r="B513" s="5">
        <v>0.3</v>
      </c>
      <c r="C513" s="5">
        <v>-0.1</v>
      </c>
      <c r="D513" s="5">
        <f>+C513-B513</f>
        <v>-0.4</v>
      </c>
      <c r="E513" s="5">
        <f t="shared" si="75"/>
        <v>0.57692307692307687</v>
      </c>
      <c r="F513" s="5">
        <f t="shared" si="76"/>
        <v>0.61111111111111116</v>
      </c>
      <c r="G513" s="5">
        <f t="shared" si="77"/>
        <v>0.57680097680097675</v>
      </c>
      <c r="H513" s="5">
        <f t="shared" si="74"/>
        <v>1922.5833333332946</v>
      </c>
      <c r="I513" s="5">
        <f>+$I$6*G513</f>
        <v>0.57680097680097675</v>
      </c>
      <c r="J513" s="5">
        <f t="shared" si="78"/>
        <v>-0.2205128205128204</v>
      </c>
      <c r="K513" s="4">
        <f t="shared" si="78"/>
        <v>-1.1780219780219738</v>
      </c>
      <c r="L513" s="4">
        <f t="shared" si="79"/>
        <v>1.268962148962149</v>
      </c>
      <c r="N513" s="5">
        <f t="shared" si="80"/>
        <v>1922.5833333332946</v>
      </c>
      <c r="O513" s="3">
        <f t="shared" si="81"/>
        <v>-0.25371271266647022</v>
      </c>
      <c r="P513" s="3">
        <f t="shared" si="82"/>
        <v>-1.3002476488674433</v>
      </c>
      <c r="R513" s="5">
        <f t="shared" si="73"/>
        <v>-0.35890502499999999</v>
      </c>
      <c r="S513" s="5">
        <v>-1.4356201000000001E-2</v>
      </c>
    </row>
    <row r="514" spans="1:19" x14ac:dyDescent="0.25">
      <c r="A514" s="5">
        <v>42.666666669999998</v>
      </c>
      <c r="B514" s="5">
        <v>-0.4</v>
      </c>
      <c r="C514" s="5">
        <v>0.4</v>
      </c>
      <c r="D514" s="5">
        <f>+C514-B514</f>
        <v>0.8</v>
      </c>
      <c r="E514" s="5">
        <f t="shared" si="75"/>
        <v>0.55384615384615377</v>
      </c>
      <c r="F514" s="5">
        <f t="shared" si="76"/>
        <v>0.59914529914529924</v>
      </c>
      <c r="G514" s="5">
        <f t="shared" si="77"/>
        <v>0.55506715506715509</v>
      </c>
      <c r="H514" s="5">
        <f t="shared" si="74"/>
        <v>1922.6666666666279</v>
      </c>
      <c r="I514" s="5">
        <f>+$I$6*G514</f>
        <v>0.55506715506715509</v>
      </c>
      <c r="J514" s="5">
        <f t="shared" si="78"/>
        <v>-0.34652014652014596</v>
      </c>
      <c r="K514" s="4">
        <f t="shared" si="78"/>
        <v>-1.8813186813186826</v>
      </c>
      <c r="L514" s="4">
        <f t="shared" si="79"/>
        <v>1.2211477411477414</v>
      </c>
      <c r="N514" s="5">
        <f t="shared" si="80"/>
        <v>1922.6666666666279</v>
      </c>
      <c r="O514" s="3">
        <f t="shared" si="81"/>
        <v>-0.97304214256384047</v>
      </c>
      <c r="P514" s="3">
        <f t="shared" si="82"/>
        <v>-1.1594161928288893</v>
      </c>
      <c r="R514" s="5">
        <f t="shared" si="73"/>
        <v>-0.36318912499999995</v>
      </c>
      <c r="S514" s="5">
        <v>-1.4527564999999999E-2</v>
      </c>
    </row>
    <row r="515" spans="1:19" x14ac:dyDescent="0.25">
      <c r="A515" s="5">
        <v>42.75</v>
      </c>
      <c r="B515" s="5">
        <v>0</v>
      </c>
      <c r="C515" s="5">
        <v>0.7</v>
      </c>
      <c r="D515" s="5">
        <f>+C515-B515</f>
        <v>0.7</v>
      </c>
      <c r="E515" s="5">
        <f t="shared" si="75"/>
        <v>0.56923076923076921</v>
      </c>
      <c r="F515" s="5">
        <f t="shared" si="76"/>
        <v>0.56324786324786325</v>
      </c>
      <c r="G515" s="5">
        <f t="shared" si="77"/>
        <v>0.51904761904761909</v>
      </c>
      <c r="H515" s="5">
        <f t="shared" si="74"/>
        <v>1922.7499999999611</v>
      </c>
      <c r="I515" s="5">
        <f>+$I$6*G515</f>
        <v>0.51904761904761909</v>
      </c>
      <c r="J515" s="5">
        <f t="shared" si="78"/>
        <v>-0.53406593406593417</v>
      </c>
      <c r="K515" s="4">
        <f t="shared" si="78"/>
        <v>-2.4307692307692363</v>
      </c>
      <c r="L515" s="4">
        <f t="shared" si="79"/>
        <v>1.1419047619047622</v>
      </c>
      <c r="N515" s="5">
        <f t="shared" si="80"/>
        <v>1922.7499999999611</v>
      </c>
      <c r="O515" s="3">
        <f t="shared" si="81"/>
        <v>-1.5629675945484904</v>
      </c>
      <c r="P515" s="3">
        <f t="shared" si="82"/>
        <v>-0.9488253850289301</v>
      </c>
      <c r="R515" s="5">
        <f t="shared" ref="R515:R578" si="83">($S515)/0.04</f>
        <v>-0.36646024999999999</v>
      </c>
      <c r="S515" s="5">
        <v>-1.465841E-2</v>
      </c>
    </row>
    <row r="516" spans="1:19" x14ac:dyDescent="0.25">
      <c r="A516" s="5">
        <v>42.833333330000002</v>
      </c>
      <c r="B516" s="5">
        <v>0</v>
      </c>
      <c r="C516" s="5">
        <v>1.1000000000000001</v>
      </c>
      <c r="D516" s="5">
        <f>+C516-B516</f>
        <v>1.1000000000000001</v>
      </c>
      <c r="E516" s="5">
        <f t="shared" si="75"/>
        <v>0.63846153846153852</v>
      </c>
      <c r="F516" s="5">
        <f t="shared" si="76"/>
        <v>0.50085470085470074</v>
      </c>
      <c r="G516" s="5">
        <f t="shared" si="77"/>
        <v>0.46605616605616607</v>
      </c>
      <c r="H516" s="5">
        <f t="shared" ref="H516:H579" si="84">+H515+1/12</f>
        <v>1922.8333333332944</v>
      </c>
      <c r="I516" s="5">
        <f>+$I$6*G516</f>
        <v>0.46605616605616607</v>
      </c>
      <c r="J516" s="5">
        <f t="shared" si="78"/>
        <v>-0.75164835164835198</v>
      </c>
      <c r="K516" s="4">
        <f t="shared" si="78"/>
        <v>-2.6769230769230772</v>
      </c>
      <c r="L516" s="4">
        <f t="shared" si="79"/>
        <v>1.0253235653235655</v>
      </c>
      <c r="N516" s="5">
        <f t="shared" si="80"/>
        <v>1922.8333333332944</v>
      </c>
      <c r="O516" s="3">
        <f t="shared" si="81"/>
        <v>-1.8801047040025434</v>
      </c>
      <c r="P516" s="3">
        <f t="shared" si="82"/>
        <v>-0.6765710132085021</v>
      </c>
      <c r="R516" s="5">
        <f t="shared" si="83"/>
        <v>-0.36887389999999998</v>
      </c>
      <c r="S516" s="5">
        <v>-1.4754956E-2</v>
      </c>
    </row>
    <row r="517" spans="1:19" x14ac:dyDescent="0.25">
      <c r="A517" s="5">
        <v>42.916666669999998</v>
      </c>
      <c r="B517" s="5">
        <v>-1.1000000000000001</v>
      </c>
      <c r="C517" s="5">
        <v>0.9</v>
      </c>
      <c r="D517" s="5">
        <f>+C517-B517</f>
        <v>2</v>
      </c>
      <c r="E517" s="5">
        <f t="shared" si="75"/>
        <v>0.67692307692307696</v>
      </c>
      <c r="F517" s="5">
        <f t="shared" si="76"/>
        <v>0.42478632478632478</v>
      </c>
      <c r="G517" s="5">
        <f t="shared" si="77"/>
        <v>0.39377289377289376</v>
      </c>
      <c r="H517" s="5">
        <f t="shared" si="84"/>
        <v>1922.9166666666276</v>
      </c>
      <c r="I517" s="5">
        <f>+$I$6*G517</f>
        <v>0.39377289377289376</v>
      </c>
      <c r="J517" s="5">
        <f t="shared" si="78"/>
        <v>-0.9802197802197804</v>
      </c>
      <c r="K517" s="4">
        <f t="shared" si="78"/>
        <v>-2.6329670329670325</v>
      </c>
      <c r="L517" s="4">
        <f t="shared" si="79"/>
        <v>0.86630036630036633</v>
      </c>
      <c r="N517" s="5">
        <f t="shared" si="80"/>
        <v>1922.9166666666276</v>
      </c>
      <c r="O517" s="3">
        <f t="shared" si="81"/>
        <v>-1.9437490912194413</v>
      </c>
      <c r="P517" s="3">
        <f t="shared" si="82"/>
        <v>-0.35414975215059835</v>
      </c>
      <c r="R517" s="5">
        <f t="shared" si="83"/>
        <v>-0.37056169999999999</v>
      </c>
      <c r="S517" s="5">
        <v>-1.4822468E-2</v>
      </c>
    </row>
    <row r="518" spans="1:19" x14ac:dyDescent="0.25">
      <c r="A518" s="5">
        <v>43</v>
      </c>
      <c r="B518" s="5">
        <v>-1.1000000000000001</v>
      </c>
      <c r="C518" s="5">
        <v>-0.1</v>
      </c>
      <c r="D518" s="5">
        <f>+C518-B518</f>
        <v>1</v>
      </c>
      <c r="E518" s="5">
        <f t="shared" si="75"/>
        <v>0.5</v>
      </c>
      <c r="F518" s="5">
        <f t="shared" si="76"/>
        <v>0.33076923076923076</v>
      </c>
      <c r="G518" s="5">
        <f t="shared" si="77"/>
        <v>0.30268620268620267</v>
      </c>
      <c r="H518" s="5">
        <f t="shared" si="84"/>
        <v>1922.9999999999609</v>
      </c>
      <c r="I518" s="5">
        <f>+$I$6*G518</f>
        <v>0.30268620268620267</v>
      </c>
      <c r="J518" s="5">
        <f t="shared" si="78"/>
        <v>-1.1904761904761907</v>
      </c>
      <c r="K518" s="4">
        <f t="shared" si="78"/>
        <v>-2.3340659340659329</v>
      </c>
      <c r="L518" s="4">
        <f t="shared" si="79"/>
        <v>0.66590964590964596</v>
      </c>
      <c r="N518" s="5">
        <f t="shared" si="80"/>
        <v>1922.9999999999609</v>
      </c>
      <c r="O518" s="3">
        <f t="shared" si="81"/>
        <v>-1.7909610340395525</v>
      </c>
      <c r="P518" s="3">
        <f t="shared" si="82"/>
        <v>4.0421967749265861E-3</v>
      </c>
      <c r="R518" s="5">
        <f t="shared" si="83"/>
        <v>-0.3716351</v>
      </c>
      <c r="S518" s="5">
        <v>-1.4865404E-2</v>
      </c>
    </row>
    <row r="519" spans="1:19" x14ac:dyDescent="0.25">
      <c r="A519" s="5">
        <v>43.083333330000002</v>
      </c>
      <c r="B519" s="5">
        <v>0.1</v>
      </c>
      <c r="C519" s="5">
        <v>0.7</v>
      </c>
      <c r="D519" s="5">
        <f>+C519-B519</f>
        <v>0.6</v>
      </c>
      <c r="E519" s="5">
        <f t="shared" si="75"/>
        <v>0.25384615384615389</v>
      </c>
      <c r="F519" s="5">
        <f t="shared" si="76"/>
        <v>0.23247863247863249</v>
      </c>
      <c r="G519" s="5">
        <f t="shared" si="77"/>
        <v>0.1953601953601953</v>
      </c>
      <c r="H519" s="5">
        <f t="shared" si="84"/>
        <v>1923.0833333332941</v>
      </c>
      <c r="I519" s="5">
        <f>+$I$6*G519</f>
        <v>0.1953601953601953</v>
      </c>
      <c r="J519" s="5">
        <f t="shared" si="78"/>
        <v>-1.3692307692307693</v>
      </c>
      <c r="K519" s="4">
        <f t="shared" si="78"/>
        <v>-1.8153846153846129</v>
      </c>
      <c r="L519" s="4">
        <f t="shared" si="79"/>
        <v>0.42979242979242971</v>
      </c>
      <c r="N519" s="5">
        <f t="shared" si="80"/>
        <v>1923.0833333332941</v>
      </c>
      <c r="O519" s="3">
        <f t="shared" si="81"/>
        <v>-1.4554787822746462</v>
      </c>
      <c r="P519" s="3">
        <f t="shared" si="82"/>
        <v>0.3813766076630018</v>
      </c>
      <c r="R519" s="5">
        <f t="shared" si="83"/>
        <v>-0.37218842499999999</v>
      </c>
      <c r="S519" s="5">
        <v>-1.4887536999999999E-2</v>
      </c>
    </row>
    <row r="520" spans="1:19" x14ac:dyDescent="0.25">
      <c r="A520" s="5">
        <v>43.166666669999998</v>
      </c>
      <c r="B520" s="5">
        <v>-1</v>
      </c>
      <c r="C520" s="5">
        <v>0.4</v>
      </c>
      <c r="D520" s="5">
        <f>+C520-B520</f>
        <v>1.4</v>
      </c>
      <c r="E520" s="5">
        <f t="shared" si="75"/>
        <v>0.10000000000000006</v>
      </c>
      <c r="F520" s="5">
        <f t="shared" si="76"/>
        <v>0.10512820512820509</v>
      </c>
      <c r="G520" s="5">
        <f t="shared" si="77"/>
        <v>7.4481074481074466E-2</v>
      </c>
      <c r="H520" s="5">
        <f t="shared" si="84"/>
        <v>1923.1666666666274</v>
      </c>
      <c r="I520" s="5">
        <f>+$I$6*G520</f>
        <v>7.4481074481074466E-2</v>
      </c>
      <c r="J520" s="5">
        <f t="shared" si="78"/>
        <v>-1.4930402930402928</v>
      </c>
      <c r="K520" s="4">
        <f t="shared" si="78"/>
        <v>-1.0549450549450565</v>
      </c>
      <c r="L520" s="4">
        <f t="shared" si="79"/>
        <v>0.16385836385836383</v>
      </c>
      <c r="N520" s="5">
        <f t="shared" si="80"/>
        <v>1923.1666666666274</v>
      </c>
      <c r="O520" s="3">
        <f t="shared" si="81"/>
        <v>-0.91381139911959153</v>
      </c>
      <c r="P520" s="3">
        <f t="shared" si="82"/>
        <v>0.7597942672943504</v>
      </c>
      <c r="R520" s="5">
        <f t="shared" si="83"/>
        <v>-0.37230150000000001</v>
      </c>
      <c r="S520" s="5">
        <v>-1.489206E-2</v>
      </c>
    </row>
    <row r="521" spans="1:19" x14ac:dyDescent="0.25">
      <c r="A521" s="5">
        <v>43.25</v>
      </c>
      <c r="B521" s="5">
        <v>-1.3</v>
      </c>
      <c r="C521" s="5">
        <v>-0.3</v>
      </c>
      <c r="D521" s="5">
        <f>+C521-B521</f>
        <v>1</v>
      </c>
      <c r="E521" s="5">
        <f t="shared" ref="E521:E584" si="85">+AVERAGE(D515:D527)</f>
        <v>-4.6153846153846226E-2</v>
      </c>
      <c r="F521" s="5">
        <f t="shared" si="76"/>
        <v>-3.8461538461538498E-2</v>
      </c>
      <c r="G521" s="5">
        <f t="shared" si="77"/>
        <v>-5.3479853479853519E-2</v>
      </c>
      <c r="H521" s="5">
        <f t="shared" si="84"/>
        <v>1923.2499999999607</v>
      </c>
      <c r="I521" s="5">
        <f>+$I$6*G521</f>
        <v>-5.3479853479853519E-2</v>
      </c>
      <c r="J521" s="5">
        <f t="shared" si="78"/>
        <v>-1.5450549450549453</v>
      </c>
      <c r="K521" s="4">
        <f t="shared" si="78"/>
        <v>-0.26813186813187118</v>
      </c>
      <c r="L521" s="4">
        <f t="shared" si="79"/>
        <v>-0.11765567765567775</v>
      </c>
      <c r="N521" s="5">
        <f t="shared" si="80"/>
        <v>1923.2499999999607</v>
      </c>
      <c r="O521" s="3">
        <f t="shared" si="81"/>
        <v>-0.37255495742478301</v>
      </c>
      <c r="P521" s="3">
        <f t="shared" si="82"/>
        <v>1.120700998726345</v>
      </c>
      <c r="R521" s="5">
        <f t="shared" si="83"/>
        <v>-0.37204189999999998</v>
      </c>
      <c r="S521" s="5">
        <v>-1.4881676E-2</v>
      </c>
    </row>
    <row r="522" spans="1:19" x14ac:dyDescent="0.25">
      <c r="A522" s="5">
        <v>43.333333330000002</v>
      </c>
      <c r="B522" s="5">
        <v>-0.7</v>
      </c>
      <c r="C522" s="5">
        <v>-0.4</v>
      </c>
      <c r="D522" s="5">
        <f>+C522-B522</f>
        <v>0.29999999999999993</v>
      </c>
      <c r="E522" s="5">
        <f t="shared" si="85"/>
        <v>-0.26923076923076933</v>
      </c>
      <c r="F522" s="5">
        <f t="shared" si="76"/>
        <v>-0.18803418803418806</v>
      </c>
      <c r="G522" s="5">
        <f t="shared" si="77"/>
        <v>-0.18302808302808307</v>
      </c>
      <c r="H522" s="5">
        <f t="shared" si="84"/>
        <v>1923.3333333332939</v>
      </c>
      <c r="I522" s="5">
        <f>+$I$6*G522</f>
        <v>-0.18302808302808307</v>
      </c>
      <c r="J522" s="5">
        <f t="shared" si="78"/>
        <v>-1.537728937728938</v>
      </c>
      <c r="K522" s="4">
        <f t="shared" si="78"/>
        <v>0.67252747252747547</v>
      </c>
      <c r="L522" s="4">
        <f t="shared" si="79"/>
        <v>-0.40266178266178276</v>
      </c>
      <c r="N522" s="5">
        <f t="shared" si="80"/>
        <v>1923.3333333332939</v>
      </c>
      <c r="O522" s="3">
        <f t="shared" si="81"/>
        <v>0.30362175137265029</v>
      </c>
      <c r="P522" s="3">
        <f t="shared" si="82"/>
        <v>1.4459131723737224</v>
      </c>
      <c r="R522" s="5">
        <f t="shared" si="83"/>
        <v>-0.37146685000000002</v>
      </c>
      <c r="S522" s="5">
        <v>-1.4858674000000001E-2</v>
      </c>
    </row>
    <row r="523" spans="1:19" x14ac:dyDescent="0.25">
      <c r="A523" s="5">
        <v>43.416666669999998</v>
      </c>
      <c r="B523" s="5">
        <v>-0.7</v>
      </c>
      <c r="C523" s="5">
        <v>-0.9</v>
      </c>
      <c r="D523" s="5">
        <f>+C523-B523</f>
        <v>-0.20000000000000007</v>
      </c>
      <c r="E523" s="5">
        <f t="shared" si="85"/>
        <v>-0.33076923076923087</v>
      </c>
      <c r="F523" s="5">
        <f t="shared" si="76"/>
        <v>-0.34529914529914535</v>
      </c>
      <c r="G523" s="5">
        <f t="shared" si="77"/>
        <v>-0.30976800976800983</v>
      </c>
      <c r="H523" s="5">
        <f t="shared" si="84"/>
        <v>1923.4166666666272</v>
      </c>
      <c r="I523" s="5">
        <f>+$I$6*G523</f>
        <v>-0.30976800976800983</v>
      </c>
      <c r="J523" s="5">
        <f t="shared" si="78"/>
        <v>-1.4329670329670328</v>
      </c>
      <c r="K523" s="4">
        <f t="shared" si="78"/>
        <v>1.9912087912087975</v>
      </c>
      <c r="L523" s="4">
        <f t="shared" si="79"/>
        <v>-0.68148962148962167</v>
      </c>
      <c r="N523" s="5">
        <f t="shared" si="80"/>
        <v>1923.4166666666272</v>
      </c>
      <c r="O523" s="3">
        <f t="shared" si="81"/>
        <v>1.3456524372319538</v>
      </c>
      <c r="P523" s="3">
        <f t="shared" si="82"/>
        <v>1.7186043700624309</v>
      </c>
      <c r="R523" s="5">
        <f t="shared" si="83"/>
        <v>-0.37062479999999998</v>
      </c>
      <c r="S523" s="5">
        <v>-1.4824992E-2</v>
      </c>
    </row>
    <row r="524" spans="1:19" x14ac:dyDescent="0.25">
      <c r="A524" s="5">
        <v>43.5</v>
      </c>
      <c r="B524" s="5">
        <v>1.1000000000000001</v>
      </c>
      <c r="C524" s="5">
        <v>-0.8</v>
      </c>
      <c r="D524" s="5">
        <f>+C524-B524</f>
        <v>-1.9000000000000001</v>
      </c>
      <c r="E524" s="5">
        <f t="shared" si="85"/>
        <v>-0.57692307692307698</v>
      </c>
      <c r="F524" s="5">
        <f t="shared" si="76"/>
        <v>-0.47094017094017104</v>
      </c>
      <c r="G524" s="5">
        <f t="shared" si="77"/>
        <v>-0.42185592185592186</v>
      </c>
      <c r="H524" s="5">
        <f t="shared" si="84"/>
        <v>1923.4999999999604</v>
      </c>
      <c r="I524" s="5">
        <f>+$I$6*G524</f>
        <v>-0.42185592185592186</v>
      </c>
      <c r="J524" s="5">
        <f t="shared" si="78"/>
        <v>-1.2058608058608051</v>
      </c>
      <c r="K524" s="4">
        <f t="shared" si="78"/>
        <v>3.3582417582417579</v>
      </c>
      <c r="L524" s="4">
        <f t="shared" si="79"/>
        <v>-0.92808302808302812</v>
      </c>
      <c r="N524" s="5">
        <f t="shared" si="80"/>
        <v>1923.4999999999604</v>
      </c>
      <c r="O524" s="3">
        <f t="shared" si="81"/>
        <v>2.4479962391503212</v>
      </c>
      <c r="P524" s="3">
        <f t="shared" si="82"/>
        <v>1.9238398386738289</v>
      </c>
      <c r="R524" s="5">
        <f t="shared" si="83"/>
        <v>-0.36955782500000001</v>
      </c>
      <c r="S524" s="5">
        <v>-1.4782313E-2</v>
      </c>
    </row>
    <row r="525" spans="1:19" x14ac:dyDescent="0.25">
      <c r="A525" s="5">
        <v>43.583333330000002</v>
      </c>
      <c r="B525" s="5">
        <v>2</v>
      </c>
      <c r="C525" s="5">
        <v>-1.1000000000000001</v>
      </c>
      <c r="D525" s="5">
        <f>+C525-B525</f>
        <v>-3.1</v>
      </c>
      <c r="E525" s="5">
        <f t="shared" si="85"/>
        <v>-0.65384615384615385</v>
      </c>
      <c r="F525" s="5">
        <f t="shared" ref="F525:F588" si="86">+AVERAGE(E521:E529)</f>
        <v>-0.57606837606837613</v>
      </c>
      <c r="G525" s="5">
        <f t="shared" si="77"/>
        <v>-0.51074481074481071</v>
      </c>
      <c r="H525" s="5">
        <f t="shared" si="84"/>
        <v>1923.5833333332937</v>
      </c>
      <c r="I525" s="5">
        <f>+$I$6*G525</f>
        <v>-0.51074481074481071</v>
      </c>
      <c r="J525" s="5">
        <f t="shared" si="78"/>
        <v>-0.87326007326007316</v>
      </c>
      <c r="K525" s="4">
        <f t="shared" si="78"/>
        <v>4.518681318681316</v>
      </c>
      <c r="L525" s="4">
        <f t="shared" si="79"/>
        <v>-1.1236385836385836</v>
      </c>
      <c r="N525" s="5">
        <f t="shared" si="80"/>
        <v>1923.5833333332937</v>
      </c>
      <c r="O525" s="3">
        <f t="shared" si="81"/>
        <v>3.376433041257684</v>
      </c>
      <c r="P525" s="3">
        <f t="shared" si="82"/>
        <v>2.0466199508789993</v>
      </c>
      <c r="R525" s="5">
        <f t="shared" si="83"/>
        <v>-0.36830047500000002</v>
      </c>
      <c r="S525" s="5">
        <v>-1.4732019000000001E-2</v>
      </c>
    </row>
    <row r="526" spans="1:19" x14ac:dyDescent="0.25">
      <c r="A526" s="5">
        <v>43.666666669999998</v>
      </c>
      <c r="B526" s="5">
        <v>0.5</v>
      </c>
      <c r="C526" s="5">
        <v>-1.9</v>
      </c>
      <c r="D526" s="5">
        <f>+C526-B526</f>
        <v>-2.4</v>
      </c>
      <c r="E526" s="5">
        <f t="shared" si="85"/>
        <v>-0.66923076923076918</v>
      </c>
      <c r="F526" s="5">
        <f t="shared" si="86"/>
        <v>-0.65470085470085471</v>
      </c>
      <c r="G526" s="5">
        <f t="shared" si="77"/>
        <v>-0.56739926739926738</v>
      </c>
      <c r="H526" s="5">
        <f t="shared" si="84"/>
        <v>1923.666666666627</v>
      </c>
      <c r="I526" s="5">
        <f>+$I$6*G526</f>
        <v>-0.56739926739926738</v>
      </c>
      <c r="J526" s="5">
        <f t="shared" si="78"/>
        <v>-0.45274725274725247</v>
      </c>
      <c r="K526" s="4">
        <f t="shared" si="78"/>
        <v>5.2263736263736256</v>
      </c>
      <c r="L526" s="4">
        <f t="shared" si="79"/>
        <v>-1.2482783882783883</v>
      </c>
      <c r="N526" s="5">
        <f t="shared" si="80"/>
        <v>1923.666666666627</v>
      </c>
      <c r="O526" s="3">
        <f t="shared" si="81"/>
        <v>3.9101835387773844</v>
      </c>
      <c r="P526" s="3">
        <f t="shared" si="82"/>
        <v>2.0796363834316649</v>
      </c>
      <c r="R526" s="5">
        <f t="shared" si="83"/>
        <v>-0.36688197499999997</v>
      </c>
      <c r="S526" s="5">
        <v>-1.4675278999999999E-2</v>
      </c>
    </row>
    <row r="527" spans="1:19" x14ac:dyDescent="0.25">
      <c r="A527" s="5">
        <v>43.75</v>
      </c>
      <c r="B527" s="5">
        <v>0.8</v>
      </c>
      <c r="C527" s="5">
        <v>-0.3</v>
      </c>
      <c r="D527" s="5">
        <f>+C527-B527</f>
        <v>-1.1000000000000001</v>
      </c>
      <c r="E527" s="5">
        <f t="shared" si="85"/>
        <v>-0.91538461538461546</v>
      </c>
      <c r="F527" s="5">
        <f t="shared" si="86"/>
        <v>-0.6794871794871794</v>
      </c>
      <c r="G527" s="5">
        <f t="shared" si="77"/>
        <v>-0.58620268620268612</v>
      </c>
      <c r="H527" s="5">
        <f t="shared" si="84"/>
        <v>1923.7499999999602</v>
      </c>
      <c r="I527" s="5">
        <f>+$I$6*G527</f>
        <v>-0.58620268620268612</v>
      </c>
      <c r="J527" s="5">
        <f t="shared" si="78"/>
        <v>-2.19780219780219E-3</v>
      </c>
      <c r="K527" s="4">
        <f t="shared" si="78"/>
        <v>5.4505494505494436</v>
      </c>
      <c r="L527" s="4">
        <f t="shared" si="79"/>
        <v>-1.2896459096459096</v>
      </c>
      <c r="N527" s="5">
        <f t="shared" si="80"/>
        <v>1923.7499999999602</v>
      </c>
      <c r="O527" s="3">
        <f t="shared" si="81"/>
        <v>4.0396619089791868</v>
      </c>
      <c r="P527" s="3">
        <f t="shared" si="82"/>
        <v>2.0206817608729035</v>
      </c>
      <c r="R527" s="5">
        <f t="shared" si="83"/>
        <v>-0.365327075</v>
      </c>
      <c r="S527" s="5">
        <v>-1.4613083000000001E-2</v>
      </c>
    </row>
    <row r="528" spans="1:19" x14ac:dyDescent="0.25">
      <c r="A528" s="5">
        <v>43.833333330000002</v>
      </c>
      <c r="B528" s="5">
        <v>0.8</v>
      </c>
      <c r="C528" s="5">
        <v>-1.4</v>
      </c>
      <c r="D528" s="5">
        <f>+C528-B528</f>
        <v>-2.2000000000000002</v>
      </c>
      <c r="E528" s="5">
        <f t="shared" si="85"/>
        <v>-0.87692307692307692</v>
      </c>
      <c r="F528" s="5">
        <f t="shared" si="86"/>
        <v>-0.66068376068376067</v>
      </c>
      <c r="G528" s="5">
        <f t="shared" ref="G528:G591" si="87">+AVERAGE(F525:F531)</f>
        <v>-0.56776556776556775</v>
      </c>
      <c r="H528" s="5">
        <f t="shared" si="84"/>
        <v>1923.8333333332935</v>
      </c>
      <c r="I528" s="5">
        <f>+$I$6*G528</f>
        <v>-0.56776556776556775</v>
      </c>
      <c r="J528" s="5">
        <f t="shared" si="78"/>
        <v>0.45567765567765472</v>
      </c>
      <c r="K528" s="4">
        <f t="shared" si="78"/>
        <v>5.5824175824175803</v>
      </c>
      <c r="L528" s="4">
        <f t="shared" si="79"/>
        <v>-1.2490842490842491</v>
      </c>
      <c r="N528" s="5">
        <f t="shared" si="80"/>
        <v>1923.8333333332935</v>
      </c>
      <c r="O528" s="3">
        <f t="shared" si="81"/>
        <v>4.1646921597925317</v>
      </c>
      <c r="P528" s="3">
        <f t="shared" si="82"/>
        <v>1.8726350602747044</v>
      </c>
      <c r="R528" s="5">
        <f t="shared" si="83"/>
        <v>-0.36365667499999998</v>
      </c>
      <c r="S528" s="5">
        <v>-1.4546267E-2</v>
      </c>
    </row>
    <row r="529" spans="1:19" x14ac:dyDescent="0.25">
      <c r="A529" s="5">
        <v>43.916666669999998</v>
      </c>
      <c r="B529" s="5">
        <v>-0.3</v>
      </c>
      <c r="C529" s="5">
        <v>0</v>
      </c>
      <c r="D529" s="5">
        <f>+C529-B529</f>
        <v>0.3</v>
      </c>
      <c r="E529" s="5">
        <f t="shared" si="85"/>
        <v>-0.84615384615384603</v>
      </c>
      <c r="F529" s="5">
        <f t="shared" si="86"/>
        <v>-0.58461538461538476</v>
      </c>
      <c r="G529" s="5">
        <f t="shared" si="87"/>
        <v>-0.51025641025641033</v>
      </c>
      <c r="H529" s="5">
        <f t="shared" si="84"/>
        <v>1923.9166666666267</v>
      </c>
      <c r="I529" s="5">
        <f>+$I$6*G529</f>
        <v>-0.51025641025641033</v>
      </c>
      <c r="J529" s="5">
        <f t="shared" ref="J529:K592" si="88">+((I529-I528)+(I530-I529))/2*12</f>
        <v>0.92820512820512791</v>
      </c>
      <c r="K529" s="4">
        <f t="shared" si="88"/>
        <v>5.5032967032967122</v>
      </c>
      <c r="L529" s="4">
        <f t="shared" si="79"/>
        <v>-1.1225641025641029</v>
      </c>
      <c r="N529" s="5">
        <f t="shared" si="80"/>
        <v>1923.9166666666267</v>
      </c>
      <c r="O529" s="3">
        <f t="shared" si="81"/>
        <v>4.1820764492315083</v>
      </c>
      <c r="P529" s="3">
        <f t="shared" si="82"/>
        <v>1.6431826579098496</v>
      </c>
      <c r="R529" s="5">
        <f t="shared" si="83"/>
        <v>-0.36188854999999998</v>
      </c>
      <c r="S529" s="5">
        <v>-1.4475541999999999E-2</v>
      </c>
    </row>
    <row r="530" spans="1:19" x14ac:dyDescent="0.25">
      <c r="A530" s="5">
        <v>44</v>
      </c>
      <c r="B530" s="5">
        <v>1.2</v>
      </c>
      <c r="C530" s="5">
        <v>0</v>
      </c>
      <c r="D530" s="5">
        <f>+C530-B530</f>
        <v>-1.2</v>
      </c>
      <c r="E530" s="5">
        <f t="shared" si="85"/>
        <v>-0.75384615384615372</v>
      </c>
      <c r="F530" s="5">
        <f t="shared" si="86"/>
        <v>-0.47692307692307701</v>
      </c>
      <c r="G530" s="5">
        <f t="shared" si="87"/>
        <v>-0.4130647130647131</v>
      </c>
      <c r="H530" s="5">
        <f t="shared" si="84"/>
        <v>1923.99999999996</v>
      </c>
      <c r="I530" s="5">
        <f>+$I$6*G530</f>
        <v>-0.4130647130647131</v>
      </c>
      <c r="J530" s="5">
        <f t="shared" si="88"/>
        <v>1.3728937728937733</v>
      </c>
      <c r="K530" s="4">
        <f t="shared" si="88"/>
        <v>4.9230769230769251</v>
      </c>
      <c r="L530" s="4">
        <f t="shared" ref="L530:L593" si="89">+I530*$L$1</f>
        <v>-0.90874236874236891</v>
      </c>
      <c r="N530" s="5">
        <f t="shared" ref="N530:N593" si="90">+H530</f>
        <v>1923.99999999996</v>
      </c>
      <c r="O530" s="3">
        <f t="shared" si="81"/>
        <v>3.814972144491247</v>
      </c>
      <c r="P530" s="3">
        <f t="shared" si="82"/>
        <v>1.3443007834305358</v>
      </c>
      <c r="R530" s="5">
        <f t="shared" si="83"/>
        <v>-0.36003767499999995</v>
      </c>
      <c r="S530" s="5">
        <v>-1.4401506999999999E-2</v>
      </c>
    </row>
    <row r="531" spans="1:19" x14ac:dyDescent="0.25">
      <c r="A531" s="5">
        <v>44.083333330000002</v>
      </c>
      <c r="B531" s="5">
        <v>0.4</v>
      </c>
      <c r="C531" s="5">
        <v>0.4</v>
      </c>
      <c r="D531" s="5">
        <f>+C531-B531</f>
        <v>0</v>
      </c>
      <c r="E531" s="5">
        <f t="shared" si="85"/>
        <v>-0.49230769230769234</v>
      </c>
      <c r="F531" s="5">
        <f t="shared" si="86"/>
        <v>-0.34188034188034183</v>
      </c>
      <c r="G531" s="5">
        <f t="shared" si="87"/>
        <v>-0.28144078144078144</v>
      </c>
      <c r="H531" s="5">
        <f t="shared" si="84"/>
        <v>1924.0833333332932</v>
      </c>
      <c r="I531" s="5">
        <f>+$I$6*G531</f>
        <v>-0.28144078144078144</v>
      </c>
      <c r="J531" s="5">
        <f t="shared" si="88"/>
        <v>1.7487179487179487</v>
      </c>
      <c r="K531" s="4">
        <f t="shared" si="88"/>
        <v>3.9164835164835132</v>
      </c>
      <c r="L531" s="4">
        <f t="shared" si="89"/>
        <v>-0.61916971916971919</v>
      </c>
      <c r="N531" s="5">
        <f t="shared" si="90"/>
        <v>1924.0833333332932</v>
      </c>
      <c r="O531" s="3">
        <f t="shared" si="81"/>
        <v>3.1352584647958683</v>
      </c>
      <c r="P531" s="3">
        <f t="shared" si="82"/>
        <v>0.9915332456715007</v>
      </c>
      <c r="R531" s="5">
        <f t="shared" si="83"/>
        <v>-0.358116775</v>
      </c>
      <c r="S531" s="5">
        <v>-1.4324671000000001E-2</v>
      </c>
    </row>
    <row r="532" spans="1:19" x14ac:dyDescent="0.25">
      <c r="A532" s="5">
        <v>44.166666669999998</v>
      </c>
      <c r="B532" s="5">
        <v>-0.1</v>
      </c>
      <c r="C532" s="5">
        <v>0.3</v>
      </c>
      <c r="D532" s="5">
        <f>+C532-B532</f>
        <v>0.4</v>
      </c>
      <c r="E532" s="5">
        <f t="shared" si="85"/>
        <v>-0.16153846153846152</v>
      </c>
      <c r="F532" s="5">
        <f t="shared" si="86"/>
        <v>-0.17350427350427344</v>
      </c>
      <c r="G532" s="5">
        <f t="shared" si="87"/>
        <v>-0.12161172161172162</v>
      </c>
      <c r="H532" s="5">
        <f t="shared" si="84"/>
        <v>1924.1666666666265</v>
      </c>
      <c r="I532" s="5">
        <f>+$I$6*G532</f>
        <v>-0.12161172161172162</v>
      </c>
      <c r="J532" s="5">
        <f t="shared" si="88"/>
        <v>2.0256410256410255</v>
      </c>
      <c r="K532" s="4">
        <f t="shared" si="88"/>
        <v>2.5054945054945046</v>
      </c>
      <c r="L532" s="4">
        <f t="shared" si="89"/>
        <v>-0.26754578754578762</v>
      </c>
      <c r="N532" s="5">
        <f t="shared" si="90"/>
        <v>1924.1666666666265</v>
      </c>
      <c r="O532" s="3">
        <f t="shared" si="81"/>
        <v>2.1569247219059866</v>
      </c>
      <c r="P532" s="3">
        <f t="shared" si="82"/>
        <v>0.60310608274567368</v>
      </c>
      <c r="R532" s="5">
        <f t="shared" si="83"/>
        <v>-0.35613657500000001</v>
      </c>
      <c r="S532" s="5">
        <v>-1.4245463E-2</v>
      </c>
    </row>
    <row r="533" spans="1:19" x14ac:dyDescent="0.25">
      <c r="A533" s="5">
        <v>44.25</v>
      </c>
      <c r="B533" s="5">
        <v>0</v>
      </c>
      <c r="C533" s="5">
        <v>-1.8</v>
      </c>
      <c r="D533" s="5">
        <f>+C533-B533</f>
        <v>-1.8</v>
      </c>
      <c r="E533" s="5">
        <f t="shared" si="85"/>
        <v>0.10769230769230767</v>
      </c>
      <c r="F533" s="5">
        <f t="shared" si="86"/>
        <v>2.564102564102571E-2</v>
      </c>
      <c r="G533" s="5">
        <f t="shared" si="87"/>
        <v>5.6166056166056154E-2</v>
      </c>
      <c r="H533" s="5">
        <f t="shared" si="84"/>
        <v>1924.2499999999598</v>
      </c>
      <c r="I533" s="5">
        <f>+$I$6*G533</f>
        <v>5.6166056166056154E-2</v>
      </c>
      <c r="J533" s="5">
        <f t="shared" si="88"/>
        <v>2.1663003663003662</v>
      </c>
      <c r="K533" s="4">
        <f t="shared" si="88"/>
        <v>0.81758241758241468</v>
      </c>
      <c r="L533" s="4">
        <f t="shared" si="89"/>
        <v>0.12356532356532354</v>
      </c>
      <c r="N533" s="5">
        <f t="shared" si="90"/>
        <v>1924.2499999999598</v>
      </c>
      <c r="O533" s="3">
        <f t="shared" si="81"/>
        <v>0.98343896703600475</v>
      </c>
      <c r="P533" s="3">
        <f t="shared" si="82"/>
        <v>0.19892734782436836</v>
      </c>
      <c r="R533" s="5">
        <f t="shared" si="83"/>
        <v>-0.35410620000000004</v>
      </c>
      <c r="S533" s="5">
        <v>-1.4164248000000001E-2</v>
      </c>
    </row>
    <row r="534" spans="1:19" x14ac:dyDescent="0.25">
      <c r="A534" s="5">
        <v>44.333333330000002</v>
      </c>
      <c r="B534" s="5">
        <v>-0.4</v>
      </c>
      <c r="C534" s="5">
        <v>1.1000000000000001</v>
      </c>
      <c r="D534" s="5">
        <f>+C534-B534</f>
        <v>1.5</v>
      </c>
      <c r="E534" s="5">
        <f t="shared" si="85"/>
        <v>0.31538461538461537</v>
      </c>
      <c r="F534" s="5">
        <f t="shared" si="86"/>
        <v>0.24188034188034191</v>
      </c>
      <c r="G534" s="5">
        <f t="shared" si="87"/>
        <v>0.23943833943833942</v>
      </c>
      <c r="H534" s="5">
        <f t="shared" si="84"/>
        <v>1924.333333333293</v>
      </c>
      <c r="I534" s="5">
        <f>+$I$6*G534</f>
        <v>0.23943833943833942</v>
      </c>
      <c r="J534" s="5">
        <f t="shared" si="88"/>
        <v>2.1619047619047613</v>
      </c>
      <c r="K534" s="4">
        <f t="shared" si="88"/>
        <v>-0.88791208791208742</v>
      </c>
      <c r="L534" s="4">
        <f t="shared" si="89"/>
        <v>0.5267643467643468</v>
      </c>
      <c r="N534" s="5">
        <f t="shared" si="90"/>
        <v>1924.333333333293</v>
      </c>
      <c r="O534" s="3">
        <f t="shared" si="81"/>
        <v>-0.1612290971773119</v>
      </c>
      <c r="P534" s="3">
        <f t="shared" si="82"/>
        <v>-0.20047665626951489</v>
      </c>
      <c r="R534" s="5">
        <f t="shared" si="83"/>
        <v>-0.35203334999999997</v>
      </c>
      <c r="S534" s="5">
        <v>-1.4081333999999999E-2</v>
      </c>
    </row>
    <row r="535" spans="1:19" x14ac:dyDescent="0.25">
      <c r="A535" s="5">
        <v>44.416666669999998</v>
      </c>
      <c r="B535" s="5">
        <v>0</v>
      </c>
      <c r="C535" s="5">
        <v>0.7</v>
      </c>
      <c r="D535" s="5">
        <f>+C535-B535</f>
        <v>0.7</v>
      </c>
      <c r="E535" s="5">
        <f t="shared" si="85"/>
        <v>0.5461538461538461</v>
      </c>
      <c r="F535" s="5">
        <f t="shared" si="86"/>
        <v>0.45811965811965805</v>
      </c>
      <c r="G535" s="5">
        <f t="shared" si="87"/>
        <v>0.41648351648351645</v>
      </c>
      <c r="H535" s="5">
        <f t="shared" si="84"/>
        <v>1924.4166666666263</v>
      </c>
      <c r="I535" s="5">
        <f>+$I$6*G535</f>
        <v>0.41648351648351645</v>
      </c>
      <c r="J535" s="5">
        <f t="shared" si="88"/>
        <v>2.0183150183150182</v>
      </c>
      <c r="K535" s="4">
        <f t="shared" si="88"/>
        <v>-2.5362637362637299</v>
      </c>
      <c r="L535" s="4">
        <f t="shared" si="89"/>
        <v>0.91626373626373625</v>
      </c>
      <c r="N535" s="5">
        <f t="shared" si="90"/>
        <v>1924.4166666666263</v>
      </c>
      <c r="O535" s="3">
        <f t="shared" si="81"/>
        <v>-1.2404853034712235</v>
      </c>
      <c r="P535" s="3">
        <f t="shared" si="82"/>
        <v>-0.57503523936380663</v>
      </c>
      <c r="R535" s="5">
        <f t="shared" si="83"/>
        <v>-0.34992455</v>
      </c>
      <c r="S535" s="5">
        <v>-1.3996982E-2</v>
      </c>
    </row>
    <row r="536" spans="1:19" x14ac:dyDescent="0.25">
      <c r="A536" s="5">
        <v>44.5</v>
      </c>
      <c r="B536" s="5">
        <v>0.4</v>
      </c>
      <c r="C536" s="5">
        <v>1.4</v>
      </c>
      <c r="D536" s="5">
        <f>+C536-B536</f>
        <v>0.99999999999999989</v>
      </c>
      <c r="E536" s="5">
        <f t="shared" si="85"/>
        <v>0.6</v>
      </c>
      <c r="F536" s="5">
        <f t="shared" si="86"/>
        <v>0.65982905982905971</v>
      </c>
      <c r="G536" s="5">
        <f t="shared" si="87"/>
        <v>0.57582417582417578</v>
      </c>
      <c r="H536" s="5">
        <f t="shared" si="84"/>
        <v>1924.4999999999595</v>
      </c>
      <c r="I536" s="5">
        <f>+$I$6*G536</f>
        <v>0.57582417582417578</v>
      </c>
      <c r="J536" s="5">
        <f t="shared" si="88"/>
        <v>1.7391941391941397</v>
      </c>
      <c r="K536" s="4">
        <f t="shared" si="88"/>
        <v>-4.0263736263736263</v>
      </c>
      <c r="L536" s="4">
        <f t="shared" si="89"/>
        <v>1.2668131868131869</v>
      </c>
      <c r="N536" s="5">
        <f t="shared" si="90"/>
        <v>1924.4999999999595</v>
      </c>
      <c r="O536" s="3">
        <f t="shared" si="81"/>
        <v>-2.1947052442121078</v>
      </c>
      <c r="P536" s="3">
        <f t="shared" si="82"/>
        <v>-0.90647507188812826</v>
      </c>
      <c r="R536" s="5">
        <f t="shared" si="83"/>
        <v>-0.34585187499999998</v>
      </c>
      <c r="S536" s="5">
        <v>-1.3834074999999999E-2</v>
      </c>
    </row>
    <row r="537" spans="1:19" x14ac:dyDescent="0.25">
      <c r="A537" s="5">
        <v>44.583333330000002</v>
      </c>
      <c r="B537" s="5">
        <v>0.2</v>
      </c>
      <c r="C537" s="5">
        <v>1.7</v>
      </c>
      <c r="D537" s="5">
        <f>+C537-B537</f>
        <v>1.5</v>
      </c>
      <c r="E537" s="5">
        <f t="shared" si="85"/>
        <v>0.91538461538461546</v>
      </c>
      <c r="F537" s="5">
        <f t="shared" si="86"/>
        <v>0.8059829059829059</v>
      </c>
      <c r="G537" s="5">
        <f t="shared" si="87"/>
        <v>0.70634920634920639</v>
      </c>
      <c r="H537" s="5">
        <f t="shared" si="84"/>
        <v>1924.5833333332928</v>
      </c>
      <c r="I537" s="5">
        <f>+$I$6*G537</f>
        <v>0.70634920634920639</v>
      </c>
      <c r="J537" s="5">
        <f t="shared" si="88"/>
        <v>1.3472527472527471</v>
      </c>
      <c r="K537" s="4">
        <f t="shared" si="88"/>
        <v>-5.2879120879120975</v>
      </c>
      <c r="L537" s="4">
        <f t="shared" si="89"/>
        <v>1.5539682539682542</v>
      </c>
      <c r="N537" s="5">
        <f t="shared" si="90"/>
        <v>1924.5833333332928</v>
      </c>
      <c r="O537" s="3">
        <f t="shared" si="81"/>
        <v>-2.9969794114807469</v>
      </c>
      <c r="P537" s="3">
        <f t="shared" si="82"/>
        <v>-1.178591766804518</v>
      </c>
      <c r="R537" s="5">
        <f t="shared" si="83"/>
        <v>-0.34011685000000003</v>
      </c>
      <c r="S537" s="5">
        <v>-1.3604674000000001E-2</v>
      </c>
    </row>
    <row r="538" spans="1:19" x14ac:dyDescent="0.25">
      <c r="A538" s="5">
        <v>44.666666669999998</v>
      </c>
      <c r="B538" s="5">
        <v>0.1</v>
      </c>
      <c r="C538" s="5">
        <v>1.3</v>
      </c>
      <c r="D538" s="5">
        <f>+C538-B538</f>
        <v>1.2</v>
      </c>
      <c r="E538" s="5">
        <f t="shared" si="85"/>
        <v>1.1000000000000001</v>
      </c>
      <c r="F538" s="5">
        <f t="shared" si="86"/>
        <v>0.89743589743589736</v>
      </c>
      <c r="G538" s="5">
        <f t="shared" si="87"/>
        <v>0.8003663003663003</v>
      </c>
      <c r="H538" s="5">
        <f t="shared" si="84"/>
        <v>1924.666666666626</v>
      </c>
      <c r="I538" s="5">
        <f>+$I$6*G538</f>
        <v>0.8003663003663003</v>
      </c>
      <c r="J538" s="5">
        <f t="shared" si="88"/>
        <v>0.85787545787545683</v>
      </c>
      <c r="K538" s="4">
        <f t="shared" si="88"/>
        <v>-6.3604395604395574</v>
      </c>
      <c r="L538" s="4">
        <f t="shared" si="89"/>
        <v>1.7608058608058608</v>
      </c>
      <c r="N538" s="5">
        <f t="shared" si="90"/>
        <v>1924.666666666626</v>
      </c>
      <c r="O538" s="3">
        <f t="shared" si="81"/>
        <v>-3.7209792630472123</v>
      </c>
      <c r="P538" s="3">
        <f t="shared" si="82"/>
        <v>-1.378413545521127</v>
      </c>
      <c r="R538" s="5">
        <f t="shared" si="83"/>
        <v>-0.33297464999999998</v>
      </c>
      <c r="S538" s="5">
        <v>-1.3318986E-2</v>
      </c>
    </row>
    <row r="539" spans="1:19" x14ac:dyDescent="0.25">
      <c r="A539" s="5">
        <v>44.75</v>
      </c>
      <c r="B539" s="5">
        <v>-1.1000000000000001</v>
      </c>
      <c r="C539" s="5">
        <v>0</v>
      </c>
      <c r="D539" s="5">
        <f>+C539-B539</f>
        <v>1.1000000000000001</v>
      </c>
      <c r="E539" s="5">
        <f t="shared" si="85"/>
        <v>1.1923076923076921</v>
      </c>
      <c r="F539" s="5">
        <f t="shared" si="86"/>
        <v>0.94188034188034164</v>
      </c>
      <c r="G539" s="5">
        <f t="shared" si="87"/>
        <v>0.8493284493284492</v>
      </c>
      <c r="H539" s="5">
        <f t="shared" si="84"/>
        <v>1924.7499999999593</v>
      </c>
      <c r="I539" s="5">
        <f>+$I$6*G539</f>
        <v>0.8493284493284492</v>
      </c>
      <c r="J539" s="5">
        <f t="shared" si="88"/>
        <v>0.28717948717948749</v>
      </c>
      <c r="K539" s="4">
        <f t="shared" si="88"/>
        <v>-6.8923076923076838</v>
      </c>
      <c r="L539" s="4">
        <f t="shared" si="89"/>
        <v>1.8685225885225885</v>
      </c>
      <c r="N539" s="5">
        <f t="shared" si="90"/>
        <v>1924.7499999999593</v>
      </c>
      <c r="O539" s="3">
        <f t="shared" si="81"/>
        <v>-4.0522010613773922</v>
      </c>
      <c r="P539" s="3">
        <f t="shared" si="82"/>
        <v>-1.4968277465062758</v>
      </c>
      <c r="R539" s="5">
        <f t="shared" si="83"/>
        <v>-0.32464130000000002</v>
      </c>
      <c r="S539" s="5">
        <v>-1.2985652E-2</v>
      </c>
    </row>
    <row r="540" spans="1:19" x14ac:dyDescent="0.25">
      <c r="A540" s="5">
        <v>44.833333330000002</v>
      </c>
      <c r="B540" s="5">
        <v>-0.7</v>
      </c>
      <c r="C540" s="5">
        <v>0.9</v>
      </c>
      <c r="D540" s="5">
        <f>+C540-B540</f>
        <v>1.6</v>
      </c>
      <c r="E540" s="5">
        <f t="shared" si="85"/>
        <v>1.323076923076923</v>
      </c>
      <c r="F540" s="5">
        <f t="shared" si="86"/>
        <v>0.93931623931623931</v>
      </c>
      <c r="G540" s="5">
        <f t="shared" si="87"/>
        <v>0.84822954822954821</v>
      </c>
      <c r="H540" s="5">
        <f t="shared" si="84"/>
        <v>1924.8333333332926</v>
      </c>
      <c r="I540" s="5">
        <f>+$I$6*G540</f>
        <v>0.84822954822954821</v>
      </c>
      <c r="J540" s="5">
        <f t="shared" si="88"/>
        <v>-0.29084249084249048</v>
      </c>
      <c r="K540" s="4">
        <f t="shared" si="88"/>
        <v>-6.7824175824175867</v>
      </c>
      <c r="L540" s="4">
        <f t="shared" si="89"/>
        <v>1.8661050061050062</v>
      </c>
      <c r="N540" s="5">
        <f t="shared" si="90"/>
        <v>1924.8333333332926</v>
      </c>
      <c r="O540" s="3">
        <f t="shared" si="81"/>
        <v>-3.914141723906515</v>
      </c>
      <c r="P540" s="3">
        <f t="shared" si="82"/>
        <v>-1.529003718614893</v>
      </c>
      <c r="R540" s="5">
        <f t="shared" si="83"/>
        <v>-0.31529969999999996</v>
      </c>
      <c r="S540" s="5">
        <v>-1.2611987999999999E-2</v>
      </c>
    </row>
    <row r="541" spans="1:19" x14ac:dyDescent="0.25">
      <c r="A541" s="5">
        <v>44.916666669999998</v>
      </c>
      <c r="B541" s="5">
        <v>-1.5</v>
      </c>
      <c r="C541" s="5">
        <v>-0.7</v>
      </c>
      <c r="D541" s="5">
        <f>+C541-B541</f>
        <v>0.8</v>
      </c>
      <c r="E541" s="5">
        <f t="shared" si="85"/>
        <v>1.1538461538461537</v>
      </c>
      <c r="F541" s="5">
        <f t="shared" si="86"/>
        <v>0.89999999999999991</v>
      </c>
      <c r="G541" s="5">
        <f t="shared" si="87"/>
        <v>0.80085470085470079</v>
      </c>
      <c r="H541" s="5">
        <f t="shared" si="84"/>
        <v>1924.9166666666258</v>
      </c>
      <c r="I541" s="5">
        <f>+$I$6*G541</f>
        <v>0.80085470085470079</v>
      </c>
      <c r="J541" s="5">
        <f t="shared" si="88"/>
        <v>-0.84322344322344356</v>
      </c>
      <c r="K541" s="4">
        <f t="shared" si="88"/>
        <v>-6.5142857142857151</v>
      </c>
      <c r="L541" s="4">
        <f t="shared" si="89"/>
        <v>1.7618803418803419</v>
      </c>
      <c r="N541" s="5">
        <f t="shared" si="90"/>
        <v>1924.9166666666258</v>
      </c>
      <c r="O541" s="3">
        <f t="shared" si="81"/>
        <v>-3.7830673063307971</v>
      </c>
      <c r="P541" s="3">
        <f t="shared" si="82"/>
        <v>-1.4745942040435018</v>
      </c>
      <c r="R541" s="5">
        <f t="shared" si="83"/>
        <v>-0.3051046</v>
      </c>
      <c r="S541" s="5">
        <v>-1.2204184E-2</v>
      </c>
    </row>
    <row r="542" spans="1:19" x14ac:dyDescent="0.25">
      <c r="A542" s="5">
        <v>45</v>
      </c>
      <c r="B542" s="5">
        <v>-0.8</v>
      </c>
      <c r="C542" s="5">
        <v>0.2</v>
      </c>
      <c r="D542" s="5">
        <f>+C542-B542</f>
        <v>1</v>
      </c>
      <c r="E542" s="5">
        <f t="shared" si="85"/>
        <v>0.9307692307692309</v>
      </c>
      <c r="F542" s="5">
        <f t="shared" si="86"/>
        <v>0.80085470085470079</v>
      </c>
      <c r="G542" s="5">
        <f t="shared" si="87"/>
        <v>0.70769230769230762</v>
      </c>
      <c r="H542" s="5">
        <f t="shared" si="84"/>
        <v>1924.9999999999591</v>
      </c>
      <c r="I542" s="5">
        <f>+$I$6*G542</f>
        <v>0.70769230769230762</v>
      </c>
      <c r="J542" s="5">
        <f t="shared" si="88"/>
        <v>-1.3765567765567763</v>
      </c>
      <c r="K542" s="4">
        <f t="shared" si="88"/>
        <v>-6.0791208791208753</v>
      </c>
      <c r="L542" s="4">
        <f t="shared" si="89"/>
        <v>1.5569230769230769</v>
      </c>
      <c r="N542" s="5">
        <f t="shared" si="90"/>
        <v>1924.9999999999591</v>
      </c>
      <c r="O542" s="3">
        <f t="shared" si="81"/>
        <v>-3.6512132032177238</v>
      </c>
      <c r="P542" s="3">
        <f t="shared" si="82"/>
        <v>-1.3377084416662843</v>
      </c>
      <c r="R542" s="5">
        <f t="shared" si="83"/>
        <v>-0.29418704999999995</v>
      </c>
      <c r="S542" s="5">
        <v>-1.1767481999999999E-2</v>
      </c>
    </row>
    <row r="543" spans="1:19" x14ac:dyDescent="0.25">
      <c r="A543" s="5">
        <v>45.083333330000002</v>
      </c>
      <c r="B543" s="5">
        <v>-2.5</v>
      </c>
      <c r="C543" s="5">
        <v>0.4</v>
      </c>
      <c r="D543" s="5">
        <f>+C543-B543</f>
        <v>2.9</v>
      </c>
      <c r="E543" s="5">
        <f t="shared" si="85"/>
        <v>0.7153846153846154</v>
      </c>
      <c r="F543" s="5">
        <f t="shared" si="86"/>
        <v>0.65213675213675204</v>
      </c>
      <c r="G543" s="5">
        <f t="shared" si="87"/>
        <v>0.5714285714285714</v>
      </c>
      <c r="H543" s="5">
        <f t="shared" si="84"/>
        <v>1925.0833333332923</v>
      </c>
      <c r="I543" s="5">
        <f>+$I$6*G543</f>
        <v>0.5714285714285714</v>
      </c>
      <c r="J543" s="5">
        <f t="shared" si="88"/>
        <v>-1.856410256410256</v>
      </c>
      <c r="K543" s="4">
        <f t="shared" si="88"/>
        <v>-5.3010989010989018</v>
      </c>
      <c r="L543" s="4">
        <f t="shared" si="89"/>
        <v>1.2571428571428571</v>
      </c>
      <c r="N543" s="5">
        <f t="shared" si="90"/>
        <v>1925.0833333332923</v>
      </c>
      <c r="O543" s="3">
        <f t="shared" si="81"/>
        <v>-3.3337642186680405</v>
      </c>
      <c r="P543" s="3">
        <f t="shared" si="82"/>
        <v>-1.1266595843379232</v>
      </c>
      <c r="R543" s="5">
        <f t="shared" si="83"/>
        <v>-0.28265794999999999</v>
      </c>
      <c r="S543" s="5">
        <v>-1.1306317999999999E-2</v>
      </c>
    </row>
    <row r="544" spans="1:19" x14ac:dyDescent="0.25">
      <c r="A544" s="5">
        <v>45.166666669999998</v>
      </c>
      <c r="B544" s="5">
        <v>-2.2000000000000002</v>
      </c>
      <c r="C544" s="5">
        <v>0.2</v>
      </c>
      <c r="D544" s="5">
        <f>+C544-B544</f>
        <v>2.4000000000000004</v>
      </c>
      <c r="E544" s="5">
        <f t="shared" si="85"/>
        <v>0.52307692307692322</v>
      </c>
      <c r="F544" s="5">
        <f t="shared" si="86"/>
        <v>0.47435897435897434</v>
      </c>
      <c r="G544" s="5">
        <f t="shared" si="87"/>
        <v>0.39829059829059826</v>
      </c>
      <c r="H544" s="5">
        <f t="shared" si="84"/>
        <v>1925.1666666666256</v>
      </c>
      <c r="I544" s="5">
        <f>+$I$6*G544</f>
        <v>0.39829059829059826</v>
      </c>
      <c r="J544" s="5">
        <f t="shared" si="88"/>
        <v>-2.26007326007326</v>
      </c>
      <c r="K544" s="4">
        <f t="shared" si="88"/>
        <v>-4.2329670329670339</v>
      </c>
      <c r="L544" s="4">
        <f t="shared" si="89"/>
        <v>0.87623931623931628</v>
      </c>
      <c r="N544" s="5">
        <f t="shared" si="90"/>
        <v>1925.1666666666256</v>
      </c>
      <c r="O544" s="3">
        <f t="shared" si="81"/>
        <v>-2.8600287151526897</v>
      </c>
      <c r="P544" s="3">
        <f t="shared" si="82"/>
        <v>-0.85350288677883479</v>
      </c>
      <c r="R544" s="5">
        <f t="shared" si="83"/>
        <v>-0.27061117499999998</v>
      </c>
      <c r="S544" s="5">
        <v>-1.0824446999999999E-2</v>
      </c>
    </row>
    <row r="545" spans="1:19" x14ac:dyDescent="0.25">
      <c r="A545" s="5">
        <v>45.25</v>
      </c>
      <c r="B545" s="5">
        <v>-1.5</v>
      </c>
      <c r="C545" s="5">
        <v>0.1</v>
      </c>
      <c r="D545" s="5">
        <f>+C545-B545</f>
        <v>1.6</v>
      </c>
      <c r="E545" s="5">
        <f t="shared" si="85"/>
        <v>0.24615384615384633</v>
      </c>
      <c r="F545" s="5">
        <f t="shared" si="86"/>
        <v>0.24529914529914537</v>
      </c>
      <c r="G545" s="5">
        <f t="shared" si="87"/>
        <v>0.19474969474969475</v>
      </c>
      <c r="H545" s="5">
        <f t="shared" si="84"/>
        <v>1925.2499999999588</v>
      </c>
      <c r="I545" s="5">
        <f>+$I$6*G545</f>
        <v>0.19474969474969475</v>
      </c>
      <c r="J545" s="5">
        <f t="shared" si="88"/>
        <v>-2.5619047619047617</v>
      </c>
      <c r="K545" s="4">
        <f t="shared" si="88"/>
        <v>-2.8131868131868112</v>
      </c>
      <c r="L545" s="4">
        <f t="shared" si="89"/>
        <v>0.42844932844932848</v>
      </c>
      <c r="N545" s="5">
        <f t="shared" si="90"/>
        <v>1925.2499999999588</v>
      </c>
      <c r="O545" s="3">
        <f t="shared" si="81"/>
        <v>-2.142473268969399</v>
      </c>
      <c r="P545" s="3">
        <f t="shared" si="82"/>
        <v>-0.53338841840942686</v>
      </c>
      <c r="R545" s="5">
        <f t="shared" si="83"/>
        <v>-0.25812619999999997</v>
      </c>
      <c r="S545" s="5">
        <v>-1.0325048E-2</v>
      </c>
    </row>
    <row r="546" spans="1:19" x14ac:dyDescent="0.25">
      <c r="A546" s="5">
        <v>45.333333330000002</v>
      </c>
      <c r="B546" s="5">
        <v>-0.4</v>
      </c>
      <c r="C546" s="5">
        <v>-0.5</v>
      </c>
      <c r="D546" s="5">
        <f>+C546-B546</f>
        <v>-9.9999999999999978E-2</v>
      </c>
      <c r="E546" s="5">
        <f t="shared" si="85"/>
        <v>2.3076923076923217E-2</v>
      </c>
      <c r="F546" s="5">
        <f t="shared" si="86"/>
        <v>-1.1965811965811923E-2</v>
      </c>
      <c r="G546" s="5">
        <f t="shared" si="87"/>
        <v>-2.869352869352864E-2</v>
      </c>
      <c r="H546" s="5">
        <f t="shared" si="84"/>
        <v>1925.3333333332921</v>
      </c>
      <c r="I546" s="5">
        <f>+$I$6*G546</f>
        <v>-2.869352869352864E-2</v>
      </c>
      <c r="J546" s="5">
        <f t="shared" si="88"/>
        <v>-2.7289377289377286</v>
      </c>
      <c r="K546" s="4">
        <f t="shared" si="88"/>
        <v>-1.2615384615384624</v>
      </c>
      <c r="L546" s="4">
        <f t="shared" si="89"/>
        <v>-6.3125763125763013E-2</v>
      </c>
      <c r="N546" s="5">
        <f t="shared" si="90"/>
        <v>1925.3333333332921</v>
      </c>
      <c r="O546" s="3">
        <f t="shared" si="81"/>
        <v>-1.3600757359143629</v>
      </c>
      <c r="P546" s="3">
        <f t="shared" si="82"/>
        <v>-0.18376327725278793</v>
      </c>
      <c r="R546" s="5">
        <f t="shared" si="83"/>
        <v>-0.2452703</v>
      </c>
      <c r="S546" s="5">
        <v>-9.8108120000000004E-3</v>
      </c>
    </row>
    <row r="547" spans="1:19" x14ac:dyDescent="0.25">
      <c r="A547" s="5">
        <v>45.416666669999998</v>
      </c>
      <c r="B547" s="5">
        <v>-0.2</v>
      </c>
      <c r="C547" s="5">
        <v>-0.9</v>
      </c>
      <c r="D547" s="5">
        <f>+C547-B547</f>
        <v>-0.7</v>
      </c>
      <c r="E547" s="5">
        <f t="shared" si="85"/>
        <v>-0.23846153846153836</v>
      </c>
      <c r="F547" s="5">
        <f t="shared" si="86"/>
        <v>-0.27264957264957257</v>
      </c>
      <c r="G547" s="5">
        <f t="shared" si="87"/>
        <v>-0.26007326007325998</v>
      </c>
      <c r="H547" s="5">
        <f t="shared" si="84"/>
        <v>1925.4166666666254</v>
      </c>
      <c r="I547" s="5">
        <f>+$I$6*G547</f>
        <v>-0.26007326007325998</v>
      </c>
      <c r="J547" s="5">
        <f t="shared" si="88"/>
        <v>-2.7721611721611721</v>
      </c>
      <c r="K547" s="4">
        <f t="shared" si="88"/>
        <v>0.29890109890109251</v>
      </c>
      <c r="L547" s="4">
        <f t="shared" si="89"/>
        <v>-0.57216117216117202</v>
      </c>
      <c r="N547" s="5">
        <f t="shared" si="90"/>
        <v>1925.4166666666254</v>
      </c>
      <c r="O547" s="3">
        <f t="shared" si="81"/>
        <v>-0.59007281702275993</v>
      </c>
      <c r="P547" s="3">
        <f t="shared" si="82"/>
        <v>0.17653592005201257</v>
      </c>
      <c r="R547" s="5">
        <f t="shared" si="83"/>
        <v>-0.232100425</v>
      </c>
      <c r="S547" s="5">
        <v>-9.2840170000000003E-3</v>
      </c>
    </row>
    <row r="548" spans="1:19" x14ac:dyDescent="0.25">
      <c r="A548" s="5">
        <v>45.5</v>
      </c>
      <c r="B548" s="5">
        <v>1.1000000000000001</v>
      </c>
      <c r="C548" s="5">
        <v>-1.1000000000000001</v>
      </c>
      <c r="D548" s="5">
        <f>+C548-B548</f>
        <v>-2.2000000000000002</v>
      </c>
      <c r="E548" s="5">
        <f t="shared" si="85"/>
        <v>-0.40769230769230769</v>
      </c>
      <c r="F548" s="5">
        <f t="shared" si="86"/>
        <v>-0.5247863247863247</v>
      </c>
      <c r="G548" s="5">
        <f t="shared" si="87"/>
        <v>-0.4907203907203907</v>
      </c>
      <c r="H548" s="5">
        <f t="shared" si="84"/>
        <v>1925.4999999999586</v>
      </c>
      <c r="I548" s="5">
        <f>+$I$6*G548</f>
        <v>-0.4907203907203907</v>
      </c>
      <c r="J548" s="5">
        <f t="shared" si="88"/>
        <v>-2.6791208791208798</v>
      </c>
      <c r="K548" s="4">
        <f t="shared" si="88"/>
        <v>1.9296703296703281</v>
      </c>
      <c r="L548" s="4">
        <f t="shared" si="89"/>
        <v>-1.0795848595848596</v>
      </c>
      <c r="N548" s="5">
        <f t="shared" si="90"/>
        <v>1925.4999999999586</v>
      </c>
      <c r="O548" s="3">
        <f t="shared" si="81"/>
        <v>0.26284895302414019</v>
      </c>
      <c r="P548" s="3">
        <f t="shared" si="82"/>
        <v>0.52832300868944837</v>
      </c>
      <c r="R548" s="5">
        <f t="shared" si="83"/>
        <v>-0.21981922500000001</v>
      </c>
      <c r="S548" s="5">
        <v>-8.7927690000000006E-3</v>
      </c>
    </row>
    <row r="549" spans="1:19" x14ac:dyDescent="0.25">
      <c r="A549" s="5">
        <v>45.583333330000002</v>
      </c>
      <c r="B549" s="5">
        <v>0.2</v>
      </c>
      <c r="C549" s="5">
        <v>-1.6</v>
      </c>
      <c r="D549" s="5">
        <f>+C549-B549</f>
        <v>-1.8</v>
      </c>
      <c r="E549" s="5">
        <f t="shared" si="85"/>
        <v>-0.73846153846153839</v>
      </c>
      <c r="F549" s="5">
        <f t="shared" si="86"/>
        <v>-0.76324786324786309</v>
      </c>
      <c r="G549" s="5">
        <f t="shared" si="87"/>
        <v>-0.70659340659340664</v>
      </c>
      <c r="H549" s="5">
        <f t="shared" si="84"/>
        <v>1925.5833333332919</v>
      </c>
      <c r="I549" s="5">
        <f>+$I$6*G549</f>
        <v>-0.70659340659340664</v>
      </c>
      <c r="J549" s="5">
        <f t="shared" si="88"/>
        <v>-2.4505494505494507</v>
      </c>
      <c r="K549" s="4">
        <f t="shared" si="88"/>
        <v>3.3582417582417703</v>
      </c>
      <c r="L549" s="4">
        <f t="shared" si="89"/>
        <v>-1.5545054945054948</v>
      </c>
      <c r="N549" s="5">
        <f t="shared" si="90"/>
        <v>1925.5833333332919</v>
      </c>
      <c r="O549" s="3">
        <f t="shared" si="81"/>
        <v>0.97686780263492679</v>
      </c>
      <c r="P549" s="3">
        <f t="shared" si="82"/>
        <v>0.85080054182083886</v>
      </c>
      <c r="R549" s="5">
        <f t="shared" si="83"/>
        <v>-0.20829024999999998</v>
      </c>
      <c r="S549" s="5">
        <v>-8.3316099999999997E-3</v>
      </c>
    </row>
    <row r="550" spans="1:19" x14ac:dyDescent="0.25">
      <c r="A550" s="5">
        <v>45.666666669999998</v>
      </c>
      <c r="B550" s="5">
        <v>0.9</v>
      </c>
      <c r="C550" s="5">
        <v>-0.1</v>
      </c>
      <c r="D550" s="5">
        <f>+C550-B550</f>
        <v>-1</v>
      </c>
      <c r="E550" s="5">
        <f t="shared" si="85"/>
        <v>-1.1615384615384614</v>
      </c>
      <c r="F550" s="5">
        <f t="shared" si="86"/>
        <v>-0.96752136752136741</v>
      </c>
      <c r="G550" s="5">
        <f t="shared" si="87"/>
        <v>-0.89914529914529917</v>
      </c>
      <c r="H550" s="5">
        <f t="shared" si="84"/>
        <v>1925.6666666666251</v>
      </c>
      <c r="I550" s="5">
        <f>+$I$6*G550</f>
        <v>-0.89914529914529917</v>
      </c>
      <c r="J550" s="5">
        <f t="shared" si="88"/>
        <v>-2.1194139194139181</v>
      </c>
      <c r="K550" s="4">
        <f t="shared" si="88"/>
        <v>4.5978021978022063</v>
      </c>
      <c r="L550" s="4">
        <f t="shared" si="89"/>
        <v>-1.9781196581196583</v>
      </c>
      <c r="N550" s="5">
        <f t="shared" si="90"/>
        <v>1925.6666666666251</v>
      </c>
      <c r="O550" s="3">
        <f t="shared" si="81"/>
        <v>1.5952732133098773</v>
      </c>
      <c r="P550" s="3">
        <f t="shared" si="82"/>
        <v>1.1249953040082796</v>
      </c>
      <c r="R550" s="5">
        <f t="shared" si="83"/>
        <v>-0.19739804999999999</v>
      </c>
      <c r="S550" s="5">
        <v>-7.8959219999999997E-3</v>
      </c>
    </row>
    <row r="551" spans="1:19" x14ac:dyDescent="0.25">
      <c r="A551" s="5">
        <v>45.75</v>
      </c>
      <c r="B551" s="5">
        <v>1</v>
      </c>
      <c r="C551" s="5">
        <v>-1.4</v>
      </c>
      <c r="D551" s="5">
        <f>+C551-B551</f>
        <v>-2.4</v>
      </c>
      <c r="E551" s="5">
        <f t="shared" si="85"/>
        <v>-1.4153846153846155</v>
      </c>
      <c r="F551" s="5">
        <f t="shared" si="86"/>
        <v>-1.1401709401709401</v>
      </c>
      <c r="G551" s="5">
        <f t="shared" si="87"/>
        <v>-1.0598290598290596</v>
      </c>
      <c r="H551" s="5">
        <f t="shared" si="84"/>
        <v>1925.7499999999584</v>
      </c>
      <c r="I551" s="5">
        <f>+$I$6*G551</f>
        <v>-1.0598290598290596</v>
      </c>
      <c r="J551" s="5">
        <f t="shared" si="88"/>
        <v>-1.6842490842490829</v>
      </c>
      <c r="K551" s="4">
        <f t="shared" si="88"/>
        <v>5.7318681318681248</v>
      </c>
      <c r="L551" s="4">
        <f t="shared" si="89"/>
        <v>-2.3316239316239313</v>
      </c>
      <c r="N551" s="5">
        <f t="shared" si="90"/>
        <v>1925.7499999999584</v>
      </c>
      <c r="O551" s="3">
        <f t="shared" si="81"/>
        <v>2.2296744867176725</v>
      </c>
      <c r="P551" s="3">
        <f t="shared" si="82"/>
        <v>1.3354605171449336</v>
      </c>
      <c r="R551" s="5">
        <f t="shared" si="83"/>
        <v>-0.18704484999999998</v>
      </c>
      <c r="S551" s="5">
        <v>-7.4817939999999999E-3</v>
      </c>
    </row>
    <row r="552" spans="1:19" x14ac:dyDescent="0.25">
      <c r="A552" s="5">
        <v>45.833333330000002</v>
      </c>
      <c r="B552" s="5">
        <v>1.6</v>
      </c>
      <c r="C552" s="5">
        <v>-0.2</v>
      </c>
      <c r="D552" s="5">
        <f>+C552-B552</f>
        <v>-1.8</v>
      </c>
      <c r="E552" s="5">
        <f t="shared" si="85"/>
        <v>-1.5538461538461539</v>
      </c>
      <c r="F552" s="5">
        <f t="shared" si="86"/>
        <v>-1.2658119658119658</v>
      </c>
      <c r="G552" s="5">
        <f t="shared" si="87"/>
        <v>-1.1798534798534797</v>
      </c>
      <c r="H552" s="5">
        <f t="shared" si="84"/>
        <v>1925.8333333332916</v>
      </c>
      <c r="I552" s="5">
        <f>+$I$6*G552</f>
        <v>-1.1798534798534797</v>
      </c>
      <c r="J552" s="5">
        <f t="shared" si="88"/>
        <v>-1.164102564102564</v>
      </c>
      <c r="K552" s="4">
        <f t="shared" si="88"/>
        <v>6.3956043956043924</v>
      </c>
      <c r="L552" s="4">
        <f t="shared" si="89"/>
        <v>-2.5956776556776555</v>
      </c>
      <c r="N552" s="5">
        <f t="shared" si="90"/>
        <v>1925.8333333332916</v>
      </c>
      <c r="O552" s="3">
        <f t="shared" si="81"/>
        <v>2.5419456850147655</v>
      </c>
      <c r="P552" s="3">
        <f t="shared" si="82"/>
        <v>1.4710148220275625</v>
      </c>
      <c r="R552" s="5">
        <f t="shared" si="83"/>
        <v>-0.1771479</v>
      </c>
      <c r="S552" s="5">
        <v>-7.0859160000000003E-3</v>
      </c>
    </row>
    <row r="553" spans="1:19" x14ac:dyDescent="0.25">
      <c r="A553" s="5">
        <v>45.916666669999998</v>
      </c>
      <c r="B553" s="5">
        <v>1</v>
      </c>
      <c r="C553" s="5">
        <v>-0.8</v>
      </c>
      <c r="D553" s="5">
        <f>+C553-B553</f>
        <v>-1.8</v>
      </c>
      <c r="E553" s="5">
        <f t="shared" si="85"/>
        <v>-1.6230769230769231</v>
      </c>
      <c r="F553" s="5">
        <f t="shared" si="86"/>
        <v>-1.3598290598290597</v>
      </c>
      <c r="G553" s="5">
        <f t="shared" si="87"/>
        <v>-1.2538461538461536</v>
      </c>
      <c r="H553" s="5">
        <f t="shared" si="84"/>
        <v>1925.9166666666249</v>
      </c>
      <c r="I553" s="5">
        <f>+$I$6*G553</f>
        <v>-1.2538461538461536</v>
      </c>
      <c r="J553" s="5">
        <f t="shared" si="88"/>
        <v>-0.61831501831501745</v>
      </c>
      <c r="K553" s="4">
        <f t="shared" si="88"/>
        <v>6.6681318681318684</v>
      </c>
      <c r="L553" s="4">
        <f t="shared" si="89"/>
        <v>-2.7584615384615381</v>
      </c>
      <c r="N553" s="5">
        <f t="shared" si="90"/>
        <v>1925.9166666666249</v>
      </c>
      <c r="O553" s="3">
        <f t="shared" si="81"/>
        <v>2.6245797355819223</v>
      </c>
      <c r="P553" s="3">
        <f t="shared" si="82"/>
        <v>1.5251937325800076</v>
      </c>
      <c r="R553" s="5">
        <f t="shared" si="83"/>
        <v>-0.16763714999999998</v>
      </c>
      <c r="S553" s="5">
        <v>-6.7054860000000001E-3</v>
      </c>
    </row>
    <row r="554" spans="1:19" x14ac:dyDescent="0.25">
      <c r="A554" s="5">
        <v>46</v>
      </c>
      <c r="B554" s="5">
        <v>0.3</v>
      </c>
      <c r="C554" s="5">
        <v>-1.1000000000000001</v>
      </c>
      <c r="D554" s="5">
        <f>+C554-B554</f>
        <v>-1.4000000000000001</v>
      </c>
      <c r="E554" s="5">
        <f t="shared" si="85"/>
        <v>-1.5923076923076924</v>
      </c>
      <c r="F554" s="5">
        <f t="shared" si="86"/>
        <v>-1.3974358974358971</v>
      </c>
      <c r="G554" s="5">
        <f t="shared" si="87"/>
        <v>-1.2829059829059826</v>
      </c>
      <c r="H554" s="5">
        <f t="shared" si="84"/>
        <v>1925.9999999999582</v>
      </c>
      <c r="I554" s="5">
        <f>+$I$6*G554</f>
        <v>-1.2829059829059826</v>
      </c>
      <c r="J554" s="5">
        <f t="shared" si="88"/>
        <v>-5.274725274725256E-2</v>
      </c>
      <c r="K554" s="4">
        <f t="shared" si="88"/>
        <v>6.8439560439560356</v>
      </c>
      <c r="L554" s="4">
        <f t="shared" si="89"/>
        <v>-2.822393162393162</v>
      </c>
      <c r="N554" s="5">
        <f t="shared" si="90"/>
        <v>1925.9999999999582</v>
      </c>
      <c r="O554" s="3">
        <f t="shared" si="81"/>
        <v>2.763112228353267</v>
      </c>
      <c r="P554" s="3">
        <f t="shared" si="82"/>
        <v>1.4964091308152814</v>
      </c>
      <c r="R554" s="5">
        <f t="shared" si="83"/>
        <v>-0.15845334999999999</v>
      </c>
      <c r="S554" s="5">
        <v>-6.3381339999999996E-3</v>
      </c>
    </row>
    <row r="555" spans="1:19" x14ac:dyDescent="0.25">
      <c r="A555" s="5">
        <v>46.083333330000002</v>
      </c>
      <c r="B555" s="5">
        <v>2.1</v>
      </c>
      <c r="C555" s="5">
        <v>-1.2</v>
      </c>
      <c r="D555" s="5">
        <f>+C555-B555</f>
        <v>-3.3</v>
      </c>
      <c r="E555" s="5">
        <f t="shared" si="85"/>
        <v>-1.5307692307692307</v>
      </c>
      <c r="F555" s="5">
        <f t="shared" si="86"/>
        <v>-1.3649572649572648</v>
      </c>
      <c r="G555" s="5">
        <f t="shared" si="87"/>
        <v>-1.2626373626373624</v>
      </c>
      <c r="H555" s="5">
        <f t="shared" si="84"/>
        <v>1926.0833333332914</v>
      </c>
      <c r="I555" s="5">
        <f>+$I$6*G555</f>
        <v>-1.2626373626373624</v>
      </c>
      <c r="J555" s="5">
        <f t="shared" si="88"/>
        <v>0.52234432234432182</v>
      </c>
      <c r="K555" s="4">
        <f t="shared" si="88"/>
        <v>6.6813186813186736</v>
      </c>
      <c r="L555" s="4">
        <f t="shared" si="89"/>
        <v>-2.7778021978021976</v>
      </c>
      <c r="N555" s="5">
        <f t="shared" si="90"/>
        <v>1926.0833333332914</v>
      </c>
      <c r="O555" s="3">
        <f t="shared" si="81"/>
        <v>2.7235328234897103</v>
      </c>
      <c r="P555" s="3">
        <f t="shared" si="82"/>
        <v>1.3878285053566537</v>
      </c>
      <c r="R555" s="5">
        <f t="shared" si="83"/>
        <v>-0.14954627500000001</v>
      </c>
      <c r="S555" s="5">
        <v>-5.9818509999999998E-3</v>
      </c>
    </row>
    <row r="556" spans="1:19" x14ac:dyDescent="0.25">
      <c r="A556" s="5">
        <v>46.166666669999998</v>
      </c>
      <c r="B556" s="5">
        <v>2</v>
      </c>
      <c r="C556" s="5">
        <v>-0.6</v>
      </c>
      <c r="D556" s="5">
        <f>+C556-B556</f>
        <v>-2.6</v>
      </c>
      <c r="E556" s="5">
        <f t="shared" si="85"/>
        <v>-1.369230769230769</v>
      </c>
      <c r="F556" s="5">
        <f t="shared" si="86"/>
        <v>-1.2811965811965811</v>
      </c>
      <c r="G556" s="5">
        <f t="shared" si="87"/>
        <v>-1.1958485958485956</v>
      </c>
      <c r="H556" s="5">
        <f t="shared" si="84"/>
        <v>1926.1666666666247</v>
      </c>
      <c r="I556" s="5">
        <f>+$I$6*G556</f>
        <v>-1.1958485958485956</v>
      </c>
      <c r="J556" s="5">
        <f t="shared" si="88"/>
        <v>1.0608058608058597</v>
      </c>
      <c r="K556" s="4">
        <f t="shared" si="88"/>
        <v>6.0131868131868114</v>
      </c>
      <c r="L556" s="4">
        <f t="shared" si="89"/>
        <v>-2.6308669108669105</v>
      </c>
      <c r="N556" s="5">
        <f t="shared" si="90"/>
        <v>1926.1666666666247</v>
      </c>
      <c r="O556" s="3">
        <f t="shared" si="81"/>
        <v>2.3247809595095146</v>
      </c>
      <c r="P556" s="3">
        <f t="shared" si="82"/>
        <v>1.2069961502231392</v>
      </c>
      <c r="R556" s="5">
        <f t="shared" si="83"/>
        <v>-0.140873425</v>
      </c>
      <c r="S556" s="5">
        <v>-5.6349369999999996E-3</v>
      </c>
    </row>
    <row r="557" spans="1:19" x14ac:dyDescent="0.25">
      <c r="A557" s="5">
        <v>46.25</v>
      </c>
      <c r="B557" s="5">
        <v>0.8</v>
      </c>
      <c r="C557" s="5">
        <v>-0.1</v>
      </c>
      <c r="D557" s="5">
        <f>+C557-B557</f>
        <v>-0.9</v>
      </c>
      <c r="E557" s="5">
        <f t="shared" si="85"/>
        <v>-1.2538461538461536</v>
      </c>
      <c r="F557" s="5">
        <f t="shared" si="86"/>
        <v>-1.170940170940171</v>
      </c>
      <c r="G557" s="5">
        <f t="shared" si="87"/>
        <v>-1.0858363858363858</v>
      </c>
      <c r="H557" s="5">
        <f t="shared" si="84"/>
        <v>1926.2499999999579</v>
      </c>
      <c r="I557" s="5">
        <f>+$I$6*G557</f>
        <v>-1.0858363858363858</v>
      </c>
      <c r="J557" s="5">
        <f t="shared" si="88"/>
        <v>1.5245421245421238</v>
      </c>
      <c r="K557" s="4">
        <f t="shared" si="88"/>
        <v>4.8615384615384682</v>
      </c>
      <c r="L557" s="4">
        <f t="shared" si="89"/>
        <v>-2.388840048840049</v>
      </c>
      <c r="N557" s="5">
        <f t="shared" si="90"/>
        <v>1926.2499999999579</v>
      </c>
      <c r="O557" s="3">
        <f t="shared" si="81"/>
        <v>1.5707134742173996</v>
      </c>
      <c r="P557" s="3">
        <f t="shared" si="82"/>
        <v>0.96523216612598961</v>
      </c>
      <c r="R557" s="5">
        <f t="shared" si="83"/>
        <v>-0.13239889999999999</v>
      </c>
      <c r="S557" s="5">
        <v>-5.2959560000000001E-3</v>
      </c>
    </row>
    <row r="558" spans="1:19" x14ac:dyDescent="0.25">
      <c r="A558" s="5">
        <v>46.333333330000002</v>
      </c>
      <c r="B558" s="5">
        <v>0.2</v>
      </c>
      <c r="C558" s="5">
        <v>0</v>
      </c>
      <c r="D558" s="5">
        <f>+C558-B558</f>
        <v>-0.2</v>
      </c>
      <c r="E558" s="5">
        <f t="shared" si="85"/>
        <v>-1.0769230769230769</v>
      </c>
      <c r="F558" s="5">
        <f t="shared" si="86"/>
        <v>-0.99829059829059807</v>
      </c>
      <c r="G558" s="5">
        <f t="shared" si="87"/>
        <v>-0.94175824175824163</v>
      </c>
      <c r="H558" s="5">
        <f t="shared" si="84"/>
        <v>1926.3333333332912</v>
      </c>
      <c r="I558" s="5">
        <f>+$I$6*G558</f>
        <v>-0.94175824175824163</v>
      </c>
      <c r="J558" s="5">
        <f t="shared" si="88"/>
        <v>1.8710622710622711</v>
      </c>
      <c r="K558" s="4">
        <f t="shared" si="88"/>
        <v>3.3802197802197829</v>
      </c>
      <c r="L558" s="4">
        <f t="shared" si="89"/>
        <v>-2.0718681318681318</v>
      </c>
      <c r="N558" s="5">
        <f t="shared" si="90"/>
        <v>1926.3333333332912</v>
      </c>
      <c r="O558" s="3">
        <f t="shared" si="81"/>
        <v>0.57963583998795176</v>
      </c>
      <c r="P558" s="3">
        <f t="shared" si="82"/>
        <v>0.67685289301334461</v>
      </c>
      <c r="R558" s="5">
        <f t="shared" si="83"/>
        <v>-0.1240922</v>
      </c>
      <c r="S558" s="5">
        <v>-4.963688E-3</v>
      </c>
    </row>
    <row r="559" spans="1:19" x14ac:dyDescent="0.25">
      <c r="A559" s="5">
        <v>46.416666669999998</v>
      </c>
      <c r="B559" s="5">
        <v>0.5</v>
      </c>
      <c r="C559" s="5">
        <v>-0.5</v>
      </c>
      <c r="D559" s="5">
        <f>+C559-B559</f>
        <v>-1</v>
      </c>
      <c r="E559" s="5">
        <f t="shared" si="85"/>
        <v>-0.86923076923076914</v>
      </c>
      <c r="F559" s="5">
        <f t="shared" si="86"/>
        <v>-0.79829059829059812</v>
      </c>
      <c r="G559" s="5">
        <f t="shared" si="87"/>
        <v>-0.77399267399267391</v>
      </c>
      <c r="H559" s="5">
        <f t="shared" si="84"/>
        <v>1926.4166666666245</v>
      </c>
      <c r="I559" s="5">
        <f>+$I$6*G559</f>
        <v>-0.77399267399267391</v>
      </c>
      <c r="J559" s="5">
        <f t="shared" si="88"/>
        <v>2.0879120879120876</v>
      </c>
      <c r="K559" s="4">
        <f t="shared" si="88"/>
        <v>2.0043956043956053</v>
      </c>
      <c r="L559" s="4">
        <f t="shared" si="89"/>
        <v>-1.7027838827838828</v>
      </c>
      <c r="N559" s="5">
        <f t="shared" si="90"/>
        <v>1926.4166666666245</v>
      </c>
      <c r="O559" s="3">
        <f t="shared" si="81"/>
        <v>-0.25084054978308773</v>
      </c>
      <c r="P559" s="3">
        <f t="shared" si="82"/>
        <v>0.35826340693031578</v>
      </c>
      <c r="R559" s="5">
        <f t="shared" si="83"/>
        <v>-0.115927575</v>
      </c>
      <c r="S559" s="5">
        <v>-4.6371030000000001E-3</v>
      </c>
    </row>
    <row r="560" spans="1:19" x14ac:dyDescent="0.25">
      <c r="A560" s="5">
        <v>46.5</v>
      </c>
      <c r="B560" s="5">
        <v>0.1</v>
      </c>
      <c r="C560" s="5">
        <v>-0.2</v>
      </c>
      <c r="D560" s="5">
        <f>+C560-B560</f>
        <v>-0.30000000000000004</v>
      </c>
      <c r="E560" s="5">
        <f t="shared" si="85"/>
        <v>-0.66153846153846152</v>
      </c>
      <c r="F560" s="5">
        <f t="shared" si="86"/>
        <v>-0.58974358974358965</v>
      </c>
      <c r="G560" s="5">
        <f t="shared" si="87"/>
        <v>-0.59377289377289366</v>
      </c>
      <c r="H560" s="5">
        <f t="shared" si="84"/>
        <v>1926.4999999999577</v>
      </c>
      <c r="I560" s="5">
        <f>+$I$6*G560</f>
        <v>-0.59377289377289366</v>
      </c>
      <c r="J560" s="5">
        <f t="shared" si="88"/>
        <v>2.2051282051282053</v>
      </c>
      <c r="K560" s="4">
        <f t="shared" si="88"/>
        <v>0.72087912087911832</v>
      </c>
      <c r="L560" s="4">
        <f t="shared" si="89"/>
        <v>-1.3063003663003661</v>
      </c>
      <c r="N560" s="5">
        <f t="shared" si="90"/>
        <v>1926.4999999999577</v>
      </c>
      <c r="O560" s="3">
        <f t="shared" si="81"/>
        <v>-0.9717881063354864</v>
      </c>
      <c r="P560" s="3">
        <f t="shared" si="82"/>
        <v>2.6166260252332374E-2</v>
      </c>
      <c r="R560" s="5">
        <f t="shared" si="83"/>
        <v>-0.10695967499999999</v>
      </c>
      <c r="S560" s="5">
        <v>-4.2783869999999998E-3</v>
      </c>
    </row>
    <row r="561" spans="1:19" x14ac:dyDescent="0.25">
      <c r="A561" s="5">
        <v>46.583333330000002</v>
      </c>
      <c r="B561" s="5">
        <v>0.3</v>
      </c>
      <c r="C561" s="5">
        <v>-1.1000000000000001</v>
      </c>
      <c r="D561" s="5">
        <f>+C561-B561</f>
        <v>-1.4000000000000001</v>
      </c>
      <c r="E561" s="5">
        <f t="shared" si="85"/>
        <v>-0.56153846153846143</v>
      </c>
      <c r="F561" s="5">
        <f t="shared" si="86"/>
        <v>-0.38888888888888878</v>
      </c>
      <c r="G561" s="5">
        <f t="shared" si="87"/>
        <v>-0.40647130647130636</v>
      </c>
      <c r="H561" s="5">
        <f t="shared" si="84"/>
        <v>1926.583333333291</v>
      </c>
      <c r="I561" s="5">
        <f>+$I$6*G561</f>
        <v>-0.40647130647130636</v>
      </c>
      <c r="J561" s="5">
        <f t="shared" si="88"/>
        <v>2.2080586080586073</v>
      </c>
      <c r="K561" s="4">
        <f t="shared" si="88"/>
        <v>-0.74285714285714821</v>
      </c>
      <c r="L561" s="4">
        <f t="shared" si="89"/>
        <v>-0.89423687423687404</v>
      </c>
      <c r="N561" s="5">
        <f t="shared" si="90"/>
        <v>1926.583333333291</v>
      </c>
      <c r="O561" s="3">
        <f t="shared" si="81"/>
        <v>-1.8747069321126866</v>
      </c>
      <c r="P561" s="3">
        <f t="shared" si="82"/>
        <v>-0.30191368932283091</v>
      </c>
      <c r="R561" s="5">
        <f t="shared" si="83"/>
        <v>-9.7311800000000004E-2</v>
      </c>
      <c r="S561" s="5">
        <v>-3.8924720000000001E-3</v>
      </c>
    </row>
    <row r="562" spans="1:19" x14ac:dyDescent="0.25">
      <c r="A562" s="5">
        <v>46.666666669999998</v>
      </c>
      <c r="B562" s="5">
        <v>-0.5</v>
      </c>
      <c r="C562" s="5">
        <v>-0.2</v>
      </c>
      <c r="D562" s="5">
        <f>+C562-B562</f>
        <v>0.3</v>
      </c>
      <c r="E562" s="5">
        <f t="shared" si="85"/>
        <v>-6.9230769230769221E-2</v>
      </c>
      <c r="F562" s="5">
        <f t="shared" si="86"/>
        <v>-0.19059829059829056</v>
      </c>
      <c r="G562" s="5">
        <f t="shared" si="87"/>
        <v>-0.22576312576312571</v>
      </c>
      <c r="H562" s="5">
        <f t="shared" si="84"/>
        <v>1926.6666666666242</v>
      </c>
      <c r="I562" s="5">
        <f>+$I$6*G562</f>
        <v>-0.22576312576312571</v>
      </c>
      <c r="J562" s="5">
        <f t="shared" si="88"/>
        <v>2.0813186813186806</v>
      </c>
      <c r="K562" s="4">
        <f t="shared" si="88"/>
        <v>-2.0703296703296656</v>
      </c>
      <c r="L562" s="4">
        <f t="shared" si="89"/>
        <v>-0.49667887667887661</v>
      </c>
      <c r="N562" s="5">
        <f t="shared" si="90"/>
        <v>1926.6666666666242</v>
      </c>
      <c r="O562" s="3">
        <f t="shared" si="81"/>
        <v>-2.6833637583723857</v>
      </c>
      <c r="P562" s="3">
        <f t="shared" si="82"/>
        <v>-0.61060607259329358</v>
      </c>
      <c r="R562" s="5">
        <f t="shared" si="83"/>
        <v>-8.7088349999999995E-2</v>
      </c>
      <c r="S562" s="5">
        <v>-3.4835339999999999E-3</v>
      </c>
    </row>
    <row r="563" spans="1:19" x14ac:dyDescent="0.25">
      <c r="A563" s="5">
        <v>46.75</v>
      </c>
      <c r="B563" s="5">
        <v>-0.8</v>
      </c>
      <c r="C563" s="5">
        <v>-0.3</v>
      </c>
      <c r="D563" s="5">
        <f>+C563-B563</f>
        <v>0.5</v>
      </c>
      <c r="E563" s="5">
        <f t="shared" si="85"/>
        <v>0.20769230769230765</v>
      </c>
      <c r="F563" s="5">
        <f t="shared" si="86"/>
        <v>-1.9658119658119661E-2</v>
      </c>
      <c r="G563" s="5">
        <f t="shared" si="87"/>
        <v>-5.9584859584859574E-2</v>
      </c>
      <c r="H563" s="5">
        <f t="shared" si="84"/>
        <v>1926.7499999999575</v>
      </c>
      <c r="I563" s="5">
        <f>+$I$6*G563</f>
        <v>-5.9584859584859574E-2</v>
      </c>
      <c r="J563" s="5">
        <f t="shared" si="88"/>
        <v>1.863003663003663</v>
      </c>
      <c r="K563" s="4">
        <f t="shared" si="88"/>
        <v>-3.1340659340659283</v>
      </c>
      <c r="L563" s="4">
        <f t="shared" si="89"/>
        <v>-0.13108669108669108</v>
      </c>
      <c r="N563" s="5">
        <f t="shared" si="90"/>
        <v>1926.7499999999575</v>
      </c>
      <c r="O563" s="3">
        <f t="shared" ref="O563:O626" si="91">+K563+L563+$P$5*COS($P$4*$N563+$P$6)*L563+$L563*$P$9*$R543+$L563*COS($P$1*$N563+$P$8)*(1+$P$10*R527)*$P$12</f>
        <v>-3.2915562481720024</v>
      </c>
      <c r="P563" s="3">
        <f t="shared" ref="P563:P626" si="92">+($P$2*COS($P$1*N563+$P$3)*(1+$P$11*$R550)+$P$13*COS($P$4*$N563+$P$14)+$P$7*R515)+$T$3*COS($T$2*$N563+$T$4)</f>
        <v>-0.88576795277571407</v>
      </c>
      <c r="R563" s="5">
        <f t="shared" si="83"/>
        <v>-7.6377675000000006E-2</v>
      </c>
      <c r="S563" s="5">
        <v>-3.055107E-3</v>
      </c>
    </row>
    <row r="564" spans="1:19" x14ac:dyDescent="0.25">
      <c r="A564" s="5">
        <v>46.833333330000002</v>
      </c>
      <c r="B564" s="5">
        <v>0.8</v>
      </c>
      <c r="C564" s="5">
        <v>0.7</v>
      </c>
      <c r="D564" s="5">
        <f>+C564-B564</f>
        <v>-0.10000000000000009</v>
      </c>
      <c r="E564" s="5">
        <f t="shared" si="85"/>
        <v>0.34615384615384615</v>
      </c>
      <c r="F564" s="5">
        <f t="shared" si="86"/>
        <v>0.14017094017094017</v>
      </c>
      <c r="G564" s="5">
        <f t="shared" si="87"/>
        <v>8.4737484737484756E-2</v>
      </c>
      <c r="H564" s="5">
        <f t="shared" si="84"/>
        <v>1926.8333333332907</v>
      </c>
      <c r="I564" s="5">
        <f>+$I$6*G564</f>
        <v>8.4737484737484756E-2</v>
      </c>
      <c r="J564" s="5">
        <f t="shared" si="88"/>
        <v>1.5589743589743592</v>
      </c>
      <c r="K564" s="4">
        <f t="shared" si="88"/>
        <v>-3.9164835164835186</v>
      </c>
      <c r="L564" s="4">
        <f t="shared" si="89"/>
        <v>0.18642246642246649</v>
      </c>
      <c r="N564" s="5">
        <f t="shared" si="90"/>
        <v>1926.8333333332907</v>
      </c>
      <c r="O564" s="3">
        <f t="shared" si="91"/>
        <v>-3.6988924812777886</v>
      </c>
      <c r="P564" s="3">
        <f t="shared" si="92"/>
        <v>-1.1151139431747248</v>
      </c>
      <c r="R564" s="5">
        <f t="shared" si="83"/>
        <v>-6.525460000000001E-2</v>
      </c>
      <c r="S564" s="5">
        <v>-2.6101840000000002E-3</v>
      </c>
    </row>
    <row r="565" spans="1:19" x14ac:dyDescent="0.25">
      <c r="A565" s="5">
        <v>46.916666669999998</v>
      </c>
      <c r="B565" s="5">
        <v>-0.8</v>
      </c>
      <c r="C565" s="5">
        <v>0.1</v>
      </c>
      <c r="D565" s="5">
        <f>+C565-B565</f>
        <v>0.9</v>
      </c>
      <c r="E565" s="5">
        <f t="shared" si="85"/>
        <v>0.4384615384615384</v>
      </c>
      <c r="F565" s="5">
        <f t="shared" si="86"/>
        <v>0.26666666666666666</v>
      </c>
      <c r="G565" s="5">
        <f t="shared" si="87"/>
        <v>0.20024420024420025</v>
      </c>
      <c r="H565" s="5">
        <f t="shared" si="84"/>
        <v>1926.916666666624</v>
      </c>
      <c r="I565" s="5">
        <f>+$I$6*G565</f>
        <v>0.20024420024420025</v>
      </c>
      <c r="J565" s="5">
        <f t="shared" si="88"/>
        <v>1.21025641025641</v>
      </c>
      <c r="K565" s="4">
        <f t="shared" si="88"/>
        <v>-4.0131868131868158</v>
      </c>
      <c r="L565" s="4">
        <f t="shared" si="89"/>
        <v>0.44053724053724058</v>
      </c>
      <c r="N565" s="5">
        <f t="shared" si="90"/>
        <v>1926.916666666624</v>
      </c>
      <c r="O565" s="3">
        <f t="shared" si="91"/>
        <v>-3.5146641819568831</v>
      </c>
      <c r="P565" s="3">
        <f t="shared" si="92"/>
        <v>-1.2887611349160397</v>
      </c>
      <c r="R565" s="5">
        <f t="shared" si="83"/>
        <v>-5.3782400000000001E-2</v>
      </c>
      <c r="S565" s="5">
        <v>-2.151296E-3</v>
      </c>
    </row>
    <row r="566" spans="1:19" x14ac:dyDescent="0.25">
      <c r="A566" s="5">
        <v>47</v>
      </c>
      <c r="B566" s="5">
        <v>-1.1000000000000001</v>
      </c>
      <c r="C566" s="5">
        <v>-0.2</v>
      </c>
      <c r="D566" s="5">
        <f>+C566-B566</f>
        <v>0.90000000000000013</v>
      </c>
      <c r="E566" s="5">
        <f t="shared" si="85"/>
        <v>0.53076923076923077</v>
      </c>
      <c r="F566" s="5">
        <f t="shared" si="86"/>
        <v>0.36495726495726494</v>
      </c>
      <c r="G566" s="5">
        <f t="shared" si="87"/>
        <v>0.28644688644688643</v>
      </c>
      <c r="H566" s="5">
        <f t="shared" si="84"/>
        <v>1926.9999999999573</v>
      </c>
      <c r="I566" s="5">
        <f>+$I$6*G566</f>
        <v>0.28644688644688643</v>
      </c>
      <c r="J566" s="5">
        <f t="shared" si="88"/>
        <v>0.89010989010988995</v>
      </c>
      <c r="K566" s="4">
        <f t="shared" si="88"/>
        <v>-3.7186813186813152</v>
      </c>
      <c r="L566" s="4">
        <f t="shared" si="89"/>
        <v>0.63018315018315019</v>
      </c>
      <c r="N566" s="5">
        <f t="shared" si="90"/>
        <v>1926.9999999999573</v>
      </c>
      <c r="O566" s="3">
        <f t="shared" si="91"/>
        <v>-3.0287606877265012</v>
      </c>
      <c r="P566" s="3">
        <f t="shared" si="92"/>
        <v>-1.3996584275272175</v>
      </c>
      <c r="R566" s="5">
        <f t="shared" si="83"/>
        <v>-4.2014675000000001E-2</v>
      </c>
      <c r="S566" s="5">
        <v>-1.6805870000000001E-3</v>
      </c>
    </row>
    <row r="567" spans="1:19" x14ac:dyDescent="0.25">
      <c r="A567" s="5">
        <v>47.083333330000002</v>
      </c>
      <c r="B567" s="5">
        <v>0.5</v>
      </c>
      <c r="C567" s="5">
        <v>0.4</v>
      </c>
      <c r="D567" s="5">
        <f>+C567-B567</f>
        <v>-9.9999999999999978E-2</v>
      </c>
      <c r="E567" s="5">
        <f t="shared" si="85"/>
        <v>0.46153846153846156</v>
      </c>
      <c r="F567" s="5">
        <f t="shared" si="86"/>
        <v>0.42051282051282052</v>
      </c>
      <c r="G567" s="5">
        <f t="shared" si="87"/>
        <v>0.34859584859584858</v>
      </c>
      <c r="H567" s="5">
        <f t="shared" si="84"/>
        <v>1927.0833333332905</v>
      </c>
      <c r="I567" s="5">
        <f>+$I$6*G567</f>
        <v>0.34859584859584858</v>
      </c>
      <c r="J567" s="5">
        <f t="shared" si="88"/>
        <v>0.59047619047619071</v>
      </c>
      <c r="K567" s="4">
        <f t="shared" si="88"/>
        <v>-3.5076923076923072</v>
      </c>
      <c r="L567" s="4">
        <f t="shared" si="89"/>
        <v>0.76691086691086696</v>
      </c>
      <c r="N567" s="5">
        <f t="shared" si="90"/>
        <v>1927.0833333332905</v>
      </c>
      <c r="O567" s="3">
        <f t="shared" si="91"/>
        <v>-2.6971995581077248</v>
      </c>
      <c r="P567" s="3">
        <f t="shared" si="92"/>
        <v>-1.4438766515546526</v>
      </c>
      <c r="R567" s="5">
        <f t="shared" si="83"/>
        <v>-2.9996824999999998E-2</v>
      </c>
      <c r="S567" s="5">
        <v>-1.199873E-3</v>
      </c>
    </row>
    <row r="568" spans="1:19" x14ac:dyDescent="0.25">
      <c r="A568" s="5">
        <v>47.166666669999998</v>
      </c>
      <c r="B568" s="5">
        <v>-0.6</v>
      </c>
      <c r="C568" s="5">
        <v>2.5</v>
      </c>
      <c r="D568" s="5">
        <f>+C568-B568</f>
        <v>3.1</v>
      </c>
      <c r="E568" s="5">
        <f t="shared" si="85"/>
        <v>0.56923076923076921</v>
      </c>
      <c r="F568" s="5">
        <f t="shared" si="86"/>
        <v>0.41965811965811967</v>
      </c>
      <c r="G568" s="5">
        <f t="shared" si="87"/>
        <v>0.38485958485958488</v>
      </c>
      <c r="H568" s="5">
        <f t="shared" si="84"/>
        <v>1927.1666666666238</v>
      </c>
      <c r="I568" s="5">
        <f>+$I$6*G568</f>
        <v>0.38485958485958488</v>
      </c>
      <c r="J568" s="5">
        <f t="shared" si="88"/>
        <v>0.30549450549450541</v>
      </c>
      <c r="K568" s="4">
        <f t="shared" si="88"/>
        <v>-3.2703296703296707</v>
      </c>
      <c r="L568" s="4">
        <f t="shared" si="89"/>
        <v>0.84669108669108684</v>
      </c>
      <c r="N568" s="5">
        <f t="shared" si="90"/>
        <v>1927.1666666666238</v>
      </c>
      <c r="O568" s="3">
        <f t="shared" si="91"/>
        <v>-2.4081206266415593</v>
      </c>
      <c r="P568" s="3">
        <f t="shared" si="92"/>
        <v>-1.4207431131992019</v>
      </c>
      <c r="R568" s="5">
        <f t="shared" si="83"/>
        <v>-1.77672E-2</v>
      </c>
      <c r="S568" s="5">
        <v>-7.1068800000000001E-4</v>
      </c>
    </row>
    <row r="569" spans="1:19" x14ac:dyDescent="0.25">
      <c r="A569" s="5">
        <v>47.25</v>
      </c>
      <c r="B569" s="5">
        <v>-0.8</v>
      </c>
      <c r="C569" s="5">
        <v>0.2</v>
      </c>
      <c r="D569" s="5">
        <f>+C569-B569</f>
        <v>1</v>
      </c>
      <c r="E569" s="5">
        <f t="shared" si="85"/>
        <v>0.47692307692307689</v>
      </c>
      <c r="F569" s="5">
        <f t="shared" si="86"/>
        <v>0.41282051282051285</v>
      </c>
      <c r="G569" s="5">
        <f t="shared" si="87"/>
        <v>0.39951159951159948</v>
      </c>
      <c r="H569" s="5">
        <f t="shared" si="84"/>
        <v>1927.249999999957</v>
      </c>
      <c r="I569" s="5">
        <f>+$I$6*G569</f>
        <v>0.39951159951159948</v>
      </c>
      <c r="J569" s="5">
        <f t="shared" si="88"/>
        <v>4.5421245421245593E-2</v>
      </c>
      <c r="K569" s="4">
        <f t="shared" si="88"/>
        <v>-2.8967032967032944</v>
      </c>
      <c r="L569" s="4">
        <f t="shared" si="89"/>
        <v>0.87892551892551896</v>
      </c>
      <c r="N569" s="5">
        <f t="shared" si="90"/>
        <v>1927.249999999957</v>
      </c>
      <c r="O569" s="3">
        <f t="shared" si="91"/>
        <v>-2.0358295794282317</v>
      </c>
      <c r="P569" s="3">
        <f t="shared" si="92"/>
        <v>-1.3328143645241952</v>
      </c>
      <c r="R569" s="5">
        <f t="shared" si="83"/>
        <v>-5.3583749999999994E-3</v>
      </c>
      <c r="S569" s="5">
        <v>-2.1433499999999999E-4</v>
      </c>
    </row>
    <row r="570" spans="1:19" x14ac:dyDescent="0.25">
      <c r="A570" s="5">
        <v>47.333333330000002</v>
      </c>
      <c r="B570" s="5">
        <v>-0.2</v>
      </c>
      <c r="C570" s="5">
        <v>0.7</v>
      </c>
      <c r="D570" s="5">
        <f>+C570-B570</f>
        <v>0.89999999999999991</v>
      </c>
      <c r="E570" s="5">
        <f t="shared" si="85"/>
        <v>0.32307692307692304</v>
      </c>
      <c r="F570" s="5">
        <f t="shared" si="86"/>
        <v>0.41538461538461541</v>
      </c>
      <c r="G570" s="5">
        <f t="shared" si="87"/>
        <v>0.39242979242979248</v>
      </c>
      <c r="H570" s="5">
        <f t="shared" si="84"/>
        <v>1927.3333333332903</v>
      </c>
      <c r="I570" s="5">
        <f>+$I$6*G570</f>
        <v>0.39242979242979248</v>
      </c>
      <c r="J570" s="5">
        <f t="shared" si="88"/>
        <v>-0.17728937728937699</v>
      </c>
      <c r="K570" s="4">
        <f t="shared" si="88"/>
        <v>-2.0175824175824184</v>
      </c>
      <c r="L570" s="4">
        <f t="shared" si="89"/>
        <v>0.86334554334554348</v>
      </c>
      <c r="N570" s="5">
        <f t="shared" si="90"/>
        <v>1927.3333333332903</v>
      </c>
      <c r="O570" s="3">
        <f t="shared" si="91"/>
        <v>-1.2056390120147826</v>
      </c>
      <c r="P570" s="3">
        <f t="shared" si="92"/>
        <v>-1.1856887714715938</v>
      </c>
      <c r="R570" s="5">
        <f t="shared" si="83"/>
        <v>7.2021999999999997E-3</v>
      </c>
      <c r="S570" s="5">
        <v>2.8808799999999998E-4</v>
      </c>
    </row>
    <row r="571" spans="1:19" x14ac:dyDescent="0.25">
      <c r="A571" s="5">
        <v>47.416666669999998</v>
      </c>
      <c r="B571" s="5">
        <v>-0.5</v>
      </c>
      <c r="C571" s="5">
        <v>0.5</v>
      </c>
      <c r="D571" s="5">
        <f>+C571-B571</f>
        <v>1</v>
      </c>
      <c r="E571" s="5">
        <f t="shared" si="85"/>
        <v>0.43076923076923079</v>
      </c>
      <c r="F571" s="5">
        <f t="shared" si="86"/>
        <v>0.39401709401709406</v>
      </c>
      <c r="G571" s="5">
        <f t="shared" si="87"/>
        <v>0.36996336996336998</v>
      </c>
      <c r="H571" s="5">
        <f t="shared" si="84"/>
        <v>1927.4166666666235</v>
      </c>
      <c r="I571" s="5">
        <f>+$I$6*G571</f>
        <v>0.36996336996336998</v>
      </c>
      <c r="J571" s="5">
        <f t="shared" si="88"/>
        <v>-0.29084249084249081</v>
      </c>
      <c r="K571" s="4">
        <f t="shared" si="88"/>
        <v>-0.84835164835164933</v>
      </c>
      <c r="L571" s="4">
        <f t="shared" si="89"/>
        <v>0.81391941391941403</v>
      </c>
      <c r="N571" s="5">
        <f t="shared" si="90"/>
        <v>1927.4166666666235</v>
      </c>
      <c r="O571" s="3">
        <f t="shared" si="91"/>
        <v>-0.11450498672447341</v>
      </c>
      <c r="P571" s="3">
        <f t="shared" si="92"/>
        <v>-0.98766932760154724</v>
      </c>
      <c r="R571" s="5">
        <f t="shared" si="83"/>
        <v>1.9891200000000001E-2</v>
      </c>
      <c r="S571" s="5">
        <v>7.9564800000000004E-4</v>
      </c>
    </row>
    <row r="572" spans="1:19" x14ac:dyDescent="0.25">
      <c r="A572" s="5">
        <v>47.5</v>
      </c>
      <c r="B572" s="5">
        <v>-0.4</v>
      </c>
      <c r="C572" s="5">
        <v>-0.2</v>
      </c>
      <c r="D572" s="5">
        <f>+C572-B572</f>
        <v>0.2</v>
      </c>
      <c r="E572" s="5">
        <f t="shared" si="85"/>
        <v>0.2</v>
      </c>
      <c r="F572" s="5">
        <f t="shared" si="86"/>
        <v>0.36923076923076925</v>
      </c>
      <c r="G572" s="5">
        <f t="shared" si="87"/>
        <v>0.34395604395604401</v>
      </c>
      <c r="H572" s="5">
        <f t="shared" si="84"/>
        <v>1927.4999999999568</v>
      </c>
      <c r="I572" s="5">
        <f>+$I$6*G572</f>
        <v>0.34395604395604401</v>
      </c>
      <c r="J572" s="5">
        <f t="shared" si="88"/>
        <v>-0.31868131868131855</v>
      </c>
      <c r="K572" s="4">
        <f t="shared" si="88"/>
        <v>-9.6703296703300357E-2</v>
      </c>
      <c r="L572" s="4">
        <f t="shared" si="89"/>
        <v>0.75670329670329683</v>
      </c>
      <c r="N572" s="5">
        <f t="shared" si="90"/>
        <v>1927.4999999999568</v>
      </c>
      <c r="O572" s="3">
        <f t="shared" si="91"/>
        <v>0.55657920327241306</v>
      </c>
      <c r="P572" s="3">
        <f t="shared" si="92"/>
        <v>-0.74929646788171689</v>
      </c>
      <c r="R572" s="5">
        <f t="shared" si="83"/>
        <v>2.9261424999999997E-2</v>
      </c>
      <c r="S572" s="5">
        <v>1.170457E-3</v>
      </c>
    </row>
    <row r="573" spans="1:19" x14ac:dyDescent="0.25">
      <c r="A573" s="5">
        <v>47.583333330000002</v>
      </c>
      <c r="B573" s="5">
        <v>0.7</v>
      </c>
      <c r="C573" s="5">
        <v>-0.5</v>
      </c>
      <c r="D573" s="5">
        <f>+C573-B573</f>
        <v>-1.2</v>
      </c>
      <c r="E573" s="5">
        <f t="shared" si="85"/>
        <v>0.2846153846153846</v>
      </c>
      <c r="F573" s="5">
        <f t="shared" si="86"/>
        <v>0.31538461538461543</v>
      </c>
      <c r="G573" s="5">
        <f t="shared" si="87"/>
        <v>0.31684981684981689</v>
      </c>
      <c r="H573" s="5">
        <f t="shared" si="84"/>
        <v>1927.5833333332901</v>
      </c>
      <c r="I573" s="5">
        <f>+$I$6*G573</f>
        <v>0.31684981684981689</v>
      </c>
      <c r="J573" s="5">
        <f t="shared" si="88"/>
        <v>-0.30695970695970753</v>
      </c>
      <c r="K573" s="4">
        <f t="shared" si="88"/>
        <v>0.40439560439560296</v>
      </c>
      <c r="L573" s="4">
        <f t="shared" si="89"/>
        <v>0.69706959706959726</v>
      </c>
      <c r="N573" s="5">
        <f t="shared" si="90"/>
        <v>1927.5833333332901</v>
      </c>
      <c r="O573" s="3">
        <f t="shared" si="91"/>
        <v>0.98011236913202981</v>
      </c>
      <c r="P573" s="3">
        <f t="shared" si="92"/>
        <v>-0.48209981493569964</v>
      </c>
      <c r="R573" s="5">
        <f t="shared" si="83"/>
        <v>3.5822399999999997E-2</v>
      </c>
      <c r="S573" s="5">
        <v>1.4328959999999999E-3</v>
      </c>
    </row>
    <row r="574" spans="1:19" x14ac:dyDescent="0.25">
      <c r="A574" s="5">
        <v>47.666666669999998</v>
      </c>
      <c r="B574" s="5">
        <v>0.5</v>
      </c>
      <c r="C574" s="5">
        <v>0.5</v>
      </c>
      <c r="D574" s="5">
        <f>+C574-B574</f>
        <v>0</v>
      </c>
      <c r="E574" s="5">
        <f t="shared" si="85"/>
        <v>0.46153846153846156</v>
      </c>
      <c r="F574" s="5">
        <f t="shared" si="86"/>
        <v>0.26324786324786331</v>
      </c>
      <c r="G574" s="5">
        <f t="shared" si="87"/>
        <v>0.29279609279609276</v>
      </c>
      <c r="H574" s="5">
        <f t="shared" si="84"/>
        <v>1927.6666666666233</v>
      </c>
      <c r="I574" s="5">
        <f>+$I$6*G574</f>
        <v>0.29279609279609276</v>
      </c>
      <c r="J574" s="5">
        <f t="shared" si="88"/>
        <v>-0.25128205128205139</v>
      </c>
      <c r="K574" s="4">
        <f t="shared" si="88"/>
        <v>0.86153846153846847</v>
      </c>
      <c r="L574" s="4">
        <f t="shared" si="89"/>
        <v>0.64415140415140415</v>
      </c>
      <c r="N574" s="5">
        <f t="shared" si="90"/>
        <v>1927.6666666666233</v>
      </c>
      <c r="O574" s="3">
        <f t="shared" si="91"/>
        <v>1.3702457818563296</v>
      </c>
      <c r="P574" s="3">
        <f t="shared" si="92"/>
        <v>-0.2006377104046449</v>
      </c>
      <c r="R574" s="5">
        <f t="shared" si="83"/>
        <v>4.0005375000000003E-2</v>
      </c>
      <c r="S574" s="5">
        <v>1.6002150000000001E-3</v>
      </c>
    </row>
    <row r="575" spans="1:19" x14ac:dyDescent="0.25">
      <c r="A575" s="5">
        <v>47.75</v>
      </c>
      <c r="B575" s="5">
        <v>0.6</v>
      </c>
      <c r="C575" s="5">
        <v>-0.3</v>
      </c>
      <c r="D575" s="5">
        <f>+C575-B575</f>
        <v>-0.89999999999999991</v>
      </c>
      <c r="E575" s="5">
        <f t="shared" si="85"/>
        <v>0.33846153846153848</v>
      </c>
      <c r="F575" s="5">
        <f t="shared" si="86"/>
        <v>0.23760683760683765</v>
      </c>
      <c r="G575" s="5">
        <f t="shared" si="87"/>
        <v>0.27496947496947499</v>
      </c>
      <c r="H575" s="5">
        <f t="shared" si="84"/>
        <v>1927.7499999999566</v>
      </c>
      <c r="I575" s="5">
        <f>+$I$6*G575</f>
        <v>0.27496947496947499</v>
      </c>
      <c r="J575" s="5">
        <f t="shared" si="88"/>
        <v>-0.16336996336996279</v>
      </c>
      <c r="K575" s="4">
        <f t="shared" si="88"/>
        <v>1.4329670329670339</v>
      </c>
      <c r="L575" s="4">
        <f t="shared" si="89"/>
        <v>0.60493284493284505</v>
      </c>
      <c r="N575" s="5">
        <f t="shared" si="90"/>
        <v>1927.7499999999566</v>
      </c>
      <c r="O575" s="3">
        <f t="shared" si="91"/>
        <v>1.8898035429196953</v>
      </c>
      <c r="P575" s="3">
        <f t="shared" si="92"/>
        <v>8.038669560039767E-2</v>
      </c>
      <c r="R575" s="5">
        <f t="shared" si="83"/>
        <v>4.2175425000000002E-2</v>
      </c>
      <c r="S575" s="5">
        <v>1.6870170000000001E-3</v>
      </c>
    </row>
    <row r="576" spans="1:19" x14ac:dyDescent="0.25">
      <c r="A576" s="5">
        <v>47.833333330000002</v>
      </c>
      <c r="B576" s="5">
        <v>0.8</v>
      </c>
      <c r="C576" s="5">
        <v>-0.7</v>
      </c>
      <c r="D576" s="5">
        <f>+C576-B576</f>
        <v>-1.5</v>
      </c>
      <c r="E576" s="5">
        <f t="shared" si="85"/>
        <v>0.2384615384615385</v>
      </c>
      <c r="F576" s="5">
        <f t="shared" si="86"/>
        <v>0.22307692307692303</v>
      </c>
      <c r="G576" s="5">
        <f t="shared" si="87"/>
        <v>0.26556776556776562</v>
      </c>
      <c r="H576" s="5">
        <f t="shared" si="84"/>
        <v>1927.8333333332898</v>
      </c>
      <c r="I576" s="5">
        <f>+$I$6*G576</f>
        <v>0.26556776556776562</v>
      </c>
      <c r="J576" s="5">
        <f t="shared" si="88"/>
        <v>-1.245421245421241E-2</v>
      </c>
      <c r="K576" s="4">
        <f t="shared" si="88"/>
        <v>2.4131868131868108</v>
      </c>
      <c r="L576" s="4">
        <f t="shared" si="89"/>
        <v>0.58424908424908439</v>
      </c>
      <c r="N576" s="5">
        <f t="shared" si="90"/>
        <v>1927.8333333332898</v>
      </c>
      <c r="O576" s="3">
        <f t="shared" si="91"/>
        <v>2.8354107606155421</v>
      </c>
      <c r="P576" s="3">
        <f t="shared" si="92"/>
        <v>0.34697133031715321</v>
      </c>
      <c r="R576" s="5">
        <f t="shared" si="83"/>
        <v>4.2641575000000001E-2</v>
      </c>
      <c r="S576" s="5">
        <v>1.7056630000000001E-3</v>
      </c>
    </row>
    <row r="577" spans="1:19" x14ac:dyDescent="0.25">
      <c r="A577" s="5">
        <v>47.916666669999998</v>
      </c>
      <c r="B577" s="5">
        <v>-0.2</v>
      </c>
      <c r="C577" s="5">
        <v>1.1000000000000001</v>
      </c>
      <c r="D577" s="5">
        <f>+C577-B577</f>
        <v>1.3</v>
      </c>
      <c r="E577" s="5">
        <f t="shared" si="85"/>
        <v>8.461538461538462E-2</v>
      </c>
      <c r="F577" s="5">
        <f t="shared" si="86"/>
        <v>0.24700854700854702</v>
      </c>
      <c r="G577" s="5">
        <f t="shared" si="87"/>
        <v>0.27289377289377292</v>
      </c>
      <c r="H577" s="5">
        <f t="shared" si="84"/>
        <v>1927.9166666666231</v>
      </c>
      <c r="I577" s="5">
        <f>+$I$6*G577</f>
        <v>0.27289377289377292</v>
      </c>
      <c r="J577" s="5">
        <f t="shared" si="88"/>
        <v>0.23882783882783898</v>
      </c>
      <c r="K577" s="4">
        <f t="shared" si="88"/>
        <v>3.2175824175824159</v>
      </c>
      <c r="L577" s="4">
        <f t="shared" si="89"/>
        <v>0.60036630036630045</v>
      </c>
      <c r="N577" s="5">
        <f t="shared" si="90"/>
        <v>1927.9166666666231</v>
      </c>
      <c r="O577" s="3">
        <f t="shared" si="91"/>
        <v>3.6334111607654966</v>
      </c>
      <c r="P577" s="3">
        <f t="shared" si="92"/>
        <v>0.5865730477460972</v>
      </c>
      <c r="R577" s="5">
        <f t="shared" si="83"/>
        <v>4.1665400000000005E-2</v>
      </c>
      <c r="S577" s="5">
        <v>1.6666160000000001E-3</v>
      </c>
    </row>
    <row r="578" spans="1:19" x14ac:dyDescent="0.25">
      <c r="A578" s="5">
        <v>48</v>
      </c>
      <c r="B578" s="5">
        <v>2.1</v>
      </c>
      <c r="C578" s="5">
        <v>0</v>
      </c>
      <c r="D578" s="5">
        <f>+C578-B578</f>
        <v>-2.1</v>
      </c>
      <c r="E578" s="5">
        <f t="shared" si="85"/>
        <v>7.69230769230775E-3</v>
      </c>
      <c r="F578" s="5">
        <f t="shared" si="86"/>
        <v>0.26923076923076927</v>
      </c>
      <c r="G578" s="5">
        <f t="shared" si="87"/>
        <v>0.30537240537240545</v>
      </c>
      <c r="H578" s="5">
        <f t="shared" si="84"/>
        <v>1927.9999999999563</v>
      </c>
      <c r="I578" s="5">
        <f>+$I$6*G578</f>
        <v>0.30537240537240545</v>
      </c>
      <c r="J578" s="5">
        <f t="shared" si="88"/>
        <v>0.52380952380952361</v>
      </c>
      <c r="K578" s="4">
        <f t="shared" si="88"/>
        <v>3.2307692307692291</v>
      </c>
      <c r="L578" s="4">
        <f t="shared" si="89"/>
        <v>0.67181929181929201</v>
      </c>
      <c r="N578" s="5">
        <f t="shared" si="90"/>
        <v>1927.9999999999563</v>
      </c>
      <c r="O578" s="3">
        <f t="shared" si="91"/>
        <v>3.6778201067958687</v>
      </c>
      <c r="P578" s="3">
        <f t="shared" si="92"/>
        <v>0.78874085966416407</v>
      </c>
      <c r="R578" s="5">
        <f t="shared" si="83"/>
        <v>3.9468324999999999E-2</v>
      </c>
      <c r="S578" s="5">
        <v>1.5787329999999999E-3</v>
      </c>
    </row>
    <row r="579" spans="1:19" x14ac:dyDescent="0.25">
      <c r="A579" s="5">
        <v>48.083333330000002</v>
      </c>
      <c r="B579" s="5">
        <v>-0.6</v>
      </c>
      <c r="C579" s="5">
        <v>1.4</v>
      </c>
      <c r="D579" s="5">
        <f>+C579-B579</f>
        <v>2</v>
      </c>
      <c r="E579" s="5">
        <f t="shared" si="85"/>
        <v>9.2307692307692271E-2</v>
      </c>
      <c r="F579" s="5">
        <f t="shared" si="86"/>
        <v>0.30341880341880345</v>
      </c>
      <c r="G579" s="5">
        <f t="shared" si="87"/>
        <v>0.36019536019536019</v>
      </c>
      <c r="H579" s="5">
        <f t="shared" si="84"/>
        <v>1928.0833333332896</v>
      </c>
      <c r="I579" s="5">
        <f>+$I$6*G579</f>
        <v>0.36019536019536019</v>
      </c>
      <c r="J579" s="5">
        <f t="shared" si="88"/>
        <v>0.77728937728937719</v>
      </c>
      <c r="K579" s="4">
        <f t="shared" si="88"/>
        <v>2.5758241758241787</v>
      </c>
      <c r="L579" s="4">
        <f t="shared" si="89"/>
        <v>0.7924297924297925</v>
      </c>
      <c r="N579" s="5">
        <f t="shared" si="90"/>
        <v>1928.0833333332896</v>
      </c>
      <c r="O579" s="3">
        <f t="shared" si="91"/>
        <v>3.0841556543617878</v>
      </c>
      <c r="P579" s="3">
        <f t="shared" si="92"/>
        <v>0.94559737129841004</v>
      </c>
      <c r="R579" s="5">
        <f t="shared" ref="R579:R642" si="93">($S579)/0.04</f>
        <v>3.6237775E-2</v>
      </c>
      <c r="S579" s="5">
        <v>1.4495109999999999E-3</v>
      </c>
    </row>
    <row r="580" spans="1:19" x14ac:dyDescent="0.25">
      <c r="A580" s="5">
        <v>48.166666669999998</v>
      </c>
      <c r="B580" s="5">
        <v>-0.9</v>
      </c>
      <c r="C580" s="5">
        <v>1.3</v>
      </c>
      <c r="D580" s="5">
        <f>+C580-B580</f>
        <v>2.2000000000000002</v>
      </c>
      <c r="E580" s="5">
        <f t="shared" si="85"/>
        <v>0.3</v>
      </c>
      <c r="F580" s="5">
        <f t="shared" si="86"/>
        <v>0.3666666666666667</v>
      </c>
      <c r="G580" s="5">
        <f t="shared" si="87"/>
        <v>0.43492063492063499</v>
      </c>
      <c r="H580" s="5">
        <f t="shared" ref="H580:H643" si="94">+H579+1/12</f>
        <v>1928.1666666666229</v>
      </c>
      <c r="I580" s="5">
        <f>+$I$6*G580</f>
        <v>0.43492063492063499</v>
      </c>
      <c r="J580" s="5">
        <f t="shared" si="88"/>
        <v>0.95311355311355339</v>
      </c>
      <c r="K580" s="4">
        <f t="shared" si="88"/>
        <v>1.63516483516484</v>
      </c>
      <c r="L580" s="4">
        <f t="shared" si="89"/>
        <v>0.95682539682539702</v>
      </c>
      <c r="N580" s="5">
        <f t="shared" si="90"/>
        <v>1928.1666666666229</v>
      </c>
      <c r="O580" s="3">
        <f t="shared" si="91"/>
        <v>2.2291443968644056</v>
      </c>
      <c r="P580" s="3">
        <f t="shared" si="92"/>
        <v>1.0521497408214391</v>
      </c>
      <c r="R580" s="5">
        <f t="shared" si="93"/>
        <v>3.2132399999999998E-2</v>
      </c>
      <c r="S580" s="5">
        <v>1.285296E-3</v>
      </c>
    </row>
    <row r="581" spans="1:19" x14ac:dyDescent="0.25">
      <c r="A581" s="5">
        <v>48.25</v>
      </c>
      <c r="B581" s="5">
        <v>-0.4</v>
      </c>
      <c r="C581" s="5">
        <v>1.1000000000000001</v>
      </c>
      <c r="D581" s="5">
        <f>+C581-B581</f>
        <v>1.5</v>
      </c>
      <c r="E581" s="5">
        <f t="shared" si="85"/>
        <v>0.41538461538461541</v>
      </c>
      <c r="F581" s="5">
        <f t="shared" si="86"/>
        <v>0.49059829059829063</v>
      </c>
      <c r="G581" s="5">
        <f t="shared" si="87"/>
        <v>0.51904761904761909</v>
      </c>
      <c r="H581" s="5">
        <f t="shared" si="94"/>
        <v>1928.2499999999561</v>
      </c>
      <c r="I581" s="5">
        <f>+$I$6*G581</f>
        <v>0.51904761904761909</v>
      </c>
      <c r="J581" s="5">
        <f t="shared" si="88"/>
        <v>1.0498168498168505</v>
      </c>
      <c r="K581" s="4">
        <f t="shared" si="88"/>
        <v>0.99780219780219626</v>
      </c>
      <c r="L581" s="4">
        <f t="shared" si="89"/>
        <v>1.1419047619047622</v>
      </c>
      <c r="N581" s="5">
        <f t="shared" si="90"/>
        <v>1928.2499999999561</v>
      </c>
      <c r="O581" s="3">
        <f t="shared" si="91"/>
        <v>1.6871255744483664</v>
      </c>
      <c r="P581" s="3">
        <f t="shared" si="92"/>
        <v>1.1064219006383185</v>
      </c>
      <c r="R581" s="5">
        <f t="shared" si="93"/>
        <v>2.7286524999999999E-2</v>
      </c>
      <c r="S581" s="5">
        <v>1.091461E-3</v>
      </c>
    </row>
    <row r="582" spans="1:19" x14ac:dyDescent="0.25">
      <c r="A582" s="5">
        <v>48.333333330000002</v>
      </c>
      <c r="B582" s="5">
        <v>1</v>
      </c>
      <c r="C582" s="5">
        <v>0.7</v>
      </c>
      <c r="D582" s="5">
        <f>+C582-B582</f>
        <v>-0.30000000000000004</v>
      </c>
      <c r="E582" s="5">
        <f t="shared" si="85"/>
        <v>0.48461538461538467</v>
      </c>
      <c r="F582" s="5">
        <f t="shared" si="86"/>
        <v>0.62136752136752138</v>
      </c>
      <c r="G582" s="5">
        <f t="shared" si="87"/>
        <v>0.60989010989011005</v>
      </c>
      <c r="H582" s="5">
        <f t="shared" si="94"/>
        <v>1928.3333333332894</v>
      </c>
      <c r="I582" s="5">
        <f>+$I$6*G582</f>
        <v>0.60989010989011005</v>
      </c>
      <c r="J582" s="5">
        <f t="shared" si="88"/>
        <v>1.1194139194139194</v>
      </c>
      <c r="K582" s="4">
        <f t="shared" si="88"/>
        <v>0.57142857142856274</v>
      </c>
      <c r="L582" s="4">
        <f t="shared" si="89"/>
        <v>1.3417582417582423</v>
      </c>
      <c r="N582" s="5">
        <f t="shared" si="90"/>
        <v>1928.3333333332894</v>
      </c>
      <c r="O582" s="3">
        <f t="shared" si="91"/>
        <v>1.3635771261195644</v>
      </c>
      <c r="P582" s="3">
        <f t="shared" si="92"/>
        <v>1.1094105077766478</v>
      </c>
      <c r="R582" s="5">
        <f t="shared" si="93"/>
        <v>2.1813799999999998E-2</v>
      </c>
      <c r="S582" s="5">
        <v>8.7255199999999996E-4</v>
      </c>
    </row>
    <row r="583" spans="1:19" x14ac:dyDescent="0.25">
      <c r="A583" s="5">
        <v>48.416666669999998</v>
      </c>
      <c r="B583" s="5">
        <v>0.5</v>
      </c>
      <c r="C583" s="5">
        <v>-0.6</v>
      </c>
      <c r="D583" s="5">
        <f>+C583-B583</f>
        <v>-1.1000000000000001</v>
      </c>
      <c r="E583" s="5">
        <f t="shared" si="85"/>
        <v>0.76923076923076927</v>
      </c>
      <c r="F583" s="5">
        <f t="shared" si="86"/>
        <v>0.74615384615384628</v>
      </c>
      <c r="G583" s="5">
        <f t="shared" si="87"/>
        <v>0.70561660561660566</v>
      </c>
      <c r="H583" s="5">
        <f t="shared" si="94"/>
        <v>1928.4166666666226</v>
      </c>
      <c r="I583" s="5">
        <f>+$I$6*G583</f>
        <v>0.70561660561660566</v>
      </c>
      <c r="J583" s="5">
        <f t="shared" si="88"/>
        <v>1.1450549450549443</v>
      </c>
      <c r="K583" s="4">
        <f t="shared" si="88"/>
        <v>-0.42637362637362486</v>
      </c>
      <c r="L583" s="4">
        <f t="shared" si="89"/>
        <v>1.5523565323565325</v>
      </c>
      <c r="N583" s="5">
        <f t="shared" si="90"/>
        <v>1928.4166666666226</v>
      </c>
      <c r="O583" s="3">
        <f t="shared" si="91"/>
        <v>0.47571689082290358</v>
      </c>
      <c r="P583" s="3">
        <f t="shared" si="92"/>
        <v>1.064874450907455</v>
      </c>
      <c r="R583" s="5">
        <f t="shared" si="93"/>
        <v>1.5810474999999997E-2</v>
      </c>
      <c r="S583" s="5">
        <v>6.3241899999999995E-4</v>
      </c>
    </row>
    <row r="584" spans="1:19" x14ac:dyDescent="0.25">
      <c r="A584" s="5">
        <v>48.5</v>
      </c>
      <c r="B584" s="5">
        <v>-0.1</v>
      </c>
      <c r="C584" s="5">
        <v>-0.1</v>
      </c>
      <c r="D584" s="5">
        <f>+C584-B584</f>
        <v>0</v>
      </c>
      <c r="E584" s="5">
        <f t="shared" si="85"/>
        <v>0.90769230769230758</v>
      </c>
      <c r="F584" s="5">
        <f t="shared" si="86"/>
        <v>0.83589743589743593</v>
      </c>
      <c r="G584" s="5">
        <f t="shared" si="87"/>
        <v>0.80073260073260077</v>
      </c>
      <c r="H584" s="5">
        <f t="shared" si="94"/>
        <v>1928.4999999999559</v>
      </c>
      <c r="I584" s="5">
        <f>+$I$6*G584</f>
        <v>0.80073260073260077</v>
      </c>
      <c r="J584" s="5">
        <f t="shared" si="88"/>
        <v>1.0483516483516486</v>
      </c>
      <c r="K584" s="4">
        <f t="shared" si="88"/>
        <v>-1.8285714285714261</v>
      </c>
      <c r="L584" s="4">
        <f t="shared" si="89"/>
        <v>1.7616117216117217</v>
      </c>
      <c r="N584" s="5">
        <f t="shared" si="90"/>
        <v>1928.4999999999559</v>
      </c>
      <c r="O584" s="3">
        <f t="shared" si="91"/>
        <v>-0.81394591425817153</v>
      </c>
      <c r="P584" s="3">
        <f t="shared" si="92"/>
        <v>0.9780444948856285</v>
      </c>
      <c r="R584" s="5">
        <f t="shared" si="93"/>
        <v>1.0267E-2</v>
      </c>
      <c r="S584" s="5">
        <v>4.1068000000000002E-4</v>
      </c>
    </row>
    <row r="585" spans="1:19" x14ac:dyDescent="0.25">
      <c r="A585" s="5">
        <v>48.583333330000002</v>
      </c>
      <c r="B585" s="5">
        <v>0.6</v>
      </c>
      <c r="C585" s="5">
        <v>1.9</v>
      </c>
      <c r="D585" s="5">
        <f>+C585-B585</f>
        <v>1.2999999999999998</v>
      </c>
      <c r="E585" s="5">
        <f t="shared" ref="E585:E648" si="95">+AVERAGE(D579:D591)</f>
        <v>1.3538461538461539</v>
      </c>
      <c r="F585" s="5">
        <f t="shared" si="86"/>
        <v>0.90512820512820524</v>
      </c>
      <c r="G585" s="5">
        <f t="shared" si="87"/>
        <v>0.88034188034188043</v>
      </c>
      <c r="H585" s="5">
        <f t="shared" si="94"/>
        <v>1928.5833333332891</v>
      </c>
      <c r="I585" s="5">
        <f>+$I$6*G585</f>
        <v>0.88034188034188043</v>
      </c>
      <c r="J585" s="5">
        <f t="shared" si="88"/>
        <v>0.84029304029303997</v>
      </c>
      <c r="K585" s="4">
        <f t="shared" si="88"/>
        <v>-2.8527472527472586</v>
      </c>
      <c r="L585" s="4">
        <f t="shared" si="89"/>
        <v>1.9367521367521372</v>
      </c>
      <c r="N585" s="5">
        <f t="shared" si="90"/>
        <v>1928.5833333332891</v>
      </c>
      <c r="O585" s="3">
        <f t="shared" si="91"/>
        <v>-1.7393342206407585</v>
      </c>
      <c r="P585" s="3">
        <f t="shared" si="92"/>
        <v>0.86237425564102566</v>
      </c>
      <c r="R585" s="5">
        <f t="shared" si="93"/>
        <v>5.112775E-3</v>
      </c>
      <c r="S585" s="5">
        <v>2.0451099999999999E-4</v>
      </c>
    </row>
    <row r="586" spans="1:19" x14ac:dyDescent="0.25">
      <c r="A586" s="5">
        <v>48.666666669999998</v>
      </c>
      <c r="B586" s="5">
        <v>-0.2</v>
      </c>
      <c r="C586" s="5">
        <v>1.3</v>
      </c>
      <c r="D586" s="5">
        <f>+C586-B586</f>
        <v>1.5</v>
      </c>
      <c r="E586" s="5">
        <f t="shared" si="95"/>
        <v>1.2615384615384617</v>
      </c>
      <c r="F586" s="5">
        <f t="shared" si="86"/>
        <v>0.9735042735042736</v>
      </c>
      <c r="G586" s="5">
        <f t="shared" si="87"/>
        <v>0.94078144078144077</v>
      </c>
      <c r="H586" s="5">
        <f t="shared" si="94"/>
        <v>1928.6666666666224</v>
      </c>
      <c r="I586" s="5">
        <f>+$I$6*G586</f>
        <v>0.94078144078144077</v>
      </c>
      <c r="J586" s="5">
        <f t="shared" si="88"/>
        <v>0.57289377289377219</v>
      </c>
      <c r="K586" s="4">
        <f t="shared" si="88"/>
        <v>-3.1560439560439528</v>
      </c>
      <c r="L586" s="4">
        <f t="shared" si="89"/>
        <v>2.0697191697191699</v>
      </c>
      <c r="N586" s="5">
        <f t="shared" si="90"/>
        <v>1928.6666666666224</v>
      </c>
      <c r="O586" s="3">
        <f t="shared" si="91"/>
        <v>-1.9603303417156159</v>
      </c>
      <c r="P586" s="3">
        <f t="shared" si="92"/>
        <v>0.72301156106960895</v>
      </c>
      <c r="R586" s="5">
        <f t="shared" si="93"/>
        <v>2.875E-4</v>
      </c>
      <c r="S586" s="6">
        <v>1.15E-5</v>
      </c>
    </row>
    <row r="587" spans="1:19" x14ac:dyDescent="0.25">
      <c r="A587" s="5">
        <v>48.75</v>
      </c>
      <c r="B587" s="5">
        <v>-1.3</v>
      </c>
      <c r="C587" s="5">
        <v>0.2</v>
      </c>
      <c r="D587" s="5">
        <f>+C587-B587</f>
        <v>1.5</v>
      </c>
      <c r="E587" s="5">
        <f t="shared" si="95"/>
        <v>1.1307692307692307</v>
      </c>
      <c r="F587" s="5">
        <f t="shared" si="86"/>
        <v>1.0324786324786326</v>
      </c>
      <c r="G587" s="5">
        <f t="shared" si="87"/>
        <v>0.9758241758241758</v>
      </c>
      <c r="H587" s="5">
        <f t="shared" si="94"/>
        <v>1928.7499999999557</v>
      </c>
      <c r="I587" s="5">
        <f>+$I$6*G587</f>
        <v>0.9758241758241758</v>
      </c>
      <c r="J587" s="5">
        <f t="shared" si="88"/>
        <v>0.3142857142857145</v>
      </c>
      <c r="K587" s="4">
        <f t="shared" si="88"/>
        <v>-2.637362637362632</v>
      </c>
      <c r="L587" s="4">
        <f t="shared" si="89"/>
        <v>2.146813186813187</v>
      </c>
      <c r="N587" s="5">
        <f t="shared" si="90"/>
        <v>1928.7499999999557</v>
      </c>
      <c r="O587" s="3">
        <f t="shared" si="91"/>
        <v>-1.3831838249507571</v>
      </c>
      <c r="P587" s="3">
        <f t="shared" si="92"/>
        <v>0.56561974988127228</v>
      </c>
      <c r="R587" s="5">
        <f t="shared" si="93"/>
        <v>-4.2578E-3</v>
      </c>
      <c r="S587" s="5">
        <v>-1.7031199999999999E-4</v>
      </c>
    </row>
    <row r="588" spans="1:19" x14ac:dyDescent="0.25">
      <c r="A588" s="5">
        <v>48.833333330000002</v>
      </c>
      <c r="B588" s="5">
        <v>0.9</v>
      </c>
      <c r="C588" s="5">
        <v>0.9</v>
      </c>
      <c r="D588" s="5">
        <f>+C588-B588</f>
        <v>0</v>
      </c>
      <c r="E588" s="5">
        <f t="shared" si="95"/>
        <v>0.89999999999999991</v>
      </c>
      <c r="F588" s="5">
        <f t="shared" si="86"/>
        <v>1.0478632478632479</v>
      </c>
      <c r="G588" s="5">
        <f t="shared" si="87"/>
        <v>0.99316239316239319</v>
      </c>
      <c r="H588" s="5">
        <f t="shared" si="94"/>
        <v>1928.8333333332889</v>
      </c>
      <c r="I588" s="5">
        <f>+$I$6*G588</f>
        <v>0.99316239316239319</v>
      </c>
      <c r="J588" s="5">
        <f t="shared" si="88"/>
        <v>0.13333333333333353</v>
      </c>
      <c r="K588" s="4">
        <f t="shared" si="88"/>
        <v>-1.9296703296703268</v>
      </c>
      <c r="L588" s="4">
        <f t="shared" si="89"/>
        <v>2.1849572649572653</v>
      </c>
      <c r="N588" s="5">
        <f t="shared" si="90"/>
        <v>1928.8333333332889</v>
      </c>
      <c r="O588" s="3">
        <f t="shared" si="91"/>
        <v>-0.6317699764708804</v>
      </c>
      <c r="P588" s="3">
        <f t="shared" si="92"/>
        <v>0.39649793802674049</v>
      </c>
      <c r="R588" s="5">
        <f t="shared" si="93"/>
        <v>-8.5675249999999994E-3</v>
      </c>
      <c r="S588" s="5">
        <v>-3.42701E-4</v>
      </c>
    </row>
    <row r="589" spans="1:19" x14ac:dyDescent="0.25">
      <c r="A589" s="5">
        <v>48.916666669999998</v>
      </c>
      <c r="B589" s="5">
        <v>-1</v>
      </c>
      <c r="C589" s="5">
        <v>1.2</v>
      </c>
      <c r="D589" s="5">
        <f>+C589-B589</f>
        <v>2.2000000000000002</v>
      </c>
      <c r="E589" s="5">
        <f t="shared" si="95"/>
        <v>0.92307692307692313</v>
      </c>
      <c r="F589" s="5">
        <f t="shared" ref="F589:F652" si="96">+AVERAGE(E585:E593)</f>
        <v>1.0444444444444445</v>
      </c>
      <c r="G589" s="5">
        <f t="shared" si="87"/>
        <v>0.99804639804639805</v>
      </c>
      <c r="H589" s="5">
        <f t="shared" si="94"/>
        <v>1928.9166666666222</v>
      </c>
      <c r="I589" s="5">
        <f>+$I$6*G589</f>
        <v>0.99804639804639805</v>
      </c>
      <c r="J589" s="5">
        <f t="shared" si="88"/>
        <v>-7.3260073260066338E-3</v>
      </c>
      <c r="K589" s="4">
        <f t="shared" si="88"/>
        <v>-1.7626373626373604</v>
      </c>
      <c r="L589" s="4">
        <f t="shared" si="89"/>
        <v>2.195702075702076</v>
      </c>
      <c r="N589" s="5">
        <f t="shared" si="90"/>
        <v>1928.9166666666222</v>
      </c>
      <c r="O589" s="3">
        <f t="shared" si="91"/>
        <v>-0.43037576966459679</v>
      </c>
      <c r="P589" s="3">
        <f t="shared" si="92"/>
        <v>0.22258956820334652</v>
      </c>
      <c r="R589" s="5">
        <f t="shared" si="93"/>
        <v>-1.2677424999999999E-2</v>
      </c>
      <c r="S589" s="5">
        <v>-5.0709699999999997E-4</v>
      </c>
    </row>
    <row r="590" spans="1:19" x14ac:dyDescent="0.25">
      <c r="A590" s="5">
        <v>49</v>
      </c>
      <c r="B590" s="5">
        <v>-3.1</v>
      </c>
      <c r="C590" s="5">
        <v>0</v>
      </c>
      <c r="D590" s="5">
        <f>+C590-B590</f>
        <v>3.1</v>
      </c>
      <c r="E590" s="5">
        <f t="shared" si="95"/>
        <v>1.0307692307692309</v>
      </c>
      <c r="F590" s="5">
        <f t="shared" si="96"/>
        <v>0.99145299145299148</v>
      </c>
      <c r="G590" s="5">
        <f t="shared" si="87"/>
        <v>0.99194139194139208</v>
      </c>
      <c r="H590" s="5">
        <f t="shared" si="94"/>
        <v>1928.9999999999554</v>
      </c>
      <c r="I590" s="5">
        <f>+$I$6*G590</f>
        <v>0.99194139194139208</v>
      </c>
      <c r="J590" s="5">
        <f t="shared" si="88"/>
        <v>-0.16043956043955987</v>
      </c>
      <c r="K590" s="4">
        <f t="shared" si="88"/>
        <v>-1.850549450549452</v>
      </c>
      <c r="L590" s="4">
        <f t="shared" si="89"/>
        <v>2.1822710622710626</v>
      </c>
      <c r="N590" s="5">
        <f t="shared" si="90"/>
        <v>1928.9999999999554</v>
      </c>
      <c r="O590" s="3">
        <f t="shared" si="91"/>
        <v>-0.49318420174312222</v>
      </c>
      <c r="P590" s="3">
        <f t="shared" si="92"/>
        <v>5.1375092526177724E-2</v>
      </c>
      <c r="R590" s="5">
        <f t="shared" si="93"/>
        <v>-1.6618150000000002E-2</v>
      </c>
      <c r="S590" s="5">
        <v>-6.6472600000000003E-4</v>
      </c>
    </row>
    <row r="591" spans="1:19" x14ac:dyDescent="0.25">
      <c r="A591" s="5">
        <v>49.083333330000002</v>
      </c>
      <c r="B591" s="5">
        <v>-2.1</v>
      </c>
      <c r="C591" s="5">
        <v>1.6</v>
      </c>
      <c r="D591" s="5">
        <f>+C591-B591</f>
        <v>3.7</v>
      </c>
      <c r="E591" s="5">
        <f t="shared" si="95"/>
        <v>1.0153846153846156</v>
      </c>
      <c r="F591" s="5">
        <f t="shared" si="96"/>
        <v>0.95726495726495742</v>
      </c>
      <c r="G591" s="5">
        <f t="shared" si="87"/>
        <v>0.97130647130647141</v>
      </c>
      <c r="H591" s="5">
        <f t="shared" si="94"/>
        <v>1929.0833333332887</v>
      </c>
      <c r="I591" s="5">
        <f>+$I$6*G591</f>
        <v>0.97130647130647141</v>
      </c>
      <c r="J591" s="5">
        <f t="shared" si="88"/>
        <v>-0.3157509157509153</v>
      </c>
      <c r="K591" s="4">
        <f t="shared" si="88"/>
        <v>-1.6571428571428553</v>
      </c>
      <c r="L591" s="4">
        <f t="shared" si="89"/>
        <v>2.1368742368742373</v>
      </c>
      <c r="N591" s="5">
        <f t="shared" si="90"/>
        <v>1929.0833333332887</v>
      </c>
      <c r="O591" s="3">
        <f t="shared" si="91"/>
        <v>-0.29109776322902847</v>
      </c>
      <c r="P591" s="3">
        <f t="shared" si="92"/>
        <v>-0.10934395490407817</v>
      </c>
      <c r="R591" s="5">
        <f t="shared" si="93"/>
        <v>-2.0415699999999998E-2</v>
      </c>
      <c r="S591" s="5">
        <v>-8.1662800000000002E-4</v>
      </c>
    </row>
    <row r="592" spans="1:19" x14ac:dyDescent="0.25">
      <c r="A592" s="5">
        <v>49.166666669999998</v>
      </c>
      <c r="B592" s="5">
        <v>0</v>
      </c>
      <c r="C592" s="5">
        <v>0.8</v>
      </c>
      <c r="D592" s="5">
        <f>+C592-B592</f>
        <v>0.8</v>
      </c>
      <c r="E592" s="5">
        <f t="shared" si="95"/>
        <v>0.90769230769230791</v>
      </c>
      <c r="F592" s="5">
        <f t="shared" si="96"/>
        <v>0.93931623931623953</v>
      </c>
      <c r="G592" s="5">
        <f t="shared" ref="G592:G655" si="97">+AVERAGE(F589:F595)</f>
        <v>0.93931623931623953</v>
      </c>
      <c r="H592" s="5">
        <f t="shared" si="94"/>
        <v>1929.1666666666219</v>
      </c>
      <c r="I592" s="5">
        <f>+$I$6*G592</f>
        <v>0.93931623931623953</v>
      </c>
      <c r="J592" s="5">
        <f t="shared" si="88"/>
        <v>-0.43663003663003574</v>
      </c>
      <c r="K592" s="4">
        <f t="shared" si="88"/>
        <v>-1.0153846153846198</v>
      </c>
      <c r="L592" s="4">
        <f t="shared" si="89"/>
        <v>2.0664957264957273</v>
      </c>
      <c r="N592" s="5">
        <f t="shared" si="90"/>
        <v>1929.1666666666219</v>
      </c>
      <c r="O592" s="3">
        <f t="shared" si="91"/>
        <v>0.34723442717162312</v>
      </c>
      <c r="P592" s="3">
        <f t="shared" si="92"/>
        <v>-0.25175228642237535</v>
      </c>
      <c r="R592" s="5">
        <f t="shared" si="93"/>
        <v>-2.4091999999999999E-2</v>
      </c>
      <c r="S592" s="5">
        <v>-9.6367999999999996E-4</v>
      </c>
    </row>
    <row r="593" spans="1:19" x14ac:dyDescent="0.25">
      <c r="A593" s="5">
        <v>49.25</v>
      </c>
      <c r="B593" s="5">
        <v>0.1</v>
      </c>
      <c r="C593" s="5">
        <v>0.6</v>
      </c>
      <c r="D593" s="5">
        <f>+C593-B593</f>
        <v>0.5</v>
      </c>
      <c r="E593" s="5">
        <f t="shared" si="95"/>
        <v>0.87692307692307714</v>
      </c>
      <c r="F593" s="5">
        <f t="shared" si="96"/>
        <v>0.93076923076923102</v>
      </c>
      <c r="G593" s="5">
        <f t="shared" si="97"/>
        <v>0.89853479853479878</v>
      </c>
      <c r="H593" s="5">
        <f t="shared" si="94"/>
        <v>1929.2499999999552</v>
      </c>
      <c r="I593" s="5">
        <f>+$I$6*G593</f>
        <v>0.89853479853479878</v>
      </c>
      <c r="J593" s="5">
        <f t="shared" ref="J593:K656" si="98">+((I593-I592)+(I594-I593))/2*12</f>
        <v>-0.48498168498168526</v>
      </c>
      <c r="K593" s="4">
        <f t="shared" si="98"/>
        <v>-0.35164835164836239</v>
      </c>
      <c r="L593" s="4">
        <f t="shared" si="89"/>
        <v>1.9767765567765574</v>
      </c>
      <c r="N593" s="5">
        <f t="shared" si="90"/>
        <v>1929.2499999999552</v>
      </c>
      <c r="O593" s="3">
        <f t="shared" si="91"/>
        <v>0.99593369884866767</v>
      </c>
      <c r="P593" s="3">
        <f t="shared" si="92"/>
        <v>-0.36839510935398984</v>
      </c>
      <c r="R593" s="5">
        <f t="shared" si="93"/>
        <v>-2.7665724999999999E-2</v>
      </c>
      <c r="S593" s="5">
        <v>-1.106629E-3</v>
      </c>
    </row>
    <row r="594" spans="1:19" x14ac:dyDescent="0.25">
      <c r="A594" s="5">
        <v>49.333333330000002</v>
      </c>
      <c r="B594" s="5">
        <v>1</v>
      </c>
      <c r="C594" s="5">
        <v>-0.5</v>
      </c>
      <c r="D594" s="5">
        <f>+C594-B594</f>
        <v>-1.5</v>
      </c>
      <c r="E594" s="5">
        <f t="shared" si="95"/>
        <v>0.87692307692307714</v>
      </c>
      <c r="F594" s="5">
        <f t="shared" si="96"/>
        <v>0.8880341880341881</v>
      </c>
      <c r="G594" s="5">
        <f t="shared" si="97"/>
        <v>0.85848595848595866</v>
      </c>
      <c r="H594" s="5">
        <f t="shared" si="94"/>
        <v>1929.3333333332885</v>
      </c>
      <c r="I594" s="5">
        <f>+$I$6*G594</f>
        <v>0.85848595848595866</v>
      </c>
      <c r="J594" s="5">
        <f t="shared" si="98"/>
        <v>-0.49523809523809614</v>
      </c>
      <c r="K594" s="4">
        <f t="shared" si="98"/>
        <v>-0.36043956043956316</v>
      </c>
      <c r="L594" s="4">
        <f t="shared" ref="L594:L657" si="99">+I594*$L$1</f>
        <v>1.8886691086691092</v>
      </c>
      <c r="N594" s="5">
        <f t="shared" ref="N594:N657" si="100">+H594</f>
        <v>1929.3333333332885</v>
      </c>
      <c r="O594" s="3">
        <f t="shared" si="91"/>
        <v>0.97233956594057414</v>
      </c>
      <c r="P594" s="3">
        <f t="shared" si="92"/>
        <v>-0.45258949984972535</v>
      </c>
      <c r="R594" s="5">
        <f t="shared" si="93"/>
        <v>-3.1152599999999999E-2</v>
      </c>
      <c r="S594" s="5">
        <v>-1.246104E-3</v>
      </c>
    </row>
    <row r="595" spans="1:19" x14ac:dyDescent="0.25">
      <c r="A595" s="5">
        <v>49.416666669999998</v>
      </c>
      <c r="B595" s="5">
        <v>1.1000000000000001</v>
      </c>
      <c r="C595" s="5">
        <v>1.1000000000000001</v>
      </c>
      <c r="D595" s="5">
        <f>+C595-B595</f>
        <v>0</v>
      </c>
      <c r="E595" s="5">
        <f t="shared" si="95"/>
        <v>0.95384615384615401</v>
      </c>
      <c r="F595" s="5">
        <f t="shared" si="96"/>
        <v>0.82393162393162411</v>
      </c>
      <c r="G595" s="5">
        <f t="shared" si="97"/>
        <v>0.81599511599511609</v>
      </c>
      <c r="H595" s="5">
        <f t="shared" si="94"/>
        <v>1929.4166666666217</v>
      </c>
      <c r="I595" s="5">
        <f>+$I$6*G595</f>
        <v>0.81599511599511609</v>
      </c>
      <c r="J595" s="5">
        <f t="shared" si="98"/>
        <v>-0.54505494505494578</v>
      </c>
      <c r="K595" s="4">
        <f t="shared" si="98"/>
        <v>-0.8571428571428541</v>
      </c>
      <c r="L595" s="4">
        <f t="shared" si="99"/>
        <v>1.7951892551892557</v>
      </c>
      <c r="N595" s="5">
        <f t="shared" si="100"/>
        <v>1929.4166666666217</v>
      </c>
      <c r="O595" s="3">
        <f t="shared" si="91"/>
        <v>0.45477389129338341</v>
      </c>
      <c r="P595" s="3">
        <f t="shared" si="92"/>
        <v>-0.49884067907604368</v>
      </c>
      <c r="R595" s="5">
        <f t="shared" si="93"/>
        <v>-3.4565924999999997E-2</v>
      </c>
      <c r="S595" s="5">
        <v>-1.3826369999999999E-3</v>
      </c>
    </row>
    <row r="596" spans="1:19" x14ac:dyDescent="0.25">
      <c r="A596" s="5">
        <v>49.5</v>
      </c>
      <c r="B596" s="5">
        <v>0.9</v>
      </c>
      <c r="C596" s="5">
        <v>1.2</v>
      </c>
      <c r="D596" s="5">
        <f>+C596-B596</f>
        <v>0.29999999999999993</v>
      </c>
      <c r="E596" s="5">
        <f t="shared" si="95"/>
        <v>0.96923076923076934</v>
      </c>
      <c r="F596" s="5">
        <f t="shared" si="96"/>
        <v>0.75897435897435905</v>
      </c>
      <c r="G596" s="5">
        <f t="shared" si="97"/>
        <v>0.76764346764346769</v>
      </c>
      <c r="H596" s="5">
        <f t="shared" si="94"/>
        <v>1929.499999999955</v>
      </c>
      <c r="I596" s="5">
        <f>+$I$6*G596</f>
        <v>0.76764346764346769</v>
      </c>
      <c r="J596" s="5">
        <f t="shared" si="98"/>
        <v>-0.63809523809523849</v>
      </c>
      <c r="K596" s="4">
        <f t="shared" si="98"/>
        <v>-1.0549450549450472</v>
      </c>
      <c r="L596" s="4">
        <f t="shared" si="99"/>
        <v>1.6888156288156291</v>
      </c>
      <c r="N596" s="5">
        <f t="shared" si="100"/>
        <v>1929.499999999955</v>
      </c>
      <c r="O596" s="3">
        <f t="shared" si="91"/>
        <v>0.22302794490612465</v>
      </c>
      <c r="P596" s="3">
        <f t="shared" si="92"/>
        <v>-0.50267136149819813</v>
      </c>
      <c r="R596" s="5">
        <f t="shared" si="93"/>
        <v>-3.7654775000000001E-2</v>
      </c>
      <c r="S596" s="5">
        <v>-1.506191E-3</v>
      </c>
    </row>
    <row r="597" spans="1:19" x14ac:dyDescent="0.25">
      <c r="A597" s="5">
        <v>49.583333330000002</v>
      </c>
      <c r="B597" s="5">
        <v>0.6</v>
      </c>
      <c r="C597" s="5">
        <v>0.4</v>
      </c>
      <c r="D597" s="5">
        <f>+C597-B597</f>
        <v>-0.19999999999999996</v>
      </c>
      <c r="E597" s="5">
        <f t="shared" si="95"/>
        <v>0.82307692307692304</v>
      </c>
      <c r="F597" s="5">
        <f t="shared" si="96"/>
        <v>0.71111111111111125</v>
      </c>
      <c r="G597" s="5">
        <f t="shared" si="97"/>
        <v>0.70964590964590968</v>
      </c>
      <c r="H597" s="5">
        <f t="shared" si="94"/>
        <v>1929.5833333332882</v>
      </c>
      <c r="I597" s="5">
        <f>+$I$6*G597</f>
        <v>0.70964590964590968</v>
      </c>
      <c r="J597" s="5">
        <f t="shared" si="98"/>
        <v>-0.72087912087912032</v>
      </c>
      <c r="K597" s="4">
        <f t="shared" si="98"/>
        <v>-0.65054945054944824</v>
      </c>
      <c r="L597" s="4">
        <f t="shared" si="99"/>
        <v>1.5612210012210015</v>
      </c>
      <c r="N597" s="5">
        <f t="shared" si="100"/>
        <v>1929.5833333332882</v>
      </c>
      <c r="O597" s="3">
        <f t="shared" si="91"/>
        <v>0.57212355659208414</v>
      </c>
      <c r="P597" s="3">
        <f t="shared" si="92"/>
        <v>-0.460319897657545</v>
      </c>
      <c r="R597" s="5">
        <f t="shared" si="93"/>
        <v>-4.0468924999999996E-2</v>
      </c>
      <c r="S597" s="5">
        <v>-1.618757E-3</v>
      </c>
    </row>
    <row r="598" spans="1:19" x14ac:dyDescent="0.25">
      <c r="A598" s="5">
        <v>49.666666669999998</v>
      </c>
      <c r="B598" s="5">
        <v>0.6</v>
      </c>
      <c r="C598" s="5">
        <v>0.5</v>
      </c>
      <c r="D598" s="5">
        <f>+C598-B598</f>
        <v>-9.9999999999999978E-2</v>
      </c>
      <c r="E598" s="5">
        <f t="shared" si="95"/>
        <v>0.53846153846153855</v>
      </c>
      <c r="F598" s="5">
        <f t="shared" si="96"/>
        <v>0.65982905982905993</v>
      </c>
      <c r="G598" s="5">
        <f t="shared" si="97"/>
        <v>0.64749694749694764</v>
      </c>
      <c r="H598" s="5">
        <f t="shared" si="94"/>
        <v>1929.6666666666215</v>
      </c>
      <c r="I598" s="5">
        <f>+$I$6*G598</f>
        <v>0.64749694749694764</v>
      </c>
      <c r="J598" s="5">
        <f t="shared" si="98"/>
        <v>-0.74652014652014653</v>
      </c>
      <c r="K598" s="4">
        <f t="shared" si="98"/>
        <v>-8.7912087912091597E-2</v>
      </c>
      <c r="L598" s="4">
        <f t="shared" si="99"/>
        <v>1.4244932844932849</v>
      </c>
      <c r="N598" s="5">
        <f t="shared" si="100"/>
        <v>1929.6666666666215</v>
      </c>
      <c r="O598" s="3">
        <f t="shared" si="91"/>
        <v>1.0657034009332245</v>
      </c>
      <c r="P598" s="3">
        <f t="shared" si="92"/>
        <v>-0.37281176387516041</v>
      </c>
      <c r="R598" s="5">
        <f t="shared" si="93"/>
        <v>-4.305055E-2</v>
      </c>
      <c r="S598" s="5">
        <v>-1.7220219999999999E-3</v>
      </c>
    </row>
    <row r="599" spans="1:19" x14ac:dyDescent="0.25">
      <c r="A599" s="5">
        <v>49.75</v>
      </c>
      <c r="B599" s="5">
        <v>0.2</v>
      </c>
      <c r="C599" s="5">
        <v>1.3</v>
      </c>
      <c r="D599" s="5">
        <f>+C599-B599</f>
        <v>1.1000000000000001</v>
      </c>
      <c r="E599" s="5">
        <f t="shared" si="95"/>
        <v>0.4538461538461539</v>
      </c>
      <c r="F599" s="5">
        <f t="shared" si="96"/>
        <v>0.60085470085470094</v>
      </c>
      <c r="G599" s="5">
        <f t="shared" si="97"/>
        <v>0.58522588522588526</v>
      </c>
      <c r="H599" s="5">
        <f t="shared" si="94"/>
        <v>1929.7499999999548</v>
      </c>
      <c r="I599" s="5">
        <f>+$I$6*G599</f>
        <v>0.58522588522588526</v>
      </c>
      <c r="J599" s="5">
        <f t="shared" si="98"/>
        <v>-0.73553113553113558</v>
      </c>
      <c r="K599" s="4">
        <f t="shared" si="98"/>
        <v>0.18461538461538796</v>
      </c>
      <c r="L599" s="4">
        <f t="shared" si="99"/>
        <v>1.2874969474969478</v>
      </c>
      <c r="N599" s="5">
        <f t="shared" si="100"/>
        <v>1929.7499999999548</v>
      </c>
      <c r="O599" s="3">
        <f t="shared" si="91"/>
        <v>1.2618162760462641</v>
      </c>
      <c r="P599" s="3">
        <f t="shared" si="92"/>
        <v>-0.24373877349152714</v>
      </c>
      <c r="R599" s="5">
        <f t="shared" si="93"/>
        <v>-4.5435375E-2</v>
      </c>
      <c r="S599" s="5">
        <v>-1.817415E-3</v>
      </c>
    </row>
    <row r="600" spans="1:19" x14ac:dyDescent="0.25">
      <c r="A600" s="5">
        <v>49.833333330000002</v>
      </c>
      <c r="B600" s="5">
        <v>-0.7</v>
      </c>
      <c r="C600" s="5">
        <v>0.8</v>
      </c>
      <c r="D600" s="5">
        <f>+C600-B600</f>
        <v>1.5</v>
      </c>
      <c r="E600" s="5">
        <f t="shared" si="95"/>
        <v>0.43076923076923079</v>
      </c>
      <c r="F600" s="5">
        <f t="shared" si="96"/>
        <v>0.52478632478632481</v>
      </c>
      <c r="G600" s="5">
        <f t="shared" si="97"/>
        <v>0.52490842490842504</v>
      </c>
      <c r="H600" s="5">
        <f t="shared" si="94"/>
        <v>1929.833333333288</v>
      </c>
      <c r="I600" s="5">
        <f>+$I$6*G600</f>
        <v>0.52490842490842504</v>
      </c>
      <c r="J600" s="5">
        <f t="shared" si="98"/>
        <v>-0.71575091575091521</v>
      </c>
      <c r="K600" s="4">
        <f t="shared" si="98"/>
        <v>-1.9984014443252818E-15</v>
      </c>
      <c r="L600" s="4">
        <f t="shared" si="99"/>
        <v>1.1547985347985352</v>
      </c>
      <c r="N600" s="5">
        <f t="shared" si="100"/>
        <v>1929.833333333288</v>
      </c>
      <c r="O600" s="3">
        <f t="shared" si="91"/>
        <v>0.99723925785727541</v>
      </c>
      <c r="P600" s="3">
        <f t="shared" si="92"/>
        <v>-7.9066672149459283E-2</v>
      </c>
      <c r="R600" s="5">
        <f t="shared" si="93"/>
        <v>-4.7653574999999997E-2</v>
      </c>
      <c r="S600" s="5">
        <v>-1.9061429999999999E-3</v>
      </c>
    </row>
    <row r="601" spans="1:19" x14ac:dyDescent="0.25">
      <c r="A601" s="5">
        <v>49.916666669999998</v>
      </c>
      <c r="B601" s="5">
        <v>-1</v>
      </c>
      <c r="C601" s="5">
        <v>0</v>
      </c>
      <c r="D601" s="5">
        <f>+C601-B601</f>
        <v>1</v>
      </c>
      <c r="E601" s="5">
        <f t="shared" si="95"/>
        <v>0.47692307692307701</v>
      </c>
      <c r="F601" s="5">
        <f t="shared" si="96"/>
        <v>0.45299145299145305</v>
      </c>
      <c r="G601" s="5">
        <f t="shared" si="97"/>
        <v>0.46593406593406606</v>
      </c>
      <c r="H601" s="5">
        <f t="shared" si="94"/>
        <v>1929.9166666666213</v>
      </c>
      <c r="I601" s="5">
        <f>+$I$6*G601</f>
        <v>0.46593406593406606</v>
      </c>
      <c r="J601" s="5">
        <f t="shared" si="98"/>
        <v>-0.73553113553113592</v>
      </c>
      <c r="K601" s="4">
        <f t="shared" si="98"/>
        <v>-0.46153846153846589</v>
      </c>
      <c r="L601" s="4">
        <f t="shared" si="99"/>
        <v>1.0250549450549453</v>
      </c>
      <c r="N601" s="5">
        <f t="shared" si="100"/>
        <v>1929.9166666666213</v>
      </c>
      <c r="O601" s="3">
        <f t="shared" si="91"/>
        <v>0.45134027989648845</v>
      </c>
      <c r="P601" s="3">
        <f t="shared" si="92"/>
        <v>0.11316630494050645</v>
      </c>
      <c r="R601" s="5">
        <f t="shared" si="93"/>
        <v>-4.9730749999999997E-2</v>
      </c>
      <c r="S601" s="5">
        <v>-1.9892299999999998E-3</v>
      </c>
    </row>
    <row r="602" spans="1:19" x14ac:dyDescent="0.25">
      <c r="A602" s="5">
        <v>50</v>
      </c>
      <c r="B602" s="5">
        <v>-1.4</v>
      </c>
      <c r="C602" s="5">
        <v>1</v>
      </c>
      <c r="D602" s="5">
        <f>+C602-B602</f>
        <v>2.4</v>
      </c>
      <c r="E602" s="5">
        <f t="shared" si="95"/>
        <v>0.41538461538461546</v>
      </c>
      <c r="F602" s="5">
        <f t="shared" si="96"/>
        <v>0.38803418803418821</v>
      </c>
      <c r="G602" s="5">
        <f t="shared" si="97"/>
        <v>0.40231990231990239</v>
      </c>
      <c r="H602" s="5">
        <f t="shared" si="94"/>
        <v>1929.9999999999545</v>
      </c>
      <c r="I602" s="5">
        <f>+$I$6*G602</f>
        <v>0.40231990231990239</v>
      </c>
      <c r="J602" s="5">
        <f t="shared" si="98"/>
        <v>-0.79267399267399286</v>
      </c>
      <c r="K602" s="4">
        <f t="shared" si="98"/>
        <v>-0.52307692307692122</v>
      </c>
      <c r="L602" s="4">
        <f t="shared" si="99"/>
        <v>0.88510378510378529</v>
      </c>
      <c r="N602" s="5">
        <f t="shared" si="100"/>
        <v>1929.9999999999545</v>
      </c>
      <c r="O602" s="3">
        <f t="shared" si="91"/>
        <v>0.28924594306385365</v>
      </c>
      <c r="P602" s="3">
        <f t="shared" si="92"/>
        <v>0.32327224469084503</v>
      </c>
      <c r="R602" s="5">
        <f t="shared" si="93"/>
        <v>-5.168855E-2</v>
      </c>
      <c r="S602" s="5">
        <v>-2.0675419999999999E-3</v>
      </c>
    </row>
    <row r="603" spans="1:19" x14ac:dyDescent="0.25">
      <c r="A603" s="5">
        <v>50.083333330000002</v>
      </c>
      <c r="B603" s="5">
        <v>0.2</v>
      </c>
      <c r="C603" s="5">
        <v>1.4</v>
      </c>
      <c r="D603" s="5">
        <f>+C603-B603</f>
        <v>1.2</v>
      </c>
      <c r="E603" s="5">
        <f t="shared" si="95"/>
        <v>0.3461538461538462</v>
      </c>
      <c r="F603" s="5">
        <f t="shared" si="96"/>
        <v>0.33675213675213683</v>
      </c>
      <c r="G603" s="5">
        <f t="shared" si="97"/>
        <v>0.33382173382173391</v>
      </c>
      <c r="H603" s="5">
        <f t="shared" si="94"/>
        <v>1930.0833333332878</v>
      </c>
      <c r="I603" s="5">
        <f>+$I$6*G603</f>
        <v>0.33382173382173391</v>
      </c>
      <c r="J603" s="5">
        <f t="shared" si="98"/>
        <v>-0.82271062271062279</v>
      </c>
      <c r="K603" s="4">
        <f t="shared" si="98"/>
        <v>-7.9120879120878174E-2</v>
      </c>
      <c r="L603" s="4">
        <f t="shared" si="99"/>
        <v>0.73440781440781466</v>
      </c>
      <c r="N603" s="5">
        <f t="shared" si="100"/>
        <v>1930.0833333332878</v>
      </c>
      <c r="O603" s="3">
        <f t="shared" si="91"/>
        <v>0.6151333188051118</v>
      </c>
      <c r="P603" s="3">
        <f t="shared" si="92"/>
        <v>0.54040889234675327</v>
      </c>
      <c r="R603" s="5">
        <f t="shared" si="93"/>
        <v>-5.3545299999999997E-2</v>
      </c>
      <c r="S603" s="5">
        <v>-2.1418119999999999E-3</v>
      </c>
    </row>
    <row r="604" spans="1:19" x14ac:dyDescent="0.25">
      <c r="A604" s="5">
        <v>50.166666669999998</v>
      </c>
      <c r="B604" s="5">
        <v>0.8</v>
      </c>
      <c r="C604" s="5">
        <v>0.8</v>
      </c>
      <c r="D604" s="5">
        <f>+C604-B604</f>
        <v>0</v>
      </c>
      <c r="E604" s="5">
        <f t="shared" si="95"/>
        <v>0.26923076923076938</v>
      </c>
      <c r="F604" s="5">
        <f t="shared" si="96"/>
        <v>0.29829059829059834</v>
      </c>
      <c r="G604" s="5">
        <f t="shared" si="97"/>
        <v>0.26520146520146526</v>
      </c>
      <c r="H604" s="5">
        <f t="shared" si="94"/>
        <v>1930.166666666621</v>
      </c>
      <c r="I604" s="5">
        <f>+$I$6*G604</f>
        <v>0.26520146520146526</v>
      </c>
      <c r="J604" s="5">
        <f t="shared" si="98"/>
        <v>-0.80586080586080588</v>
      </c>
      <c r="K604" s="4">
        <f t="shared" si="98"/>
        <v>0.3956043956043962</v>
      </c>
      <c r="L604" s="4">
        <f t="shared" si="99"/>
        <v>0.58344322344322364</v>
      </c>
      <c r="N604" s="5">
        <f t="shared" si="100"/>
        <v>1930.166666666621</v>
      </c>
      <c r="O604" s="3">
        <f t="shared" si="91"/>
        <v>0.96333779178335233</v>
      </c>
      <c r="P604" s="3">
        <f t="shared" si="92"/>
        <v>0.75313959736511593</v>
      </c>
      <c r="R604" s="5">
        <f t="shared" si="93"/>
        <v>-5.5316499999999998E-2</v>
      </c>
      <c r="S604" s="5">
        <v>-2.21266E-3</v>
      </c>
    </row>
    <row r="605" spans="1:19" x14ac:dyDescent="0.25">
      <c r="A605" s="5">
        <v>50.25</v>
      </c>
      <c r="B605" s="5">
        <v>0.6</v>
      </c>
      <c r="C605" s="5">
        <v>0.3</v>
      </c>
      <c r="D605" s="5">
        <f>+C605-B605</f>
        <v>-0.3</v>
      </c>
      <c r="E605" s="5">
        <f t="shared" si="95"/>
        <v>0.32307692307692315</v>
      </c>
      <c r="F605" s="5">
        <f t="shared" si="96"/>
        <v>0.21452991452991463</v>
      </c>
      <c r="G605" s="5">
        <f t="shared" si="97"/>
        <v>0.19951159951159961</v>
      </c>
      <c r="H605" s="5">
        <f t="shared" si="94"/>
        <v>1930.2499999999543</v>
      </c>
      <c r="I605" s="5">
        <f>+$I$6*G605</f>
        <v>0.19951159951159961</v>
      </c>
      <c r="J605" s="5">
        <f t="shared" si="98"/>
        <v>-0.75677655677655675</v>
      </c>
      <c r="K605" s="4">
        <f t="shared" si="98"/>
        <v>0.66813186813186576</v>
      </c>
      <c r="L605" s="4">
        <f t="shared" si="99"/>
        <v>0.43892551892551918</v>
      </c>
      <c r="N605" s="5">
        <f t="shared" si="100"/>
        <v>1930.2499999999543</v>
      </c>
      <c r="O605" s="3">
        <f t="shared" si="91"/>
        <v>1.1076109911513476</v>
      </c>
      <c r="P605" s="3">
        <f t="shared" si="92"/>
        <v>0.9500247396078505</v>
      </c>
      <c r="R605" s="5">
        <f t="shared" si="93"/>
        <v>-5.7015324999999999E-2</v>
      </c>
      <c r="S605" s="5">
        <v>-2.2806129999999999E-3</v>
      </c>
    </row>
    <row r="606" spans="1:19" x14ac:dyDescent="0.25">
      <c r="A606" s="5">
        <v>50.333333330000002</v>
      </c>
      <c r="B606" s="5">
        <v>1.1000000000000001</v>
      </c>
      <c r="C606" s="5">
        <v>1.3</v>
      </c>
      <c r="D606" s="5">
        <f>+C606-B606</f>
        <v>0.19999999999999996</v>
      </c>
      <c r="E606" s="5">
        <f t="shared" si="95"/>
        <v>0.23846153846153856</v>
      </c>
      <c r="F606" s="5">
        <f t="shared" si="96"/>
        <v>0.12136752136752144</v>
      </c>
      <c r="G606" s="5">
        <f t="shared" si="97"/>
        <v>0.13907203907203913</v>
      </c>
      <c r="H606" s="5">
        <f t="shared" si="94"/>
        <v>1930.3333333332876</v>
      </c>
      <c r="I606" s="5">
        <f>+$I$6*G606</f>
        <v>0.13907203907203913</v>
      </c>
      <c r="J606" s="5">
        <f t="shared" si="98"/>
        <v>-0.69450549450549492</v>
      </c>
      <c r="K606" s="4">
        <f t="shared" si="98"/>
        <v>0.72527472527472403</v>
      </c>
      <c r="L606" s="4">
        <f t="shared" si="99"/>
        <v>0.30595848595848613</v>
      </c>
      <c r="N606" s="5">
        <f t="shared" si="100"/>
        <v>1930.3333333332876</v>
      </c>
      <c r="O606" s="3">
        <f t="shared" si="91"/>
        <v>1.0404466520713431</v>
      </c>
      <c r="P606" s="3">
        <f t="shared" si="92"/>
        <v>1.1202162145848695</v>
      </c>
      <c r="R606" s="5">
        <f t="shared" si="93"/>
        <v>-5.8652824999999999E-2</v>
      </c>
      <c r="S606" s="5">
        <v>-2.3461129999999999E-3</v>
      </c>
    </row>
    <row r="607" spans="1:19" x14ac:dyDescent="0.25">
      <c r="A607" s="5">
        <v>50.416666669999998</v>
      </c>
      <c r="B607" s="5">
        <v>0.6</v>
      </c>
      <c r="C607" s="5">
        <v>-0.3</v>
      </c>
      <c r="D607" s="5">
        <f>+C607-B607</f>
        <v>-0.89999999999999991</v>
      </c>
      <c r="E607" s="5">
        <f t="shared" si="95"/>
        <v>7.6923076923076927E-2</v>
      </c>
      <c r="F607" s="5">
        <f t="shared" si="96"/>
        <v>4.4444444444444495E-2</v>
      </c>
      <c r="G607" s="5">
        <f t="shared" si="97"/>
        <v>8.3760683760683796E-2</v>
      </c>
      <c r="H607" s="5">
        <f t="shared" si="94"/>
        <v>1930.4166666666208</v>
      </c>
      <c r="I607" s="5">
        <f>+$I$6*G607</f>
        <v>8.3760683760683796E-2</v>
      </c>
      <c r="J607" s="5">
        <f t="shared" si="98"/>
        <v>-0.63589743589743608</v>
      </c>
      <c r="K607" s="4">
        <f t="shared" si="98"/>
        <v>1.063736263736266</v>
      </c>
      <c r="L607" s="4">
        <f t="shared" si="99"/>
        <v>0.18427350427350436</v>
      </c>
      <c r="N607" s="5">
        <f t="shared" si="100"/>
        <v>1930.4166666666208</v>
      </c>
      <c r="O607" s="3">
        <f t="shared" si="91"/>
        <v>1.2590324760782117</v>
      </c>
      <c r="P607" s="3">
        <f t="shared" si="92"/>
        <v>1.2540252001179137</v>
      </c>
      <c r="R607" s="5">
        <f t="shared" si="93"/>
        <v>-6.0238449999999999E-2</v>
      </c>
      <c r="S607" s="5">
        <v>-2.4095380000000001E-3</v>
      </c>
    </row>
    <row r="608" spans="1:19" x14ac:dyDescent="0.25">
      <c r="A608" s="5">
        <v>50.5</v>
      </c>
      <c r="B608" s="5">
        <v>0.7</v>
      </c>
      <c r="C608" s="5">
        <v>-0.1</v>
      </c>
      <c r="D608" s="5">
        <f>+C608-B608</f>
        <v>-0.79999999999999993</v>
      </c>
      <c r="E608" s="5">
        <f t="shared" si="95"/>
        <v>0.10769230769230768</v>
      </c>
      <c r="F608" s="5">
        <f t="shared" si="96"/>
        <v>-6.8376068376067951E-3</v>
      </c>
      <c r="G608" s="5">
        <f t="shared" si="97"/>
        <v>3.3089133089133124E-2</v>
      </c>
      <c r="H608" s="5">
        <f t="shared" si="94"/>
        <v>1930.4999999999541</v>
      </c>
      <c r="I608" s="5">
        <f>+$I$6*G608</f>
        <v>3.3089133089133124E-2</v>
      </c>
      <c r="J608" s="5">
        <f t="shared" si="98"/>
        <v>-0.51721611721611727</v>
      </c>
      <c r="K608" s="4">
        <f t="shared" si="98"/>
        <v>1.8197802197802195</v>
      </c>
      <c r="L608" s="4">
        <f t="shared" si="99"/>
        <v>7.2796092796092879E-2</v>
      </c>
      <c r="N608" s="5">
        <f t="shared" si="100"/>
        <v>1930.4999999999541</v>
      </c>
      <c r="O608" s="3">
        <f t="shared" si="91"/>
        <v>1.8991753110832721</v>
      </c>
      <c r="P608" s="3">
        <f t="shared" si="92"/>
        <v>1.3429882192833864</v>
      </c>
      <c r="R608" s="5">
        <f t="shared" si="93"/>
        <v>-6.2946950000000002E-2</v>
      </c>
      <c r="S608" s="5">
        <v>-2.5178779999999999E-3</v>
      </c>
    </row>
    <row r="609" spans="1:19" x14ac:dyDescent="0.25">
      <c r="A609" s="5">
        <v>50.583333330000002</v>
      </c>
      <c r="B609" s="5">
        <v>1</v>
      </c>
      <c r="C609" s="5">
        <v>0.4</v>
      </c>
      <c r="D609" s="5">
        <f>+C609-B609</f>
        <v>-0.6</v>
      </c>
      <c r="E609" s="5">
        <f t="shared" si="95"/>
        <v>-0.32307692307692309</v>
      </c>
      <c r="F609" s="5">
        <f t="shared" si="96"/>
        <v>-3.5042735042735043E-2</v>
      </c>
      <c r="G609" s="5">
        <f t="shared" si="97"/>
        <v>-2.4420024420024216E-3</v>
      </c>
      <c r="H609" s="5">
        <f t="shared" si="94"/>
        <v>1930.5833333332873</v>
      </c>
      <c r="I609" s="5">
        <f>+$I$6*G609</f>
        <v>-2.4420024420024216E-3</v>
      </c>
      <c r="J609" s="5">
        <f t="shared" si="98"/>
        <v>-0.33260073260073281</v>
      </c>
      <c r="K609" s="4">
        <f t="shared" si="98"/>
        <v>2.3384615384615381</v>
      </c>
      <c r="L609" s="4">
        <f t="shared" si="99"/>
        <v>-5.3724053724053282E-3</v>
      </c>
      <c r="N609" s="5">
        <f t="shared" si="100"/>
        <v>1930.5833333332873</v>
      </c>
      <c r="O609" s="3">
        <f t="shared" si="91"/>
        <v>2.332430154201647</v>
      </c>
      <c r="P609" s="3">
        <f t="shared" si="92"/>
        <v>1.3807033275626561</v>
      </c>
      <c r="R609" s="5">
        <f t="shared" si="93"/>
        <v>-6.6605899999999996E-2</v>
      </c>
      <c r="S609" s="5">
        <v>-2.6642359999999999E-3</v>
      </c>
    </row>
    <row r="610" spans="1:19" x14ac:dyDescent="0.25">
      <c r="A610" s="5">
        <v>50.666666669999998</v>
      </c>
      <c r="B610" s="5">
        <v>1.3</v>
      </c>
      <c r="C610" s="5">
        <v>0.1</v>
      </c>
      <c r="D610" s="5">
        <f>+C610-B610</f>
        <v>-1.2</v>
      </c>
      <c r="E610" s="5">
        <f t="shared" si="95"/>
        <v>-0.36153846153846153</v>
      </c>
      <c r="F610" s="5">
        <f t="shared" si="96"/>
        <v>-5.0427350427350429E-2</v>
      </c>
      <c r="G610" s="5">
        <f t="shared" si="97"/>
        <v>-2.2344322344322345E-2</v>
      </c>
      <c r="H610" s="5">
        <f t="shared" si="94"/>
        <v>1930.6666666666206</v>
      </c>
      <c r="I610" s="5">
        <f>+$I$6*G610</f>
        <v>-2.2344322344322345E-2</v>
      </c>
      <c r="J610" s="5">
        <f t="shared" si="98"/>
        <v>-0.1274725274725276</v>
      </c>
      <c r="K610" s="4">
        <f t="shared" si="98"/>
        <v>2.5186813186813191</v>
      </c>
      <c r="L610" s="4">
        <f t="shared" si="99"/>
        <v>-4.9157509157509161E-2</v>
      </c>
      <c r="N610" s="5">
        <f t="shared" si="100"/>
        <v>1930.6666666666206</v>
      </c>
      <c r="O610" s="3">
        <f t="shared" si="91"/>
        <v>2.4618670068030988</v>
      </c>
      <c r="P610" s="3">
        <f t="shared" si="92"/>
        <v>1.3638355893666159</v>
      </c>
      <c r="R610" s="5">
        <f t="shared" si="93"/>
        <v>-7.1069424999999992E-2</v>
      </c>
      <c r="S610" s="5">
        <v>-2.8427769999999999E-3</v>
      </c>
    </row>
    <row r="611" spans="1:19" x14ac:dyDescent="0.25">
      <c r="A611" s="5">
        <v>50.75</v>
      </c>
      <c r="B611" s="5">
        <v>1.1000000000000001</v>
      </c>
      <c r="C611" s="5">
        <v>1.7</v>
      </c>
      <c r="D611" s="5">
        <f>+C611-B611</f>
        <v>0.59999999999999987</v>
      </c>
      <c r="E611" s="5">
        <f t="shared" si="95"/>
        <v>-0.27692307692307694</v>
      </c>
      <c r="F611" s="5">
        <f t="shared" si="96"/>
        <v>-5.6410256410256432E-2</v>
      </c>
      <c r="G611" s="5">
        <f t="shared" si="97"/>
        <v>-2.368742368742369E-2</v>
      </c>
      <c r="H611" s="5">
        <f t="shared" si="94"/>
        <v>1930.7499999999538</v>
      </c>
      <c r="I611" s="5">
        <f>+$I$6*G611</f>
        <v>-2.368742368742369E-2</v>
      </c>
      <c r="J611" s="5">
        <f t="shared" si="98"/>
        <v>8.7179487179487036E-2</v>
      </c>
      <c r="K611" s="4">
        <f t="shared" si="98"/>
        <v>2.4043956043956038</v>
      </c>
      <c r="L611" s="4">
        <f t="shared" si="99"/>
        <v>-5.211233211233212E-2</v>
      </c>
      <c r="N611" s="5">
        <f t="shared" si="100"/>
        <v>1930.7499999999538</v>
      </c>
      <c r="O611" s="3">
        <f t="shared" si="91"/>
        <v>2.3423956227592511</v>
      </c>
      <c r="P611" s="3">
        <f t="shared" si="92"/>
        <v>1.2918181001592011</v>
      </c>
      <c r="R611" s="5">
        <f t="shared" si="93"/>
        <v>-7.6214000000000004E-2</v>
      </c>
      <c r="S611" s="5">
        <v>-3.0485600000000001E-3</v>
      </c>
    </row>
    <row r="612" spans="1:19" x14ac:dyDescent="0.25">
      <c r="A612" s="5">
        <v>50.833333330000002</v>
      </c>
      <c r="B612" s="5">
        <v>2.1</v>
      </c>
      <c r="C612" s="5">
        <v>2.1</v>
      </c>
      <c r="D612" s="5">
        <f>+C612-B612</f>
        <v>0</v>
      </c>
      <c r="E612" s="5">
        <f t="shared" si="95"/>
        <v>-0.11538461538461542</v>
      </c>
      <c r="F612" s="5">
        <f t="shared" si="96"/>
        <v>-3.4188034188034205E-2</v>
      </c>
      <c r="G612" s="5">
        <f t="shared" si="97"/>
        <v>-7.814407814407837E-3</v>
      </c>
      <c r="H612" s="5">
        <f t="shared" si="94"/>
        <v>1930.8333333332871</v>
      </c>
      <c r="I612" s="5">
        <f>+$I$6*G612</f>
        <v>-7.814407814407837E-3</v>
      </c>
      <c r="J612" s="5">
        <f t="shared" si="98"/>
        <v>0.27326007326007307</v>
      </c>
      <c r="K612" s="4">
        <f t="shared" si="98"/>
        <v>1.8593406593406598</v>
      </c>
      <c r="L612" s="4">
        <f t="shared" si="99"/>
        <v>-1.7191697191697244E-2</v>
      </c>
      <c r="N612" s="5">
        <f t="shared" si="100"/>
        <v>1930.8333333332871</v>
      </c>
      <c r="O612" s="3">
        <f t="shared" si="91"/>
        <v>1.8382936700306165</v>
      </c>
      <c r="P612" s="3">
        <f t="shared" si="92"/>
        <v>1.1668810232202034</v>
      </c>
      <c r="R612" s="5">
        <f t="shared" si="93"/>
        <v>-8.1935074999999996E-2</v>
      </c>
      <c r="S612" s="5">
        <v>-3.2774029999999999E-3</v>
      </c>
    </row>
    <row r="613" spans="1:19" x14ac:dyDescent="0.25">
      <c r="A613" s="5">
        <v>50.916666669999998</v>
      </c>
      <c r="B613" s="5">
        <v>0.6</v>
      </c>
      <c r="C613" s="5">
        <v>0</v>
      </c>
      <c r="D613" s="5">
        <f>+C613-B613</f>
        <v>-0.6</v>
      </c>
      <c r="E613" s="5">
        <f t="shared" si="95"/>
        <v>1.538461538461533E-2</v>
      </c>
      <c r="F613" s="5">
        <f t="shared" si="96"/>
        <v>-1.7948717948717982E-2</v>
      </c>
      <c r="G613" s="5">
        <f t="shared" si="97"/>
        <v>2.1855921855921823E-2</v>
      </c>
      <c r="H613" s="5">
        <f t="shared" si="94"/>
        <v>1930.9166666666204</v>
      </c>
      <c r="I613" s="5">
        <f>+$I$6*G613</f>
        <v>2.1855921855921823E-2</v>
      </c>
      <c r="J613" s="5">
        <f t="shared" si="98"/>
        <v>0.39706959706959699</v>
      </c>
      <c r="K613" s="4">
        <f t="shared" si="98"/>
        <v>1.1956043956043967</v>
      </c>
      <c r="L613" s="4">
        <f t="shared" si="99"/>
        <v>4.8083028083028015E-2</v>
      </c>
      <c r="N613" s="5">
        <f t="shared" si="100"/>
        <v>1930.9166666666204</v>
      </c>
      <c r="O613" s="3">
        <f t="shared" si="91"/>
        <v>1.2561344551802265</v>
      </c>
      <c r="P613" s="3">
        <f t="shared" si="92"/>
        <v>0.99393786850257715</v>
      </c>
      <c r="R613" s="5">
        <f t="shared" si="93"/>
        <v>-8.8144125000000004E-2</v>
      </c>
      <c r="S613" s="5">
        <v>-3.5257650000000001E-3</v>
      </c>
    </row>
    <row r="614" spans="1:19" x14ac:dyDescent="0.25">
      <c r="A614" s="5">
        <v>51</v>
      </c>
      <c r="B614" s="5">
        <v>0.1</v>
      </c>
      <c r="C614" s="5">
        <v>1.5</v>
      </c>
      <c r="D614" s="5">
        <f>+C614-B614</f>
        <v>1.4</v>
      </c>
      <c r="E614" s="5">
        <f t="shared" si="95"/>
        <v>0.18461538461538457</v>
      </c>
      <c r="F614" s="5">
        <f t="shared" si="96"/>
        <v>3.5042735042735015E-2</v>
      </c>
      <c r="G614" s="5">
        <f t="shared" si="97"/>
        <v>5.836385836385833E-2</v>
      </c>
      <c r="H614" s="5">
        <f t="shared" si="94"/>
        <v>1930.9999999999536</v>
      </c>
      <c r="I614" s="5">
        <f>+$I$6*G614</f>
        <v>5.836385836385833E-2</v>
      </c>
      <c r="J614" s="5">
        <f t="shared" si="98"/>
        <v>0.47252747252747251</v>
      </c>
      <c r="K614" s="4">
        <f t="shared" si="98"/>
        <v>0.47032967032967066</v>
      </c>
      <c r="L614" s="4">
        <f t="shared" si="99"/>
        <v>0.12840048840048834</v>
      </c>
      <c r="N614" s="5">
        <f t="shared" si="100"/>
        <v>1930.9999999999536</v>
      </c>
      <c r="O614" s="3">
        <f t="shared" si="91"/>
        <v>0.63635730395547807</v>
      </c>
      <c r="P614" s="3">
        <f t="shared" si="92"/>
        <v>0.78033668546412349</v>
      </c>
      <c r="R614" s="5">
        <f t="shared" si="93"/>
        <v>-9.4766274999999997E-2</v>
      </c>
      <c r="S614" s="5">
        <v>-3.7906509999999999E-3</v>
      </c>
    </row>
    <row r="615" spans="1:19" x14ac:dyDescent="0.25">
      <c r="A615" s="5">
        <v>51.083333330000002</v>
      </c>
      <c r="B615" s="5">
        <v>1.9</v>
      </c>
      <c r="C615" s="5">
        <v>-1.3</v>
      </c>
      <c r="D615" s="5">
        <f>+C615-B615</f>
        <v>-3.2</v>
      </c>
      <c r="E615" s="5">
        <f t="shared" si="95"/>
        <v>0.18461538461538457</v>
      </c>
      <c r="F615" s="5">
        <f t="shared" si="96"/>
        <v>0.10427350427350422</v>
      </c>
      <c r="G615" s="5">
        <f t="shared" si="97"/>
        <v>0.10061050061050057</v>
      </c>
      <c r="H615" s="5">
        <f t="shared" si="94"/>
        <v>1931.0833333332869</v>
      </c>
      <c r="I615" s="5">
        <f>+$I$6*G615</f>
        <v>0.10061050061050057</v>
      </c>
      <c r="J615" s="5">
        <f t="shared" si="98"/>
        <v>0.47545787545787543</v>
      </c>
      <c r="K615" s="4">
        <f t="shared" si="98"/>
        <v>-0.36483516483516421</v>
      </c>
      <c r="L615" s="4">
        <f t="shared" si="99"/>
        <v>0.22134310134310128</v>
      </c>
      <c r="N615" s="5">
        <f t="shared" si="100"/>
        <v>1931.0833333332869</v>
      </c>
      <c r="O615" s="3">
        <f t="shared" si="91"/>
        <v>-7.1289378503108028E-2</v>
      </c>
      <c r="P615" s="3">
        <f t="shared" si="92"/>
        <v>0.53548835391123306</v>
      </c>
      <c r="R615" s="5">
        <f t="shared" si="93"/>
        <v>-0.101738075</v>
      </c>
      <c r="S615" s="5">
        <v>-4.0695230000000002E-3</v>
      </c>
    </row>
    <row r="616" spans="1:19" x14ac:dyDescent="0.25">
      <c r="A616" s="5">
        <v>51.166666669999998</v>
      </c>
      <c r="B616" s="5">
        <v>1.2</v>
      </c>
      <c r="C616" s="5">
        <v>1.9</v>
      </c>
      <c r="D616" s="5">
        <f>+C616-B616</f>
        <v>0.7</v>
      </c>
      <c r="E616" s="5">
        <f t="shared" si="95"/>
        <v>0.27692307692307688</v>
      </c>
      <c r="F616" s="5">
        <f t="shared" si="96"/>
        <v>0.17264957264957259</v>
      </c>
      <c r="G616" s="5">
        <f t="shared" si="97"/>
        <v>0.13760683760683756</v>
      </c>
      <c r="H616" s="5">
        <f t="shared" si="94"/>
        <v>1931.1666666666201</v>
      </c>
      <c r="I616" s="5">
        <f>+$I$6*G616</f>
        <v>0.13760683760683756</v>
      </c>
      <c r="J616" s="5">
        <f t="shared" si="98"/>
        <v>0.41172161172161181</v>
      </c>
      <c r="K616" s="4">
        <f t="shared" si="98"/>
        <v>-1.1032967032967034</v>
      </c>
      <c r="L616" s="4">
        <f t="shared" si="99"/>
        <v>0.30273504273504265</v>
      </c>
      <c r="N616" s="5">
        <f t="shared" si="100"/>
        <v>1931.1666666666201</v>
      </c>
      <c r="O616" s="3">
        <f t="shared" si="91"/>
        <v>-0.69229838168439717</v>
      </c>
      <c r="P616" s="3">
        <f t="shared" si="92"/>
        <v>0.27039161750066609</v>
      </c>
      <c r="R616" s="5">
        <f t="shared" si="93"/>
        <v>-0.10900585</v>
      </c>
      <c r="S616" s="5">
        <v>-4.3602340000000002E-3</v>
      </c>
    </row>
    <row r="617" spans="1:19" x14ac:dyDescent="0.25">
      <c r="A617" s="5">
        <v>51.25</v>
      </c>
      <c r="B617" s="5">
        <v>0</v>
      </c>
      <c r="C617" s="5">
        <v>1.1000000000000001</v>
      </c>
      <c r="D617" s="5">
        <f>+C617-B617</f>
        <v>1.1000000000000001</v>
      </c>
      <c r="E617" s="5">
        <f t="shared" si="95"/>
        <v>0.25384615384615378</v>
      </c>
      <c r="F617" s="5">
        <f t="shared" si="96"/>
        <v>0.20512820512820509</v>
      </c>
      <c r="G617" s="5">
        <f t="shared" si="97"/>
        <v>0.16923076923076921</v>
      </c>
      <c r="H617" s="5">
        <f t="shared" si="94"/>
        <v>1931.2499999999534</v>
      </c>
      <c r="I617" s="5">
        <f>+$I$6*G617</f>
        <v>0.16923076923076921</v>
      </c>
      <c r="J617" s="5">
        <f t="shared" si="98"/>
        <v>0.29157509157509154</v>
      </c>
      <c r="K617" s="4">
        <f t="shared" si="98"/>
        <v>-2.0395604395604408</v>
      </c>
      <c r="L617" s="4">
        <f t="shared" si="99"/>
        <v>0.37230769230769228</v>
      </c>
      <c r="N617" s="5">
        <f t="shared" si="100"/>
        <v>1931.2499999999534</v>
      </c>
      <c r="O617" s="3">
        <f t="shared" si="91"/>
        <v>-1.5232908577196249</v>
      </c>
      <c r="P617" s="3">
        <f t="shared" si="92"/>
        <v>-2.9213029223031468E-3</v>
      </c>
      <c r="R617" s="5">
        <f t="shared" si="93"/>
        <v>-0.11652417500000001</v>
      </c>
      <c r="S617" s="5">
        <v>-4.6609670000000002E-3</v>
      </c>
    </row>
    <row r="618" spans="1:19" x14ac:dyDescent="0.25">
      <c r="A618" s="5">
        <v>51.333333330000002</v>
      </c>
      <c r="B618" s="5">
        <v>0.5</v>
      </c>
      <c r="C618" s="5">
        <v>2.2999999999999998</v>
      </c>
      <c r="D618" s="5">
        <f>+C618-B618</f>
        <v>1.7999999999999998</v>
      </c>
      <c r="E618" s="5">
        <f t="shared" si="95"/>
        <v>0.1538461538461538</v>
      </c>
      <c r="F618" s="5">
        <f t="shared" si="96"/>
        <v>0.23931623931623924</v>
      </c>
      <c r="G618" s="5">
        <f t="shared" si="97"/>
        <v>0.18620268620268615</v>
      </c>
      <c r="H618" s="5">
        <f t="shared" si="94"/>
        <v>1931.3333333332866</v>
      </c>
      <c r="I618" s="5">
        <f>+$I$6*G618</f>
        <v>0.18620268620268615</v>
      </c>
      <c r="J618" s="5">
        <f t="shared" si="98"/>
        <v>7.1794871794871706E-2</v>
      </c>
      <c r="K618" s="4">
        <f t="shared" si="98"/>
        <v>-2.9538461538461531</v>
      </c>
      <c r="L618" s="4">
        <f t="shared" si="99"/>
        <v>0.40964590964590958</v>
      </c>
      <c r="N618" s="5">
        <f t="shared" si="100"/>
        <v>1931.3333333332866</v>
      </c>
      <c r="O618" s="3">
        <f t="shared" si="91"/>
        <v>-2.3751066710909523</v>
      </c>
      <c r="P618" s="3">
        <f t="shared" si="92"/>
        <v>-0.2719911615061939</v>
      </c>
      <c r="R618" s="5">
        <f t="shared" si="93"/>
        <v>-0.12425457500000001</v>
      </c>
      <c r="S618" s="5">
        <v>-4.9701830000000004E-3</v>
      </c>
    </row>
    <row r="619" spans="1:19" x14ac:dyDescent="0.25">
      <c r="A619" s="5">
        <v>51.416666669999998</v>
      </c>
      <c r="B619" s="5">
        <v>0.4</v>
      </c>
      <c r="C619" s="5">
        <v>2.2999999999999998</v>
      </c>
      <c r="D619" s="5">
        <f>+C619-B619</f>
        <v>1.9</v>
      </c>
      <c r="E619" s="5">
        <f t="shared" si="95"/>
        <v>0.2615384615384615</v>
      </c>
      <c r="F619" s="5">
        <f t="shared" si="96"/>
        <v>0.22478632478632474</v>
      </c>
      <c r="G619" s="5">
        <f t="shared" si="97"/>
        <v>0.18119658119658116</v>
      </c>
      <c r="H619" s="5">
        <f t="shared" si="94"/>
        <v>1931.4166666666199</v>
      </c>
      <c r="I619" s="5">
        <f>+$I$6*G619</f>
        <v>0.18119658119658116</v>
      </c>
      <c r="J619" s="5">
        <f t="shared" si="98"/>
        <v>-0.20073260073260069</v>
      </c>
      <c r="K619" s="4">
        <f t="shared" si="98"/>
        <v>-3.2395604395604387</v>
      </c>
      <c r="L619" s="4">
        <f t="shared" si="99"/>
        <v>0.39863247863247858</v>
      </c>
      <c r="N619" s="5">
        <f t="shared" si="100"/>
        <v>1931.4166666666199</v>
      </c>
      <c r="O619" s="3">
        <f t="shared" si="91"/>
        <v>-2.6673688068179131</v>
      </c>
      <c r="P619" s="3">
        <f t="shared" si="92"/>
        <v>-0.52455938131306168</v>
      </c>
      <c r="R619" s="5">
        <f t="shared" si="93"/>
        <v>-0.13216449999999999</v>
      </c>
      <c r="S619" s="5">
        <v>-5.2865799999999999E-3</v>
      </c>
    </row>
    <row r="620" spans="1:19" x14ac:dyDescent="0.25">
      <c r="A620" s="5">
        <v>51.5</v>
      </c>
      <c r="B620" s="5">
        <v>0.4</v>
      </c>
      <c r="C620" s="5">
        <v>1.7</v>
      </c>
      <c r="D620" s="5">
        <f>+C620-B620</f>
        <v>1.2999999999999998</v>
      </c>
      <c r="E620" s="5">
        <f t="shared" si="95"/>
        <v>0.33846153846153837</v>
      </c>
      <c r="F620" s="5">
        <f t="shared" si="96"/>
        <v>0.20341880341880339</v>
      </c>
      <c r="G620" s="5">
        <f t="shared" si="97"/>
        <v>0.1527472527472527</v>
      </c>
      <c r="H620" s="5">
        <f t="shared" si="94"/>
        <v>1931.4999999999532</v>
      </c>
      <c r="I620" s="5">
        <f>+$I$6*G620</f>
        <v>0.1527472527472527</v>
      </c>
      <c r="J620" s="5">
        <f t="shared" si="98"/>
        <v>-0.46813186813186813</v>
      </c>
      <c r="K620" s="4">
        <f t="shared" si="98"/>
        <v>-3.2439560439560431</v>
      </c>
      <c r="L620" s="4">
        <f t="shared" si="99"/>
        <v>0.33604395604395598</v>
      </c>
      <c r="N620" s="5">
        <f t="shared" si="100"/>
        <v>1931.4999999999532</v>
      </c>
      <c r="O620" s="3">
        <f t="shared" si="91"/>
        <v>-2.7553314417527153</v>
      </c>
      <c r="P620" s="3">
        <f t="shared" si="92"/>
        <v>-0.74752876251614131</v>
      </c>
      <c r="R620" s="5">
        <f t="shared" si="93"/>
        <v>-0.140061625</v>
      </c>
      <c r="S620" s="5">
        <v>-5.602465E-3</v>
      </c>
    </row>
    <row r="621" spans="1:19" x14ac:dyDescent="0.25">
      <c r="A621" s="5">
        <v>51.583333330000002</v>
      </c>
      <c r="B621" s="5">
        <v>-0.1</v>
      </c>
      <c r="C621" s="5">
        <v>-0.9</v>
      </c>
      <c r="D621" s="5">
        <f>+C621-B621</f>
        <v>-0.8</v>
      </c>
      <c r="E621" s="5">
        <f t="shared" si="95"/>
        <v>0.17692307692307691</v>
      </c>
      <c r="F621" s="5">
        <f t="shared" si="96"/>
        <v>0.15384615384615383</v>
      </c>
      <c r="G621" s="5">
        <f t="shared" si="97"/>
        <v>0.10317460317460314</v>
      </c>
      <c r="H621" s="5">
        <f t="shared" si="94"/>
        <v>1931.5833333332864</v>
      </c>
      <c r="I621" s="5">
        <f>+$I$6*G621</f>
        <v>0.10317460317460314</v>
      </c>
      <c r="J621" s="5">
        <f t="shared" si="98"/>
        <v>-0.7413919413919412</v>
      </c>
      <c r="K621" s="4">
        <f t="shared" si="98"/>
        <v>-3.0285714285714276</v>
      </c>
      <c r="L621" s="4">
        <f t="shared" si="99"/>
        <v>0.22698412698412693</v>
      </c>
      <c r="N621" s="5">
        <f t="shared" si="100"/>
        <v>1931.5833333332864</v>
      </c>
      <c r="O621" s="3">
        <f t="shared" si="91"/>
        <v>-2.6952686805322599</v>
      </c>
      <c r="P621" s="3">
        <f t="shared" si="92"/>
        <v>-0.93324216773630098</v>
      </c>
      <c r="R621" s="5">
        <f t="shared" si="93"/>
        <v>-0.14794792500000001</v>
      </c>
      <c r="S621" s="5">
        <v>-5.917917E-3</v>
      </c>
    </row>
    <row r="622" spans="1:19" x14ac:dyDescent="0.25">
      <c r="A622" s="5">
        <v>51.666666669999998</v>
      </c>
      <c r="B622" s="5">
        <v>-0.7</v>
      </c>
      <c r="C622" s="5">
        <v>-0.1</v>
      </c>
      <c r="D622" s="5">
        <f>+C622-B622</f>
        <v>0.6</v>
      </c>
      <c r="E622" s="5">
        <f t="shared" si="95"/>
        <v>0.32307692307692304</v>
      </c>
      <c r="F622" s="5">
        <f t="shared" si="96"/>
        <v>6.9230769230769207E-2</v>
      </c>
      <c r="G622" s="5">
        <f t="shared" si="97"/>
        <v>2.9181929181929158E-2</v>
      </c>
      <c r="H622" s="5">
        <f t="shared" si="94"/>
        <v>1931.6666666666197</v>
      </c>
      <c r="I622" s="5">
        <f>+$I$6*G622</f>
        <v>2.9181929181929158E-2</v>
      </c>
      <c r="J622" s="5">
        <f t="shared" si="98"/>
        <v>-0.97289377289377277</v>
      </c>
      <c r="K622" s="4">
        <f t="shared" si="98"/>
        <v>-2.4087912087912096</v>
      </c>
      <c r="L622" s="4">
        <f t="shared" si="99"/>
        <v>6.4200244200244158E-2</v>
      </c>
      <c r="N622" s="5">
        <f t="shared" si="100"/>
        <v>1931.6666666666197</v>
      </c>
      <c r="O622" s="3">
        <f t="shared" si="91"/>
        <v>-2.3138936062097506</v>
      </c>
      <c r="P622" s="3">
        <f t="shared" si="92"/>
        <v>-1.0741167613530087</v>
      </c>
      <c r="R622" s="5">
        <f t="shared" si="93"/>
        <v>-0.15582504999999999</v>
      </c>
      <c r="S622" s="5">
        <v>-6.2330019999999996E-3</v>
      </c>
    </row>
    <row r="623" spans="1:19" x14ac:dyDescent="0.25">
      <c r="A623" s="5">
        <v>51.75</v>
      </c>
      <c r="B623" s="5">
        <v>0.8</v>
      </c>
      <c r="C623" s="5">
        <v>-0.7</v>
      </c>
      <c r="D623" s="5">
        <f>+C623-B623</f>
        <v>-1.5</v>
      </c>
      <c r="E623" s="5">
        <f t="shared" si="95"/>
        <v>5.3846153846153863E-2</v>
      </c>
      <c r="F623" s="5">
        <f t="shared" si="96"/>
        <v>-2.6495726495726513E-2</v>
      </c>
      <c r="G623" s="5">
        <f t="shared" si="97"/>
        <v>-5.8974358974358994E-2</v>
      </c>
      <c r="H623" s="5">
        <f t="shared" si="94"/>
        <v>1931.7499999999529</v>
      </c>
      <c r="I623" s="5">
        <f>+$I$6*G623</f>
        <v>-5.8974358974358994E-2</v>
      </c>
      <c r="J623" s="5">
        <f t="shared" si="98"/>
        <v>-1.1428571428571428</v>
      </c>
      <c r="K623" s="4">
        <f t="shared" si="98"/>
        <v>-1.9120879120879133</v>
      </c>
      <c r="L623" s="4">
        <f t="shared" si="99"/>
        <v>-0.12974358974358979</v>
      </c>
      <c r="N623" s="5">
        <f t="shared" si="100"/>
        <v>1931.7499999999529</v>
      </c>
      <c r="O623" s="3">
        <f t="shared" si="91"/>
        <v>-2.1045158237198391</v>
      </c>
      <c r="P623" s="3">
        <f t="shared" si="92"/>
        <v>-1.164125261725379</v>
      </c>
      <c r="R623" s="5">
        <f t="shared" si="93"/>
        <v>-0.16369439999999999</v>
      </c>
      <c r="S623" s="5">
        <v>-6.5477759999999999E-3</v>
      </c>
    </row>
    <row r="624" spans="1:19" x14ac:dyDescent="0.25">
      <c r="A624" s="5">
        <v>51.833333330000002</v>
      </c>
      <c r="B624" s="5">
        <v>0.2</v>
      </c>
      <c r="C624" s="5">
        <v>-0.5</v>
      </c>
      <c r="D624" s="5">
        <f>+C624-B624</f>
        <v>-0.7</v>
      </c>
      <c r="E624" s="5">
        <f t="shared" si="95"/>
        <v>-7.6923076923077162E-3</v>
      </c>
      <c r="F624" s="5">
        <f t="shared" si="96"/>
        <v>-0.1418803418803419</v>
      </c>
      <c r="G624" s="5">
        <f t="shared" si="97"/>
        <v>-0.1612942612942613</v>
      </c>
      <c r="H624" s="5">
        <f t="shared" si="94"/>
        <v>1931.8333333332862</v>
      </c>
      <c r="I624" s="5">
        <f>+$I$6*G624</f>
        <v>-0.1612942612942613</v>
      </c>
      <c r="J624" s="5">
        <f t="shared" si="98"/>
        <v>-1.2915750915750916</v>
      </c>
      <c r="K624" s="4">
        <f t="shared" si="98"/>
        <v>-1.4285714285714288</v>
      </c>
      <c r="L624" s="4">
        <f t="shared" si="99"/>
        <v>-0.35484737484737489</v>
      </c>
      <c r="N624" s="5">
        <f t="shared" si="100"/>
        <v>1931.8333333332862</v>
      </c>
      <c r="O624" s="3">
        <f t="shared" si="91"/>
        <v>-1.9549202342250396</v>
      </c>
      <c r="P624" s="3">
        <f t="shared" si="92"/>
        <v>-1.1992210480900025</v>
      </c>
      <c r="R624" s="5">
        <f t="shared" si="93"/>
        <v>-0.17155719999999999</v>
      </c>
      <c r="S624" s="5">
        <v>-6.8622880000000002E-3</v>
      </c>
    </row>
    <row r="625" spans="1:19" x14ac:dyDescent="0.25">
      <c r="A625" s="5">
        <v>51.916666669999998</v>
      </c>
      <c r="B625" s="5">
        <v>-0.5</v>
      </c>
      <c r="C625" s="5">
        <v>0.9</v>
      </c>
      <c r="D625" s="5">
        <f>+C625-B625</f>
        <v>1.4</v>
      </c>
      <c r="E625" s="5">
        <f t="shared" si="95"/>
        <v>-0.16923076923076927</v>
      </c>
      <c r="F625" s="5">
        <f t="shared" si="96"/>
        <v>-0.27863247863247864</v>
      </c>
      <c r="G625" s="5">
        <f t="shared" si="97"/>
        <v>-0.27423687423687426</v>
      </c>
      <c r="H625" s="5">
        <f t="shared" si="94"/>
        <v>1931.9166666666194</v>
      </c>
      <c r="I625" s="5">
        <f>+$I$6*G625</f>
        <v>-0.27423687423687426</v>
      </c>
      <c r="J625" s="5">
        <f t="shared" si="98"/>
        <v>-1.3809523809523809</v>
      </c>
      <c r="K625" s="4">
        <f t="shared" si="98"/>
        <v>-0.68571428571428727</v>
      </c>
      <c r="L625" s="4">
        <f t="shared" si="99"/>
        <v>-0.60332112332112342</v>
      </c>
      <c r="N625" s="5">
        <f t="shared" si="100"/>
        <v>1931.9166666666194</v>
      </c>
      <c r="O625" s="3">
        <f t="shared" si="91"/>
        <v>-1.5778584575223449</v>
      </c>
      <c r="P625" s="3">
        <f t="shared" si="92"/>
        <v>-1.1776848406544689</v>
      </c>
      <c r="R625" s="5">
        <f t="shared" si="93"/>
        <v>-0.17941442499999999</v>
      </c>
      <c r="S625" s="5">
        <v>-7.176577E-3</v>
      </c>
    </row>
    <row r="626" spans="1:19" x14ac:dyDescent="0.25">
      <c r="A626" s="5">
        <v>52</v>
      </c>
      <c r="B626" s="5">
        <v>-0.9</v>
      </c>
      <c r="C626" s="5">
        <v>-0.5</v>
      </c>
      <c r="D626" s="5">
        <f>+C626-B626</f>
        <v>0.4</v>
      </c>
      <c r="E626" s="5">
        <f t="shared" si="95"/>
        <v>-0.50769230769230766</v>
      </c>
      <c r="F626" s="5">
        <f t="shared" si="96"/>
        <v>-0.3923076923076923</v>
      </c>
      <c r="G626" s="5">
        <f t="shared" si="97"/>
        <v>-0.39145299145299145</v>
      </c>
      <c r="H626" s="5">
        <f t="shared" si="94"/>
        <v>1931.9999999999527</v>
      </c>
      <c r="I626" s="5">
        <f>+$I$6*G626</f>
        <v>-0.39145299145299145</v>
      </c>
      <c r="J626" s="5">
        <f t="shared" si="98"/>
        <v>-1.4058608058608062</v>
      </c>
      <c r="K626" s="4">
        <f t="shared" si="98"/>
        <v>0.22857142857142243</v>
      </c>
      <c r="L626" s="4">
        <f t="shared" si="99"/>
        <v>-0.86119658119658127</v>
      </c>
      <c r="N626" s="5">
        <f t="shared" si="100"/>
        <v>1931.9999999999527</v>
      </c>
      <c r="O626" s="3">
        <f t="shared" si="91"/>
        <v>-1.0369986419504542</v>
      </c>
      <c r="P626" s="3">
        <f t="shared" si="92"/>
        <v>-1.1003629391770313</v>
      </c>
      <c r="R626" s="5">
        <f t="shared" si="93"/>
        <v>-0.187266925</v>
      </c>
      <c r="S626" s="5">
        <v>-7.4906770000000003E-3</v>
      </c>
    </row>
    <row r="627" spans="1:19" x14ac:dyDescent="0.25">
      <c r="A627" s="5">
        <v>52.083333330000002</v>
      </c>
      <c r="B627" s="5">
        <v>1</v>
      </c>
      <c r="C627" s="5">
        <v>0.3</v>
      </c>
      <c r="D627" s="5">
        <f>+C627-B627</f>
        <v>-0.7</v>
      </c>
      <c r="E627" s="5">
        <f t="shared" si="95"/>
        <v>-0.70769230769230773</v>
      </c>
      <c r="F627" s="5">
        <f t="shared" si="96"/>
        <v>-0.51282051282051289</v>
      </c>
      <c r="G627" s="5">
        <f t="shared" si="97"/>
        <v>-0.50854700854700863</v>
      </c>
      <c r="H627" s="5">
        <f t="shared" si="94"/>
        <v>1932.083333333286</v>
      </c>
      <c r="I627" s="5">
        <f>+$I$6*G627</f>
        <v>-0.50854700854700863</v>
      </c>
      <c r="J627" s="5">
        <f t="shared" si="98"/>
        <v>-1.3428571428571439</v>
      </c>
      <c r="K627" s="4">
        <f t="shared" si="98"/>
        <v>1.5076923076923143</v>
      </c>
      <c r="L627" s="4">
        <f t="shared" si="99"/>
        <v>-1.118803418803419</v>
      </c>
      <c r="N627" s="5">
        <f t="shared" si="100"/>
        <v>1932.083333333286</v>
      </c>
      <c r="O627" s="3">
        <f t="shared" ref="O627:O690" si="101">+K627+L627+$P$5*COS($P$4*$N627+$P$6)*L627+$L627*$P$9*$R607+$L627*COS($P$1*$N627+$P$8)*(1+$P$10*R591)*$P$12</f>
        <v>-0.12136279829638831</v>
      </c>
      <c r="P627" s="3">
        <f t="shared" ref="P627:P690" si="102">+($P$2*COS($P$1*N627+$P$3)*(1+$P$11*$R614)+$P$13*COS($P$4*$N627+$P$14)+$P$7*R579)+$T$3*COS($T$2*$N627+$T$4)</f>
        <v>-0.97077485169400679</v>
      </c>
      <c r="R627" s="5">
        <f t="shared" si="93"/>
        <v>-0.19511547499999998</v>
      </c>
      <c r="S627" s="5">
        <v>-7.8046189999999996E-3</v>
      </c>
    </row>
    <row r="628" spans="1:19" x14ac:dyDescent="0.25">
      <c r="A628" s="5">
        <v>52.166666669999998</v>
      </c>
      <c r="B628" s="5">
        <v>0.5</v>
      </c>
      <c r="C628" s="5">
        <v>-0.8</v>
      </c>
      <c r="D628" s="5">
        <f>+C628-B628</f>
        <v>-1.3</v>
      </c>
      <c r="E628" s="5">
        <f t="shared" si="95"/>
        <v>-0.77692307692307694</v>
      </c>
      <c r="F628" s="5">
        <f t="shared" si="96"/>
        <v>-0.63675213675213671</v>
      </c>
      <c r="G628" s="5">
        <f t="shared" si="97"/>
        <v>-0.61526251526251541</v>
      </c>
      <c r="H628" s="5">
        <f t="shared" si="94"/>
        <v>1932.1666666666192</v>
      </c>
      <c r="I628" s="5">
        <f>+$I$6*G628</f>
        <v>-0.61526251526251541</v>
      </c>
      <c r="J628" s="5">
        <f t="shared" si="98"/>
        <v>-1.1545787545787538</v>
      </c>
      <c r="K628" s="4">
        <f t="shared" si="98"/>
        <v>2.5186813186813284</v>
      </c>
      <c r="L628" s="4">
        <f t="shared" si="99"/>
        <v>-1.353577533577534</v>
      </c>
      <c r="N628" s="5">
        <f t="shared" si="100"/>
        <v>1932.1666666666192</v>
      </c>
      <c r="O628" s="3">
        <f t="shared" si="101"/>
        <v>0.57076929793379316</v>
      </c>
      <c r="P628" s="3">
        <f t="shared" si="102"/>
        <v>-0.79507532745901877</v>
      </c>
      <c r="R628" s="5">
        <f t="shared" si="93"/>
        <v>-0.20296062500000001</v>
      </c>
      <c r="S628" s="5">
        <v>-8.1184250000000003E-3</v>
      </c>
    </row>
    <row r="629" spans="1:19" x14ac:dyDescent="0.25">
      <c r="A629" s="5">
        <v>52.25</v>
      </c>
      <c r="B629" s="5">
        <v>0.8</v>
      </c>
      <c r="C629" s="5">
        <v>-2</v>
      </c>
      <c r="D629" s="5">
        <f>+C629-B629</f>
        <v>-2.8</v>
      </c>
      <c r="E629" s="5">
        <f t="shared" si="95"/>
        <v>-0.89230769230769225</v>
      </c>
      <c r="F629" s="5">
        <f t="shared" si="96"/>
        <v>-0.75128205128205128</v>
      </c>
      <c r="G629" s="5">
        <f t="shared" si="97"/>
        <v>-0.70097680097680093</v>
      </c>
      <c r="H629" s="5">
        <f t="shared" si="94"/>
        <v>1932.2499999999525</v>
      </c>
      <c r="I629" s="5">
        <f>+$I$6*G629</f>
        <v>-0.70097680097680093</v>
      </c>
      <c r="J629" s="5">
        <f t="shared" si="98"/>
        <v>-0.92307692307692246</v>
      </c>
      <c r="K629" s="4">
        <f t="shared" si="98"/>
        <v>2.7824175824175765</v>
      </c>
      <c r="L629" s="4">
        <f t="shared" si="99"/>
        <v>-1.5421489621489621</v>
      </c>
      <c r="N629" s="5">
        <f t="shared" si="100"/>
        <v>1932.2499999999525</v>
      </c>
      <c r="O629" s="3">
        <f t="shared" si="101"/>
        <v>0.59414454652309656</v>
      </c>
      <c r="P629" s="3">
        <f t="shared" si="102"/>
        <v>-0.58186640788279975</v>
      </c>
      <c r="R629" s="5">
        <f t="shared" si="93"/>
        <v>-0.21080292499999997</v>
      </c>
      <c r="S629" s="5">
        <v>-8.4321169999999994E-3</v>
      </c>
    </row>
    <row r="630" spans="1:19" x14ac:dyDescent="0.25">
      <c r="A630" s="5">
        <v>52.333333330000002</v>
      </c>
      <c r="B630" s="5">
        <v>0.1</v>
      </c>
      <c r="C630" s="5">
        <v>0.4</v>
      </c>
      <c r="D630" s="5">
        <f>+C630-B630</f>
        <v>0.30000000000000004</v>
      </c>
      <c r="E630" s="5">
        <f t="shared" si="95"/>
        <v>-0.84615384615384615</v>
      </c>
      <c r="F630" s="5">
        <f t="shared" si="96"/>
        <v>-0.84615384615384615</v>
      </c>
      <c r="G630" s="5">
        <f t="shared" si="97"/>
        <v>-0.76910866910866915</v>
      </c>
      <c r="H630" s="5">
        <f t="shared" si="94"/>
        <v>1932.3333333332857</v>
      </c>
      <c r="I630" s="5">
        <f>+$I$6*G630</f>
        <v>-0.76910866910866915</v>
      </c>
      <c r="J630" s="5">
        <f t="shared" si="98"/>
        <v>-0.69084249084249105</v>
      </c>
      <c r="K630" s="4">
        <f t="shared" si="98"/>
        <v>2.9978021978021991</v>
      </c>
      <c r="L630" s="4">
        <f t="shared" si="99"/>
        <v>-1.6920390720390723</v>
      </c>
      <c r="N630" s="5">
        <f t="shared" si="100"/>
        <v>1932.3333333332857</v>
      </c>
      <c r="O630" s="3">
        <f t="shared" si="101"/>
        <v>0.63538425798762688</v>
      </c>
      <c r="P630" s="3">
        <f t="shared" si="102"/>
        <v>-0.34186272468851525</v>
      </c>
      <c r="R630" s="5">
        <f t="shared" si="93"/>
        <v>-0.21864282500000001</v>
      </c>
      <c r="S630" s="5">
        <v>-8.7457130000000004E-3</v>
      </c>
    </row>
    <row r="631" spans="1:19" x14ac:dyDescent="0.25">
      <c r="A631" s="5">
        <v>52.416666669999998</v>
      </c>
      <c r="B631" s="5">
        <v>0.2</v>
      </c>
      <c r="C631" s="5">
        <v>-0.1</v>
      </c>
      <c r="D631" s="5">
        <f>+C631-B631</f>
        <v>-0.30000000000000004</v>
      </c>
      <c r="E631" s="5">
        <f t="shared" si="95"/>
        <v>-0.76153846153846161</v>
      </c>
      <c r="F631" s="5">
        <f t="shared" si="96"/>
        <v>-0.88888888888888884</v>
      </c>
      <c r="G631" s="5">
        <f t="shared" si="97"/>
        <v>-0.8161172161172161</v>
      </c>
      <c r="H631" s="5">
        <f t="shared" si="94"/>
        <v>1932.416666666619</v>
      </c>
      <c r="I631" s="5">
        <f>+$I$6*G631</f>
        <v>-0.8161172161172161</v>
      </c>
      <c r="J631" s="5">
        <f t="shared" si="98"/>
        <v>-0.4234432234432226</v>
      </c>
      <c r="K631" s="4">
        <f t="shared" si="98"/>
        <v>3.2747252747252791</v>
      </c>
      <c r="L631" s="4">
        <f t="shared" si="99"/>
        <v>-1.7954578754578756</v>
      </c>
      <c r="N631" s="5">
        <f t="shared" si="100"/>
        <v>1932.416666666619</v>
      </c>
      <c r="O631" s="3">
        <f t="shared" si="101"/>
        <v>0.81272791957256241</v>
      </c>
      <c r="P631" s="3">
        <f t="shared" si="102"/>
        <v>-8.7423768002010918E-2</v>
      </c>
      <c r="R631" s="5">
        <f t="shared" si="93"/>
        <v>-0.22648065000000001</v>
      </c>
      <c r="S631" s="5">
        <v>-9.0592260000000001E-3</v>
      </c>
    </row>
    <row r="632" spans="1:19" x14ac:dyDescent="0.25">
      <c r="A632" s="5">
        <v>52.5</v>
      </c>
      <c r="B632" s="5">
        <v>0.7</v>
      </c>
      <c r="C632" s="5">
        <v>-1.8</v>
      </c>
      <c r="D632" s="5">
        <f>+C632-B632</f>
        <v>-2.5</v>
      </c>
      <c r="E632" s="5">
        <f t="shared" si="95"/>
        <v>-1.0615384615384615</v>
      </c>
      <c r="F632" s="5">
        <f t="shared" si="96"/>
        <v>-0.87863247863247851</v>
      </c>
      <c r="G632" s="5">
        <f t="shared" si="97"/>
        <v>-0.83968253968253959</v>
      </c>
      <c r="H632" s="5">
        <f t="shared" si="94"/>
        <v>1932.4999999999523</v>
      </c>
      <c r="I632" s="5">
        <f>+$I$6*G632</f>
        <v>-0.83968253968253959</v>
      </c>
      <c r="J632" s="5">
        <f t="shared" si="98"/>
        <v>-0.14505494505494454</v>
      </c>
      <c r="K632" s="4">
        <f t="shared" si="98"/>
        <v>3.4857142857142773</v>
      </c>
      <c r="L632" s="4">
        <f t="shared" si="99"/>
        <v>-1.8473015873015872</v>
      </c>
      <c r="N632" s="5">
        <f t="shared" si="100"/>
        <v>1932.4999999999523</v>
      </c>
      <c r="O632" s="3">
        <f t="shared" si="101"/>
        <v>1.0018179162903396</v>
      </c>
      <c r="P632" s="3">
        <f t="shared" si="102"/>
        <v>0.16758589035930407</v>
      </c>
      <c r="R632" s="5">
        <f t="shared" si="93"/>
        <v>-0.23446919999999996</v>
      </c>
      <c r="S632" s="5">
        <v>-9.3787679999999991E-3</v>
      </c>
    </row>
    <row r="633" spans="1:19" x14ac:dyDescent="0.25">
      <c r="A633" s="5">
        <v>52.583333330000002</v>
      </c>
      <c r="B633" s="5">
        <v>0.9</v>
      </c>
      <c r="C633" s="5">
        <v>-0.4</v>
      </c>
      <c r="D633" s="5">
        <f>+C633-B633</f>
        <v>-1.3</v>
      </c>
      <c r="E633" s="5">
        <f t="shared" si="95"/>
        <v>-1.0384615384615385</v>
      </c>
      <c r="F633" s="5">
        <f t="shared" si="96"/>
        <v>-0.86923076923076925</v>
      </c>
      <c r="G633" s="5">
        <f t="shared" si="97"/>
        <v>-0.84029304029304019</v>
      </c>
      <c r="H633" s="5">
        <f t="shared" si="94"/>
        <v>1932.5833333332855</v>
      </c>
      <c r="I633" s="5">
        <f>+$I$6*G633</f>
        <v>-0.84029304029304019</v>
      </c>
      <c r="J633" s="5">
        <f t="shared" si="98"/>
        <v>0.15750915750915695</v>
      </c>
      <c r="K633" s="4">
        <f t="shared" si="98"/>
        <v>3.5868131868131781</v>
      </c>
      <c r="L633" s="4">
        <f t="shared" si="99"/>
        <v>-1.8486446886446886</v>
      </c>
      <c r="N633" s="5">
        <f t="shared" si="100"/>
        <v>1932.5833333332855</v>
      </c>
      <c r="O633" s="3">
        <f t="shared" si="101"/>
        <v>1.1524893803314524</v>
      </c>
      <c r="P633" s="3">
        <f t="shared" si="102"/>
        <v>0.40921128952562902</v>
      </c>
      <c r="R633" s="5">
        <f t="shared" si="93"/>
        <v>-0.2425853</v>
      </c>
      <c r="S633" s="5">
        <v>-9.7034119999999998E-3</v>
      </c>
    </row>
    <row r="634" spans="1:19" x14ac:dyDescent="0.25">
      <c r="A634" s="5">
        <v>52.666666669999998</v>
      </c>
      <c r="B634" s="5">
        <v>-0.2</v>
      </c>
      <c r="C634" s="5">
        <v>-1.9</v>
      </c>
      <c r="D634" s="5">
        <f>+C634-B634</f>
        <v>-1.7</v>
      </c>
      <c r="E634" s="5">
        <f t="shared" si="95"/>
        <v>-1.0230769230769232</v>
      </c>
      <c r="F634" s="5">
        <f t="shared" si="96"/>
        <v>-0.84188034188034189</v>
      </c>
      <c r="G634" s="5">
        <f t="shared" si="97"/>
        <v>-0.81343101343101343</v>
      </c>
      <c r="H634" s="5">
        <f t="shared" si="94"/>
        <v>1932.6666666666188</v>
      </c>
      <c r="I634" s="5">
        <f>+$I$6*G634</f>
        <v>-0.81343101343101343</v>
      </c>
      <c r="J634" s="5">
        <f t="shared" si="98"/>
        <v>0.4527472527472518</v>
      </c>
      <c r="K634" s="4">
        <f t="shared" si="98"/>
        <v>3.1560439560439568</v>
      </c>
      <c r="L634" s="4">
        <f t="shared" si="99"/>
        <v>-1.7895482295482297</v>
      </c>
      <c r="N634" s="5">
        <f t="shared" si="100"/>
        <v>1932.6666666666188</v>
      </c>
      <c r="O634" s="3">
        <f t="shared" si="101"/>
        <v>0.85049402477337221</v>
      </c>
      <c r="P634" s="3">
        <f t="shared" si="102"/>
        <v>0.62384598956686499</v>
      </c>
      <c r="R634" s="5">
        <f t="shared" si="93"/>
        <v>-0.25080940000000002</v>
      </c>
      <c r="S634" s="5">
        <v>-1.0032376000000001E-2</v>
      </c>
    </row>
    <row r="635" spans="1:19" x14ac:dyDescent="0.25">
      <c r="A635" s="5">
        <v>52.75</v>
      </c>
      <c r="B635" s="5">
        <v>-0.4</v>
      </c>
      <c r="C635" s="5">
        <v>-1.3</v>
      </c>
      <c r="D635" s="5">
        <f>+C635-B635</f>
        <v>-0.9</v>
      </c>
      <c r="E635" s="5">
        <f t="shared" si="95"/>
        <v>-0.89230769230769225</v>
      </c>
      <c r="F635" s="5">
        <f t="shared" si="96"/>
        <v>-0.80170940170940186</v>
      </c>
      <c r="G635" s="5">
        <f t="shared" si="97"/>
        <v>-0.76483516483516489</v>
      </c>
      <c r="H635" s="5">
        <f t="shared" si="94"/>
        <v>1932.749999999952</v>
      </c>
      <c r="I635" s="5">
        <f>+$I$6*G635</f>
        <v>-0.76483516483516489</v>
      </c>
      <c r="J635" s="5">
        <f t="shared" si="98"/>
        <v>0.68351648351648309</v>
      </c>
      <c r="K635" s="4">
        <f t="shared" si="98"/>
        <v>2.5494505494505604</v>
      </c>
      <c r="L635" s="4">
        <f t="shared" si="99"/>
        <v>-1.682637362637363</v>
      </c>
      <c r="N635" s="5">
        <f t="shared" si="100"/>
        <v>1932.749999999952</v>
      </c>
      <c r="O635" s="3">
        <f t="shared" si="101"/>
        <v>0.42995264879096629</v>
      </c>
      <c r="P635" s="3">
        <f t="shared" si="102"/>
        <v>0.799001049388264</v>
      </c>
      <c r="R635" s="5">
        <f t="shared" si="93"/>
        <v>-0.25912487499999998</v>
      </c>
      <c r="S635" s="5">
        <v>-1.0364995E-2</v>
      </c>
    </row>
    <row r="636" spans="1:19" x14ac:dyDescent="0.25">
      <c r="A636" s="5">
        <v>52.833333330000002</v>
      </c>
      <c r="B636" s="5">
        <v>0.3</v>
      </c>
      <c r="C636" s="5">
        <v>-0.6</v>
      </c>
      <c r="D636" s="5">
        <f>+C636-B636</f>
        <v>-0.89999999999999991</v>
      </c>
      <c r="E636" s="5">
        <f t="shared" si="95"/>
        <v>-0.61538461538461542</v>
      </c>
      <c r="F636" s="5">
        <f t="shared" si="96"/>
        <v>-0.75555555555555554</v>
      </c>
      <c r="G636" s="5">
        <f t="shared" si="97"/>
        <v>-0.69951159951159958</v>
      </c>
      <c r="H636" s="5">
        <f t="shared" si="94"/>
        <v>1932.8333333332853</v>
      </c>
      <c r="I636" s="5">
        <f>+$I$6*G636</f>
        <v>-0.69951159951159958</v>
      </c>
      <c r="J636" s="5">
        <f t="shared" si="98"/>
        <v>0.87765567765567853</v>
      </c>
      <c r="K636" s="4">
        <f t="shared" si="98"/>
        <v>2.1494505494505538</v>
      </c>
      <c r="L636" s="4">
        <f t="shared" si="99"/>
        <v>-1.5389255189255191</v>
      </c>
      <c r="N636" s="5">
        <f t="shared" si="100"/>
        <v>1932.8333333332853</v>
      </c>
      <c r="O636" s="3">
        <f t="shared" si="101"/>
        <v>0.25494440647945532</v>
      </c>
      <c r="P636" s="3">
        <f t="shared" si="102"/>
        <v>0.92399836637178479</v>
      </c>
      <c r="R636" s="5">
        <f t="shared" si="93"/>
        <v>-0.26751775</v>
      </c>
      <c r="S636" s="5">
        <v>-1.070071E-2</v>
      </c>
    </row>
    <row r="637" spans="1:19" x14ac:dyDescent="0.25">
      <c r="A637" s="5">
        <v>52.916666669999998</v>
      </c>
      <c r="B637" s="5">
        <v>-0.9</v>
      </c>
      <c r="C637" s="5">
        <v>-0.5</v>
      </c>
      <c r="D637" s="5">
        <f>+C637-B637</f>
        <v>0.4</v>
      </c>
      <c r="E637" s="5">
        <f t="shared" si="95"/>
        <v>-0.69230769230769218</v>
      </c>
      <c r="F637" s="5">
        <f t="shared" si="96"/>
        <v>-0.65811965811965811</v>
      </c>
      <c r="G637" s="5">
        <f t="shared" si="97"/>
        <v>-0.61855921855921847</v>
      </c>
      <c r="H637" s="5">
        <f t="shared" si="94"/>
        <v>1932.9166666666185</v>
      </c>
      <c r="I637" s="5">
        <f>+$I$6*G637</f>
        <v>-0.61855921855921847</v>
      </c>
      <c r="J637" s="5">
        <f t="shared" si="98"/>
        <v>1.0417582417582421</v>
      </c>
      <c r="K637" s="4">
        <f t="shared" si="98"/>
        <v>1.7714285714285651</v>
      </c>
      <c r="L637" s="4">
        <f t="shared" si="99"/>
        <v>-1.3608302808302808</v>
      </c>
      <c r="N637" s="5">
        <f t="shared" si="100"/>
        <v>1932.9166666666185</v>
      </c>
      <c r="O637" s="3">
        <f t="shared" si="101"/>
        <v>0.13443034123310663</v>
      </c>
      <c r="P637" s="3">
        <f t="shared" si="102"/>
        <v>0.99057967175979111</v>
      </c>
      <c r="R637" s="5">
        <f t="shared" si="93"/>
        <v>-0.2759761</v>
      </c>
      <c r="S637" s="5">
        <v>-1.1039044E-2</v>
      </c>
    </row>
    <row r="638" spans="1:19" x14ac:dyDescent="0.25">
      <c r="A638" s="5">
        <v>53</v>
      </c>
      <c r="B638" s="5">
        <v>0.6</v>
      </c>
      <c r="C638" s="5">
        <v>-1.9</v>
      </c>
      <c r="D638" s="5">
        <f>+C638-B638</f>
        <v>-2.5</v>
      </c>
      <c r="E638" s="5">
        <f t="shared" si="95"/>
        <v>-0.64615384615384608</v>
      </c>
      <c r="F638" s="5">
        <f t="shared" si="96"/>
        <v>-0.54871794871794866</v>
      </c>
      <c r="G638" s="5">
        <f t="shared" si="97"/>
        <v>-0.5258852258852259</v>
      </c>
      <c r="H638" s="5">
        <f t="shared" si="94"/>
        <v>1932.9999999999518</v>
      </c>
      <c r="I638" s="5">
        <f>+$I$6*G638</f>
        <v>-0.5258852258852259</v>
      </c>
      <c r="J638" s="5">
        <f t="shared" si="98"/>
        <v>1.1728937728937727</v>
      </c>
      <c r="K638" s="4">
        <f t="shared" si="98"/>
        <v>1.5120879120879094</v>
      </c>
      <c r="L638" s="4">
        <f t="shared" si="99"/>
        <v>-1.1569474969474971</v>
      </c>
      <c r="N638" s="5">
        <f t="shared" si="100"/>
        <v>1932.9999999999518</v>
      </c>
      <c r="O638" s="3">
        <f t="shared" si="101"/>
        <v>0.15208633967124688</v>
      </c>
      <c r="P638" s="3">
        <f t="shared" si="102"/>
        <v>0.99340558951417468</v>
      </c>
      <c r="R638" s="5">
        <f t="shared" si="93"/>
        <v>-0.28448990000000002</v>
      </c>
      <c r="S638" s="5">
        <v>-1.1379596000000001E-2</v>
      </c>
    </row>
    <row r="639" spans="1:19" x14ac:dyDescent="0.25">
      <c r="A639" s="5">
        <v>53.083333330000002</v>
      </c>
      <c r="B639" s="5">
        <v>-0.9</v>
      </c>
      <c r="C639" s="5">
        <v>-0.2</v>
      </c>
      <c r="D639" s="5">
        <f>+C639-B639</f>
        <v>0.7</v>
      </c>
      <c r="E639" s="5">
        <f t="shared" si="95"/>
        <v>-0.48461538461538461</v>
      </c>
      <c r="F639" s="5">
        <f t="shared" si="96"/>
        <v>-0.42136752136752137</v>
      </c>
      <c r="G639" s="5">
        <f t="shared" si="97"/>
        <v>-0.42307692307692302</v>
      </c>
      <c r="H639" s="5">
        <f t="shared" si="94"/>
        <v>1933.0833333332851</v>
      </c>
      <c r="I639" s="5">
        <f>+$I$6*G639</f>
        <v>-0.42307692307692302</v>
      </c>
      <c r="J639" s="5">
        <f t="shared" si="98"/>
        <v>1.2937728937728936</v>
      </c>
      <c r="K639" s="4">
        <f t="shared" si="98"/>
        <v>1.0373626373626377</v>
      </c>
      <c r="L639" s="4">
        <f t="shared" si="99"/>
        <v>-0.93076923076923068</v>
      </c>
      <c r="N639" s="5">
        <f t="shared" si="100"/>
        <v>1933.0833333332851</v>
      </c>
      <c r="O639" s="3">
        <f t="shared" si="101"/>
        <v>-3.2004958207655254E-2</v>
      </c>
      <c r="P639" s="3">
        <f t="shared" si="102"/>
        <v>0.93041138852282346</v>
      </c>
      <c r="R639" s="5">
        <f t="shared" si="93"/>
        <v>-0.29305062500000001</v>
      </c>
      <c r="S639" s="5">
        <v>-1.1722025E-2</v>
      </c>
    </row>
    <row r="640" spans="1:19" x14ac:dyDescent="0.25">
      <c r="A640" s="5">
        <v>53.166666669999998</v>
      </c>
      <c r="B640" s="5">
        <v>-0.7</v>
      </c>
      <c r="C640" s="5">
        <v>-1.2</v>
      </c>
      <c r="D640" s="5">
        <f>+C640-B640</f>
        <v>-0.5</v>
      </c>
      <c r="E640" s="5">
        <f t="shared" si="95"/>
        <v>-0.34615384615384615</v>
      </c>
      <c r="F640" s="5">
        <f t="shared" si="96"/>
        <v>-0.3025641025641026</v>
      </c>
      <c r="G640" s="5">
        <f t="shared" si="97"/>
        <v>-0.31025641025641032</v>
      </c>
      <c r="H640" s="5">
        <f t="shared" si="94"/>
        <v>1933.1666666666183</v>
      </c>
      <c r="I640" s="5">
        <f>+$I$6*G640</f>
        <v>-0.31025641025641032</v>
      </c>
      <c r="J640" s="5">
        <f t="shared" si="98"/>
        <v>1.3457875457875457</v>
      </c>
      <c r="K640" s="4">
        <f t="shared" si="98"/>
        <v>9.6703296703299024E-2</v>
      </c>
      <c r="L640" s="4">
        <f t="shared" si="99"/>
        <v>-0.68256410256410271</v>
      </c>
      <c r="N640" s="5">
        <f t="shared" si="100"/>
        <v>1933.1666666666183</v>
      </c>
      <c r="O640" s="3">
        <f t="shared" si="101"/>
        <v>-0.66991165241526429</v>
      </c>
      <c r="P640" s="3">
        <f t="shared" si="102"/>
        <v>0.80299836918960399</v>
      </c>
      <c r="R640" s="5">
        <f t="shared" si="93"/>
        <v>-0.30165105000000003</v>
      </c>
      <c r="S640" s="5">
        <v>-1.2066042000000001E-2</v>
      </c>
    </row>
    <row r="641" spans="1:19" x14ac:dyDescent="0.25">
      <c r="A641" s="5">
        <v>53.25</v>
      </c>
      <c r="B641" s="5">
        <v>0.1</v>
      </c>
      <c r="C641" s="5">
        <v>0.5</v>
      </c>
      <c r="D641" s="5">
        <f>+C641-B641</f>
        <v>0.4</v>
      </c>
      <c r="E641" s="5">
        <f t="shared" si="95"/>
        <v>-0.18461538461538465</v>
      </c>
      <c r="F641" s="5">
        <f t="shared" si="96"/>
        <v>-0.19316239316239317</v>
      </c>
      <c r="G641" s="5">
        <f t="shared" si="97"/>
        <v>-0.19877899877899874</v>
      </c>
      <c r="H641" s="5">
        <f t="shared" si="94"/>
        <v>1933.2499999999516</v>
      </c>
      <c r="I641" s="5">
        <f>+$I$6*G641</f>
        <v>-0.19877899877899874</v>
      </c>
      <c r="J641" s="5">
        <f t="shared" si="98"/>
        <v>1.3098901098901101</v>
      </c>
      <c r="K641" s="4">
        <f t="shared" si="98"/>
        <v>-0.69010989010989165</v>
      </c>
      <c r="L641" s="4">
        <f t="shared" si="99"/>
        <v>-0.43731379731379727</v>
      </c>
      <c r="N641" s="5">
        <f t="shared" si="100"/>
        <v>1933.2499999999516</v>
      </c>
      <c r="O641" s="3">
        <f t="shared" si="101"/>
        <v>-1.1703678828545265</v>
      </c>
      <c r="P641" s="3">
        <f t="shared" si="102"/>
        <v>0.61604685350470367</v>
      </c>
      <c r="R641" s="5">
        <f t="shared" si="93"/>
        <v>-0.31028512499999999</v>
      </c>
      <c r="S641" s="5">
        <v>-1.2411405E-2</v>
      </c>
    </row>
    <row r="642" spans="1:19" x14ac:dyDescent="0.25">
      <c r="A642" s="5">
        <v>53.333333330000002</v>
      </c>
      <c r="B642" s="5">
        <v>0.3</v>
      </c>
      <c r="C642" s="5">
        <v>1.1000000000000001</v>
      </c>
      <c r="D642" s="5">
        <f>+C642-B642</f>
        <v>0.8</v>
      </c>
      <c r="E642" s="5">
        <f t="shared" si="95"/>
        <v>-5.3846153846153842E-2</v>
      </c>
      <c r="F642" s="5">
        <f t="shared" si="96"/>
        <v>-8.2051282051282051E-2</v>
      </c>
      <c r="G642" s="5">
        <f t="shared" si="97"/>
        <v>-9.1941391941391962E-2</v>
      </c>
      <c r="H642" s="5">
        <f t="shared" si="94"/>
        <v>1933.3333333332848</v>
      </c>
      <c r="I642" s="5">
        <f>+$I$6*G642</f>
        <v>-9.1941391941391962E-2</v>
      </c>
      <c r="J642" s="5">
        <f t="shared" si="98"/>
        <v>1.2307692307692304</v>
      </c>
      <c r="K642" s="4">
        <f t="shared" si="98"/>
        <v>-1.3010989010989018</v>
      </c>
      <c r="L642" s="4">
        <f t="shared" si="99"/>
        <v>-0.20227106227106234</v>
      </c>
      <c r="N642" s="5">
        <f t="shared" si="100"/>
        <v>1933.3333333332848</v>
      </c>
      <c r="O642" s="3">
        <f t="shared" si="101"/>
        <v>-1.5183403448751807</v>
      </c>
      <c r="P642" s="3">
        <f t="shared" si="102"/>
        <v>0.37774677128461398</v>
      </c>
      <c r="R642" s="5">
        <f t="shared" si="93"/>
        <v>-0.31894767499999999</v>
      </c>
      <c r="S642" s="5">
        <v>-1.2757907000000001E-2</v>
      </c>
    </row>
    <row r="643" spans="1:19" x14ac:dyDescent="0.25">
      <c r="A643" s="5">
        <v>53.416666669999998</v>
      </c>
      <c r="B643" s="5">
        <v>0.2</v>
      </c>
      <c r="C643" s="5">
        <v>-0.5</v>
      </c>
      <c r="D643" s="5">
        <f>+C643-B643</f>
        <v>-0.7</v>
      </c>
      <c r="E643" s="5">
        <f t="shared" si="95"/>
        <v>0.12307692307692308</v>
      </c>
      <c r="F643" s="5">
        <f t="shared" si="96"/>
        <v>3.4188034188034198E-2</v>
      </c>
      <c r="G643" s="5">
        <f t="shared" si="97"/>
        <v>6.3492063492063388E-3</v>
      </c>
      <c r="H643" s="5">
        <f t="shared" si="94"/>
        <v>1933.4166666666181</v>
      </c>
      <c r="I643" s="5">
        <f>+$I$6*G643</f>
        <v>6.3492063492063388E-3</v>
      </c>
      <c r="J643" s="5">
        <f t="shared" si="98"/>
        <v>1.0930402930402932</v>
      </c>
      <c r="K643" s="4">
        <f t="shared" si="98"/>
        <v>-1.9472527472527443</v>
      </c>
      <c r="L643" s="4">
        <f t="shared" si="99"/>
        <v>1.3968253968253946E-2</v>
      </c>
      <c r="N643" s="5">
        <f t="shared" si="100"/>
        <v>1933.4166666666181</v>
      </c>
      <c r="O643" s="3">
        <f t="shared" si="101"/>
        <v>-1.9325799085540667</v>
      </c>
      <c r="P643" s="3">
        <f t="shared" si="102"/>
        <v>9.9249627312207656E-2</v>
      </c>
      <c r="R643" s="5">
        <f t="shared" ref="R643:R706" si="103">($S643)/0.04</f>
        <v>-0.32763429999999999</v>
      </c>
      <c r="S643" s="5">
        <v>-1.3105372000000001E-2</v>
      </c>
    </row>
    <row r="644" spans="1:19" x14ac:dyDescent="0.25">
      <c r="A644" s="5">
        <v>53.5</v>
      </c>
      <c r="B644" s="5">
        <v>0.2</v>
      </c>
      <c r="C644" s="5">
        <v>0.5</v>
      </c>
      <c r="D644" s="5">
        <f>+C644-B644</f>
        <v>0.3</v>
      </c>
      <c r="E644" s="5">
        <f t="shared" si="95"/>
        <v>0.17692307692307693</v>
      </c>
      <c r="F644" s="5">
        <f t="shared" si="96"/>
        <v>0.12222222222222223</v>
      </c>
      <c r="G644" s="5">
        <f t="shared" si="97"/>
        <v>9.0231990231990231E-2</v>
      </c>
      <c r="H644" s="5">
        <f t="shared" ref="H644:H707" si="104">+H643+1/12</f>
        <v>1933.4999999999513</v>
      </c>
      <c r="I644" s="5">
        <f>+$I$6*G644</f>
        <v>9.0231990231990231E-2</v>
      </c>
      <c r="J644" s="5">
        <f t="shared" si="98"/>
        <v>0.90622710622710634</v>
      </c>
      <c r="K644" s="4">
        <f t="shared" si="98"/>
        <v>-2.3692307692307697</v>
      </c>
      <c r="L644" s="4">
        <f t="shared" si="99"/>
        <v>0.19851037851037853</v>
      </c>
      <c r="N644" s="5">
        <f t="shared" si="100"/>
        <v>1933.4999999999513</v>
      </c>
      <c r="O644" s="3">
        <f t="shared" si="101"/>
        <v>-2.1652970331557442</v>
      </c>
      <c r="P644" s="3">
        <f t="shared" si="102"/>
        <v>-0.20596990963913886</v>
      </c>
      <c r="R644" s="5">
        <f t="shared" si="103"/>
        <v>-0.33373317499999999</v>
      </c>
      <c r="S644" s="5">
        <v>-1.3349326999999999E-2</v>
      </c>
    </row>
    <row r="645" spans="1:19" x14ac:dyDescent="0.25">
      <c r="A645" s="5">
        <v>53.583333330000002</v>
      </c>
      <c r="B645" s="5">
        <v>0.7</v>
      </c>
      <c r="C645" s="5">
        <v>0.3</v>
      </c>
      <c r="D645" s="5">
        <f>+C645-B645</f>
        <v>-0.39999999999999997</v>
      </c>
      <c r="E645" s="5">
        <f t="shared" si="95"/>
        <v>0.3692307692307692</v>
      </c>
      <c r="F645" s="5">
        <f t="shared" si="96"/>
        <v>0.19914529914529913</v>
      </c>
      <c r="G645" s="5">
        <f t="shared" si="97"/>
        <v>0.15738705738705741</v>
      </c>
      <c r="H645" s="5">
        <f t="shared" si="104"/>
        <v>1933.5833333332846</v>
      </c>
      <c r="I645" s="5">
        <f>+$I$6*G645</f>
        <v>0.15738705738705741</v>
      </c>
      <c r="J645" s="5">
        <f t="shared" si="98"/>
        <v>0.69816849816849824</v>
      </c>
      <c r="K645" s="4">
        <f t="shared" si="98"/>
        <v>-2.624175824175826</v>
      </c>
      <c r="L645" s="4">
        <f t="shared" si="99"/>
        <v>0.34625152625152633</v>
      </c>
      <c r="N645" s="5">
        <f t="shared" si="100"/>
        <v>1933.5833333332846</v>
      </c>
      <c r="O645" s="3">
        <f t="shared" si="101"/>
        <v>-2.2763941271699597</v>
      </c>
      <c r="P645" s="3">
        <f t="shared" si="102"/>
        <v>-0.52253940185490844</v>
      </c>
      <c r="R645" s="5">
        <f t="shared" si="103"/>
        <v>-0.33764155000000001</v>
      </c>
      <c r="S645" s="5">
        <v>-1.3505662E-2</v>
      </c>
    </row>
    <row r="646" spans="1:19" x14ac:dyDescent="0.25">
      <c r="A646" s="5">
        <v>53.666666669999998</v>
      </c>
      <c r="B646" s="5">
        <v>-0.2</v>
      </c>
      <c r="C646" s="5">
        <v>0.3</v>
      </c>
      <c r="D646" s="5">
        <f>+C646-B646</f>
        <v>0.5</v>
      </c>
      <c r="E646" s="5">
        <f t="shared" si="95"/>
        <v>0.30769230769230765</v>
      </c>
      <c r="F646" s="5">
        <f t="shared" si="96"/>
        <v>0.26666666666666666</v>
      </c>
      <c r="G646" s="5">
        <f t="shared" si="97"/>
        <v>0.20659340659340661</v>
      </c>
      <c r="H646" s="5">
        <f t="shared" si="104"/>
        <v>1933.6666666666179</v>
      </c>
      <c r="I646" s="5">
        <f>+$I$6*G646</f>
        <v>0.20659340659340661</v>
      </c>
      <c r="J646" s="5">
        <f t="shared" si="98"/>
        <v>0.4688644688644687</v>
      </c>
      <c r="K646" s="4">
        <f t="shared" si="98"/>
        <v>-2.7164835164835184</v>
      </c>
      <c r="L646" s="4">
        <f t="shared" si="99"/>
        <v>0.4545054945054946</v>
      </c>
      <c r="N646" s="5">
        <f t="shared" si="100"/>
        <v>1933.6666666666179</v>
      </c>
      <c r="O646" s="3">
        <f t="shared" si="101"/>
        <v>-2.2703776877679633</v>
      </c>
      <c r="P646" s="3">
        <f t="shared" si="102"/>
        <v>-0.83420119435424966</v>
      </c>
      <c r="R646" s="5">
        <f t="shared" si="103"/>
        <v>-0.33969575000000002</v>
      </c>
      <c r="S646" s="5">
        <v>-1.358783E-2</v>
      </c>
    </row>
    <row r="647" spans="1:19" x14ac:dyDescent="0.25">
      <c r="A647" s="5">
        <v>53.75</v>
      </c>
      <c r="B647" s="5">
        <v>-0.8</v>
      </c>
      <c r="C647" s="5">
        <v>-0.4</v>
      </c>
      <c r="D647" s="5">
        <f>+C647-B647</f>
        <v>0.4</v>
      </c>
      <c r="E647" s="5">
        <f t="shared" si="95"/>
        <v>0.40000000000000008</v>
      </c>
      <c r="F647" s="5">
        <f t="shared" si="96"/>
        <v>0.28461538461538466</v>
      </c>
      <c r="G647" s="5">
        <f t="shared" si="97"/>
        <v>0.23553113553113553</v>
      </c>
      <c r="H647" s="5">
        <f t="shared" si="104"/>
        <v>1933.7499999999511</v>
      </c>
      <c r="I647" s="5">
        <f>+$I$6*G647</f>
        <v>0.23553113553113553</v>
      </c>
      <c r="J647" s="5">
        <f t="shared" si="98"/>
        <v>0.24542124542124522</v>
      </c>
      <c r="K647" s="4">
        <f t="shared" si="98"/>
        <v>-2.567032967032965</v>
      </c>
      <c r="L647" s="4">
        <f t="shared" si="99"/>
        <v>0.51816849816849819</v>
      </c>
      <c r="N647" s="5">
        <f t="shared" si="100"/>
        <v>1933.7499999999511</v>
      </c>
      <c r="O647" s="3">
        <f t="shared" si="101"/>
        <v>-2.0704044565825166</v>
      </c>
      <c r="P647" s="3">
        <f t="shared" si="102"/>
        <v>-1.124426372880313</v>
      </c>
      <c r="R647" s="5">
        <f t="shared" si="103"/>
        <v>-0.34018037500000003</v>
      </c>
      <c r="S647" s="5">
        <v>-1.3607215000000001E-2</v>
      </c>
    </row>
    <row r="648" spans="1:19" x14ac:dyDescent="0.25">
      <c r="A648" s="5">
        <v>53.833333330000002</v>
      </c>
      <c r="B648" s="5">
        <v>-0.6</v>
      </c>
      <c r="C648" s="5">
        <v>0.2</v>
      </c>
      <c r="D648" s="5">
        <f>+C648-B648</f>
        <v>0.8</v>
      </c>
      <c r="E648" s="5">
        <f t="shared" si="95"/>
        <v>0.30769230769230776</v>
      </c>
      <c r="F648" s="5">
        <f t="shared" si="96"/>
        <v>0.27692307692307694</v>
      </c>
      <c r="G648" s="5">
        <f t="shared" si="97"/>
        <v>0.24749694749694748</v>
      </c>
      <c r="H648" s="5">
        <f t="shared" si="104"/>
        <v>1933.8333333332844</v>
      </c>
      <c r="I648" s="5">
        <f>+$I$6*G648</f>
        <v>0.24749694749694748</v>
      </c>
      <c r="J648" s="5">
        <f t="shared" si="98"/>
        <v>4.1025641025641213E-2</v>
      </c>
      <c r="K648" s="4">
        <f t="shared" si="98"/>
        <v>-2.4527472527472503</v>
      </c>
      <c r="L648" s="4">
        <f t="shared" si="99"/>
        <v>0.54449328449328449</v>
      </c>
      <c r="N648" s="5">
        <f t="shared" si="100"/>
        <v>1933.8333333332844</v>
      </c>
      <c r="O648" s="3">
        <f t="shared" si="101"/>
        <v>-1.9436382663349019</v>
      </c>
      <c r="P648" s="3">
        <f t="shared" si="102"/>
        <v>-1.3772644260408258</v>
      </c>
      <c r="R648" s="5">
        <f t="shared" si="103"/>
        <v>-0.33933639999999998</v>
      </c>
      <c r="S648" s="5">
        <v>-1.3573455999999999E-2</v>
      </c>
    </row>
    <row r="649" spans="1:19" x14ac:dyDescent="0.25">
      <c r="A649" s="5">
        <v>53.916666669999998</v>
      </c>
      <c r="B649" s="5">
        <v>-0.9</v>
      </c>
      <c r="C649" s="5">
        <v>0.5</v>
      </c>
      <c r="D649" s="5">
        <f>+C649-B649</f>
        <v>1.4</v>
      </c>
      <c r="E649" s="5">
        <f t="shared" ref="E649:E712" si="105">+AVERAGE(D643:D655)</f>
        <v>0.34615384615384615</v>
      </c>
      <c r="F649" s="5">
        <f t="shared" si="96"/>
        <v>0.2623931623931624</v>
      </c>
      <c r="G649" s="5">
        <f t="shared" si="97"/>
        <v>0.2423687423687424</v>
      </c>
      <c r="H649" s="5">
        <f t="shared" si="104"/>
        <v>1933.9166666666176</v>
      </c>
      <c r="I649" s="5">
        <f>+$I$6*G649</f>
        <v>0.2423687423687424</v>
      </c>
      <c r="J649" s="5">
        <f t="shared" si="98"/>
        <v>-0.16336996336996312</v>
      </c>
      <c r="K649" s="4">
        <f t="shared" si="98"/>
        <v>-2.1230769230769244</v>
      </c>
      <c r="L649" s="4">
        <f t="shared" si="99"/>
        <v>0.53321123321123332</v>
      </c>
      <c r="N649" s="5">
        <f t="shared" si="100"/>
        <v>1933.9166666666176</v>
      </c>
      <c r="O649" s="3">
        <f t="shared" si="101"/>
        <v>-1.6372162758423243</v>
      </c>
      <c r="P649" s="3">
        <f t="shared" si="102"/>
        <v>-1.578188705527791</v>
      </c>
      <c r="R649" s="5">
        <f t="shared" si="103"/>
        <v>-0.3373678</v>
      </c>
      <c r="S649" s="5">
        <v>-1.3494712000000001E-2</v>
      </c>
    </row>
    <row r="650" spans="1:19" x14ac:dyDescent="0.25">
      <c r="A650" s="5">
        <v>54</v>
      </c>
      <c r="B650" s="5">
        <v>-0.3</v>
      </c>
      <c r="C650" s="5">
        <v>0.8</v>
      </c>
      <c r="D650" s="5">
        <f>+C650-B650</f>
        <v>1.1000000000000001</v>
      </c>
      <c r="E650" s="5">
        <f t="shared" si="105"/>
        <v>0.42307692307692302</v>
      </c>
      <c r="F650" s="5">
        <f t="shared" si="96"/>
        <v>0.23675213675213674</v>
      </c>
      <c r="G650" s="5">
        <f t="shared" si="97"/>
        <v>0.22026862026862029</v>
      </c>
      <c r="H650" s="5">
        <f t="shared" si="104"/>
        <v>1933.9999999999509</v>
      </c>
      <c r="I650" s="5">
        <f>+$I$6*G650</f>
        <v>0.22026862026862029</v>
      </c>
      <c r="J650" s="5">
        <f t="shared" si="98"/>
        <v>-0.31282051282051287</v>
      </c>
      <c r="K650" s="4">
        <f t="shared" si="98"/>
        <v>-1.3582417582417594</v>
      </c>
      <c r="L650" s="4">
        <f t="shared" si="99"/>
        <v>0.48459096459096468</v>
      </c>
      <c r="N650" s="5">
        <f t="shared" si="100"/>
        <v>1933.9999999999509</v>
      </c>
      <c r="O650" s="3">
        <f t="shared" si="101"/>
        <v>-0.9284169749122555</v>
      </c>
      <c r="P650" s="3">
        <f t="shared" si="102"/>
        <v>-1.7148914409347926</v>
      </c>
      <c r="R650" s="5">
        <f t="shared" si="103"/>
        <v>-0.3344472</v>
      </c>
      <c r="S650" s="5">
        <v>-1.3377887999999999E-2</v>
      </c>
    </row>
    <row r="651" spans="1:19" x14ac:dyDescent="0.25">
      <c r="A651" s="5">
        <v>54.083333330000002</v>
      </c>
      <c r="B651" s="5">
        <v>0.9</v>
      </c>
      <c r="C651" s="5">
        <v>0.9</v>
      </c>
      <c r="D651" s="5">
        <f>+C651-B651</f>
        <v>0</v>
      </c>
      <c r="E651" s="5">
        <f t="shared" si="105"/>
        <v>0.10769230769230773</v>
      </c>
      <c r="F651" s="5">
        <f t="shared" si="96"/>
        <v>0.205982905982906</v>
      </c>
      <c r="G651" s="5">
        <f t="shared" si="97"/>
        <v>0.19023199023199025</v>
      </c>
      <c r="H651" s="5">
        <f t="shared" si="104"/>
        <v>1934.0833333332841</v>
      </c>
      <c r="I651" s="5">
        <f>+$I$6*G651</f>
        <v>0.19023199023199025</v>
      </c>
      <c r="J651" s="5">
        <f t="shared" si="98"/>
        <v>-0.38974358974358969</v>
      </c>
      <c r="K651" s="4">
        <f t="shared" si="98"/>
        <v>-0.65494505494505628</v>
      </c>
      <c r="L651" s="4">
        <f t="shared" si="99"/>
        <v>0.41851037851037859</v>
      </c>
      <c r="N651" s="5">
        <f t="shared" si="100"/>
        <v>1934.0833333332841</v>
      </c>
      <c r="O651" s="3">
        <f t="shared" si="101"/>
        <v>-0.29399393548441433</v>
      </c>
      <c r="P651" s="3">
        <f t="shared" si="102"/>
        <v>-1.7779851630217767</v>
      </c>
      <c r="R651" s="5">
        <f t="shared" si="103"/>
        <v>-0.33072079999999998</v>
      </c>
      <c r="S651" s="5">
        <v>-1.3228831999999999E-2</v>
      </c>
    </row>
    <row r="652" spans="1:19" x14ac:dyDescent="0.25">
      <c r="A652" s="5">
        <v>54.166666669999998</v>
      </c>
      <c r="B652" s="5">
        <v>-0.4</v>
      </c>
      <c r="C652" s="5">
        <v>-0.5</v>
      </c>
      <c r="D652" s="5">
        <f>+C652-B652</f>
        <v>-9.9999999999999978E-2</v>
      </c>
      <c r="E652" s="5">
        <f t="shared" si="105"/>
        <v>5.3846153846153891E-2</v>
      </c>
      <c r="F652" s="5">
        <f t="shared" si="96"/>
        <v>0.16324786324786325</v>
      </c>
      <c r="G652" s="5">
        <f t="shared" si="97"/>
        <v>0.15531135531135534</v>
      </c>
      <c r="H652" s="5">
        <f t="shared" si="104"/>
        <v>1934.1666666666174</v>
      </c>
      <c r="I652" s="5">
        <f>+$I$6*G652</f>
        <v>0.15531135531135534</v>
      </c>
      <c r="J652" s="5">
        <f t="shared" si="98"/>
        <v>-0.42197802197802226</v>
      </c>
      <c r="K652" s="4">
        <f t="shared" si="98"/>
        <v>-0.12307692307692464</v>
      </c>
      <c r="L652" s="4">
        <f t="shared" si="99"/>
        <v>0.34168498168498179</v>
      </c>
      <c r="N652" s="5">
        <f t="shared" si="100"/>
        <v>1934.1666666666174</v>
      </c>
      <c r="O652" s="3">
        <f t="shared" si="101"/>
        <v>0.16321229025866996</v>
      </c>
      <c r="P652" s="3">
        <f t="shared" si="102"/>
        <v>-1.7615695722647429</v>
      </c>
      <c r="R652" s="5">
        <f t="shared" si="103"/>
        <v>-0.32631224999999997</v>
      </c>
      <c r="S652" s="5">
        <v>-1.305249E-2</v>
      </c>
    </row>
    <row r="653" spans="1:19" x14ac:dyDescent="0.25">
      <c r="A653" s="5">
        <v>54.25</v>
      </c>
      <c r="B653" s="5">
        <v>-0.6</v>
      </c>
      <c r="C653" s="5">
        <v>0.1</v>
      </c>
      <c r="D653" s="5">
        <f>+C653-B653</f>
        <v>0.7</v>
      </c>
      <c r="E653" s="5">
        <f t="shared" si="105"/>
        <v>4.6153846153846129E-2</v>
      </c>
      <c r="F653" s="5">
        <f t="shared" ref="F653:F716" si="106">+AVERAGE(E649:E657)</f>
        <v>0.11196581196581194</v>
      </c>
      <c r="G653" s="5">
        <f t="shared" si="97"/>
        <v>0.11990231990231988</v>
      </c>
      <c r="H653" s="5">
        <f t="shared" si="104"/>
        <v>1934.2499999999507</v>
      </c>
      <c r="I653" s="5">
        <f>+$I$6*G653</f>
        <v>0.11990231990231988</v>
      </c>
      <c r="J653" s="5">
        <f t="shared" si="98"/>
        <v>-0.41025641025641046</v>
      </c>
      <c r="K653" s="4">
        <f t="shared" si="98"/>
        <v>0.21978021978022166</v>
      </c>
      <c r="L653" s="4">
        <f t="shared" si="99"/>
        <v>0.26378510378510378</v>
      </c>
      <c r="N653" s="5">
        <f t="shared" si="100"/>
        <v>1934.2499999999507</v>
      </c>
      <c r="O653" s="3">
        <f t="shared" si="101"/>
        <v>0.43435919486515701</v>
      </c>
      <c r="P653" s="3">
        <f t="shared" si="102"/>
        <v>-1.6636309061663503</v>
      </c>
      <c r="R653" s="5">
        <f t="shared" si="103"/>
        <v>-0.32132630000000001</v>
      </c>
      <c r="S653" s="5">
        <v>-1.2853052E-2</v>
      </c>
    </row>
    <row r="654" spans="1:19" x14ac:dyDescent="0.25">
      <c r="A654" s="5">
        <v>54.333333330000002</v>
      </c>
      <c r="B654" s="5">
        <v>0.5</v>
      </c>
      <c r="C654" s="5">
        <v>-0.3</v>
      </c>
      <c r="D654" s="5">
        <f>+C654-B654</f>
        <v>-0.8</v>
      </c>
      <c r="E654" s="5">
        <f t="shared" si="105"/>
        <v>0.13846153846153847</v>
      </c>
      <c r="F654" s="5">
        <f t="shared" si="106"/>
        <v>7.4358974358974345E-2</v>
      </c>
      <c r="G654" s="5">
        <f t="shared" si="97"/>
        <v>8.6935286935286932E-2</v>
      </c>
      <c r="H654" s="5">
        <f t="shared" si="104"/>
        <v>1934.3333333332839</v>
      </c>
      <c r="I654" s="5">
        <f>+$I$6*G654</f>
        <v>8.6935286935286932E-2</v>
      </c>
      <c r="J654" s="5">
        <f t="shared" si="98"/>
        <v>-0.38534798534798531</v>
      </c>
      <c r="K654" s="4">
        <f t="shared" si="98"/>
        <v>0.27252747252747289</v>
      </c>
      <c r="L654" s="4">
        <f t="shared" si="99"/>
        <v>0.19125763125763126</v>
      </c>
      <c r="N654" s="5">
        <f t="shared" si="100"/>
        <v>1934.3333333332839</v>
      </c>
      <c r="O654" s="3">
        <f t="shared" si="101"/>
        <v>0.42353575418224415</v>
      </c>
      <c r="P654" s="3">
        <f t="shared" si="102"/>
        <v>-1.4862483367643033</v>
      </c>
      <c r="R654" s="5">
        <f t="shared" si="103"/>
        <v>-0.315851575</v>
      </c>
      <c r="S654" s="5">
        <v>-1.2634062999999999E-2</v>
      </c>
    </row>
    <row r="655" spans="1:19" x14ac:dyDescent="0.25">
      <c r="A655" s="5">
        <v>54.416666669999998</v>
      </c>
      <c r="B655" s="5">
        <v>-0.6</v>
      </c>
      <c r="C655" s="5">
        <v>0.7</v>
      </c>
      <c r="D655" s="5">
        <f>+C655-B655</f>
        <v>1.2999999999999998</v>
      </c>
      <c r="E655" s="5">
        <f t="shared" si="105"/>
        <v>3.0769230769230736E-2</v>
      </c>
      <c r="F655" s="5">
        <f t="shared" si="106"/>
        <v>3.2478632478632474E-2</v>
      </c>
      <c r="G655" s="5">
        <f t="shared" si="97"/>
        <v>5.5677655677655667E-2</v>
      </c>
      <c r="H655" s="5">
        <f t="shared" si="104"/>
        <v>1934.4166666666172</v>
      </c>
      <c r="I655" s="5">
        <f>+$I$6*G655</f>
        <v>5.5677655677655667E-2</v>
      </c>
      <c r="J655" s="5">
        <f t="shared" si="98"/>
        <v>-0.36483516483516498</v>
      </c>
      <c r="K655" s="4">
        <f t="shared" si="98"/>
        <v>0.56263736263736197</v>
      </c>
      <c r="L655" s="4">
        <f t="shared" si="99"/>
        <v>0.12249084249084248</v>
      </c>
      <c r="N655" s="5">
        <f t="shared" si="100"/>
        <v>1934.4166666666172</v>
      </c>
      <c r="O655" s="3">
        <f t="shared" si="101"/>
        <v>0.65653224271105892</v>
      </c>
      <c r="P655" s="3">
        <f t="shared" si="102"/>
        <v>-1.2355909200107424</v>
      </c>
      <c r="R655" s="5">
        <f t="shared" si="103"/>
        <v>-0.30996312500000001</v>
      </c>
      <c r="S655" s="5">
        <v>-1.2398525000000001E-2</v>
      </c>
    </row>
    <row r="656" spans="1:19" x14ac:dyDescent="0.25">
      <c r="A656" s="5">
        <v>54.5</v>
      </c>
      <c r="B656" s="5">
        <v>-0.3</v>
      </c>
      <c r="C656" s="5">
        <v>0</v>
      </c>
      <c r="D656" s="5">
        <f>+C656-B656</f>
        <v>0.3</v>
      </c>
      <c r="E656" s="5">
        <f t="shared" si="105"/>
        <v>1.5384615384615365E-2</v>
      </c>
      <c r="F656" s="5">
        <f t="shared" si="106"/>
        <v>1.4529914529914515E-2</v>
      </c>
      <c r="G656" s="5">
        <f t="shared" ref="G656:G719" si="107">+AVERAGE(F653:F659)</f>
        <v>2.6129426129426109E-2</v>
      </c>
      <c r="H656" s="5">
        <f t="shared" si="104"/>
        <v>1934.4999999999504</v>
      </c>
      <c r="I656" s="5">
        <f>+$I$6*G656</f>
        <v>2.6129426129426109E-2</v>
      </c>
      <c r="J656" s="5">
        <f t="shared" si="98"/>
        <v>-0.29157509157509165</v>
      </c>
      <c r="K656" s="4">
        <f t="shared" si="98"/>
        <v>1.2307692307692315</v>
      </c>
      <c r="L656" s="4">
        <f t="shared" si="99"/>
        <v>5.7484737484737446E-2</v>
      </c>
      <c r="N656" s="5">
        <f t="shared" si="100"/>
        <v>1934.4999999999504</v>
      </c>
      <c r="O656" s="3">
        <f t="shared" si="101"/>
        <v>1.2735885179150668</v>
      </c>
      <c r="P656" s="3">
        <f t="shared" si="102"/>
        <v>-0.92113715814225061</v>
      </c>
      <c r="R656" s="5">
        <f t="shared" si="103"/>
        <v>-0.30255322499999998</v>
      </c>
      <c r="S656" s="5">
        <v>-1.2102129E-2</v>
      </c>
    </row>
    <row r="657" spans="1:19" x14ac:dyDescent="0.25">
      <c r="A657" s="5">
        <v>54.583333330000002</v>
      </c>
      <c r="B657" s="5">
        <v>1</v>
      </c>
      <c r="C657" s="5">
        <v>-2.8</v>
      </c>
      <c r="D657" s="5">
        <f>+C657-B657</f>
        <v>-3.8</v>
      </c>
      <c r="E657" s="5">
        <f t="shared" si="105"/>
        <v>-0.15384615384615388</v>
      </c>
      <c r="F657" s="5">
        <f t="shared" si="106"/>
        <v>5.9829059829059556E-3</v>
      </c>
      <c r="G657" s="5">
        <f t="shared" si="107"/>
        <v>7.0818070818070619E-3</v>
      </c>
      <c r="H657" s="5">
        <f t="shared" si="104"/>
        <v>1934.5833333332837</v>
      </c>
      <c r="I657" s="5">
        <f>+$I$6*G657</f>
        <v>7.0818070818070619E-3</v>
      </c>
      <c r="J657" s="5">
        <f t="shared" ref="J657:K720" si="108">+((I657-I656)+(I658-I657))/2*12</f>
        <v>-0.15970695970695972</v>
      </c>
      <c r="K657" s="4">
        <f t="shared" si="108"/>
        <v>1.727472527472528</v>
      </c>
      <c r="L657" s="4">
        <f t="shared" si="99"/>
        <v>1.5579975579975537E-2</v>
      </c>
      <c r="N657" s="5">
        <f t="shared" si="100"/>
        <v>1934.5833333332837</v>
      </c>
      <c r="O657" s="3">
        <f t="shared" si="101"/>
        <v>1.7387683875130984</v>
      </c>
      <c r="P657" s="3">
        <f t="shared" si="102"/>
        <v>-0.554826801645114</v>
      </c>
      <c r="R657" s="5">
        <f t="shared" si="103"/>
        <v>-0.29385539999999999</v>
      </c>
      <c r="S657" s="5">
        <v>-1.1754216E-2</v>
      </c>
    </row>
    <row r="658" spans="1:19" x14ac:dyDescent="0.25">
      <c r="A658" s="5">
        <v>54.666666669999998</v>
      </c>
      <c r="B658" s="5">
        <v>0.3</v>
      </c>
      <c r="C658" s="5">
        <v>-0.8</v>
      </c>
      <c r="D658" s="5">
        <f>+C658-B658</f>
        <v>-1.1000000000000001</v>
      </c>
      <c r="E658" s="5">
        <f t="shared" si="105"/>
        <v>7.6923076923076312E-3</v>
      </c>
      <c r="F658" s="5">
        <f t="shared" si="106"/>
        <v>-1.2820512820512843E-2</v>
      </c>
      <c r="G658" s="5">
        <f t="shared" si="107"/>
        <v>-4.8840048840051041E-4</v>
      </c>
      <c r="H658" s="5">
        <f t="shared" si="104"/>
        <v>1934.6666666666169</v>
      </c>
      <c r="I658" s="5">
        <f>+$I$6*G658</f>
        <v>-4.8840048840051041E-4</v>
      </c>
      <c r="J658" s="5">
        <f t="shared" si="108"/>
        <v>-3.663003663003676E-3</v>
      </c>
      <c r="K658" s="4">
        <f t="shared" si="108"/>
        <v>1.6527472527472529</v>
      </c>
      <c r="L658" s="4">
        <f t="shared" ref="L658:L721" si="109">+I658*$L$1</f>
        <v>-1.0744810744811231E-3</v>
      </c>
      <c r="N658" s="5">
        <f t="shared" ref="N658:N721" si="110">+H658</f>
        <v>1934.6666666666169</v>
      </c>
      <c r="O658" s="3">
        <f t="shared" si="101"/>
        <v>1.6519871098933518</v>
      </c>
      <c r="P658" s="3">
        <f t="shared" si="102"/>
        <v>-0.15681499175252472</v>
      </c>
      <c r="R658" s="5">
        <f t="shared" si="103"/>
        <v>-0.28406740000000003</v>
      </c>
      <c r="S658" s="5">
        <v>-1.1362696E-2</v>
      </c>
    </row>
    <row r="659" spans="1:19" x14ac:dyDescent="0.25">
      <c r="A659" s="5">
        <v>54.75</v>
      </c>
      <c r="B659" s="5">
        <v>0.3</v>
      </c>
      <c r="C659" s="5">
        <v>0.7</v>
      </c>
      <c r="D659" s="5">
        <f>+C659-B659</f>
        <v>0.39999999999999997</v>
      </c>
      <c r="E659" s="5">
        <f t="shared" si="105"/>
        <v>4.6153846153846136E-2</v>
      </c>
      <c r="F659" s="5">
        <f t="shared" si="106"/>
        <v>-4.3589743589743615E-2</v>
      </c>
      <c r="G659" s="5">
        <f t="shared" si="107"/>
        <v>6.4713064713064492E-3</v>
      </c>
      <c r="H659" s="5">
        <f t="shared" si="104"/>
        <v>1934.7499999999502</v>
      </c>
      <c r="I659" s="5">
        <f>+$I$6*G659</f>
        <v>6.4713064713064492E-3</v>
      </c>
      <c r="J659" s="5">
        <f t="shared" si="108"/>
        <v>0.11575091575091576</v>
      </c>
      <c r="K659" s="4">
        <f t="shared" si="108"/>
        <v>1.0373626373626372</v>
      </c>
      <c r="L659" s="4">
        <f t="shared" si="109"/>
        <v>1.4236874236874189E-2</v>
      </c>
      <c r="N659" s="5">
        <f t="shared" si="110"/>
        <v>1934.7499999999502</v>
      </c>
      <c r="O659" s="3">
        <f t="shared" si="101"/>
        <v>1.0472234702959542</v>
      </c>
      <c r="P659" s="3">
        <f t="shared" si="102"/>
        <v>0.25131702079069512</v>
      </c>
      <c r="R659" s="5">
        <f t="shared" si="103"/>
        <v>-0.27335660000000001</v>
      </c>
      <c r="S659" s="5">
        <v>-1.0934264000000001E-2</v>
      </c>
    </row>
    <row r="660" spans="1:19" x14ac:dyDescent="0.25">
      <c r="A660" s="5">
        <v>54.833333330000002</v>
      </c>
      <c r="B660" s="5">
        <v>-0.1</v>
      </c>
      <c r="C660" s="5">
        <v>1.5</v>
      </c>
      <c r="D660" s="5">
        <f>+C660-B660</f>
        <v>1.6</v>
      </c>
      <c r="E660" s="5">
        <f t="shared" si="105"/>
        <v>-5.3846153846153849E-2</v>
      </c>
      <c r="F660" s="5">
        <f t="shared" si="106"/>
        <v>-2.1367521367521396E-2</v>
      </c>
      <c r="G660" s="5">
        <f t="shared" si="107"/>
        <v>1.8803418803418782E-2</v>
      </c>
      <c r="H660" s="5">
        <f t="shared" si="104"/>
        <v>1934.8333333332835</v>
      </c>
      <c r="I660" s="5">
        <f>+$I$6*G660</f>
        <v>1.8803418803418782E-2</v>
      </c>
      <c r="J660" s="5">
        <f t="shared" si="108"/>
        <v>0.16923076923076921</v>
      </c>
      <c r="K660" s="4">
        <f t="shared" si="108"/>
        <v>0.62417582417582396</v>
      </c>
      <c r="L660" s="4">
        <f t="shared" si="109"/>
        <v>4.1367521367521323E-2</v>
      </c>
      <c r="N660" s="5">
        <f t="shared" si="110"/>
        <v>1934.8333333332835</v>
      </c>
      <c r="O660" s="3">
        <f t="shared" si="101"/>
        <v>0.6523464280993756</v>
      </c>
      <c r="P660" s="3">
        <f t="shared" si="102"/>
        <v>0.64789060921826946</v>
      </c>
      <c r="R660" s="5">
        <f t="shared" si="103"/>
        <v>-0.26186462499999996</v>
      </c>
      <c r="S660" s="5">
        <v>-1.0474585E-2</v>
      </c>
    </row>
    <row r="661" spans="1:19" x14ac:dyDescent="0.25">
      <c r="A661" s="5">
        <v>54.916666669999998</v>
      </c>
      <c r="B661" s="5">
        <v>0.1</v>
      </c>
      <c r="C661" s="5">
        <v>-0.5</v>
      </c>
      <c r="D661" s="5">
        <f>+C661-B661</f>
        <v>-0.6</v>
      </c>
      <c r="E661" s="5">
        <f t="shared" si="105"/>
        <v>-2.307692307692313E-2</v>
      </c>
      <c r="F661" s="5">
        <f t="shared" si="106"/>
        <v>2.136752136752134E-2</v>
      </c>
      <c r="G661" s="5">
        <f t="shared" si="107"/>
        <v>3.467643467643465E-2</v>
      </c>
      <c r="H661" s="5">
        <f t="shared" si="104"/>
        <v>1934.9166666666167</v>
      </c>
      <c r="I661" s="5">
        <f>+$I$6*G661</f>
        <v>3.467643467643465E-2</v>
      </c>
      <c r="J661" s="5">
        <f t="shared" si="108"/>
        <v>0.21978021978021975</v>
      </c>
      <c r="K661" s="4">
        <f t="shared" si="108"/>
        <v>0.74725274725274815</v>
      </c>
      <c r="L661" s="4">
        <f t="shared" si="109"/>
        <v>7.6288156288156231E-2</v>
      </c>
      <c r="N661" s="5">
        <f t="shared" si="110"/>
        <v>1934.9166666666167</v>
      </c>
      <c r="O661" s="3">
        <f t="shared" si="101"/>
        <v>0.79858763510426656</v>
      </c>
      <c r="P661" s="3">
        <f t="shared" si="102"/>
        <v>1.0123786023161525</v>
      </c>
      <c r="R661" s="5">
        <f t="shared" si="103"/>
        <v>-0.24971142499999999</v>
      </c>
      <c r="S661" s="5">
        <v>-9.9884569999999992E-3</v>
      </c>
    </row>
    <row r="662" spans="1:19" x14ac:dyDescent="0.25">
      <c r="A662" s="5">
        <v>55</v>
      </c>
      <c r="B662" s="5">
        <v>-0.8</v>
      </c>
      <c r="C662" s="5">
        <v>0.4</v>
      </c>
      <c r="D662" s="5">
        <f>+C662-B662</f>
        <v>1.2000000000000002</v>
      </c>
      <c r="E662" s="5">
        <f t="shared" si="105"/>
        <v>-0.12307692307692306</v>
      </c>
      <c r="F662" s="5">
        <f t="shared" si="106"/>
        <v>8.1196581196581186E-2</v>
      </c>
      <c r="G662" s="5">
        <f t="shared" si="107"/>
        <v>5.543345543345541E-2</v>
      </c>
      <c r="H662" s="5">
        <f t="shared" si="104"/>
        <v>1934.99999999995</v>
      </c>
      <c r="I662" s="5">
        <f>+$I$6*G662</f>
        <v>5.543345543345541E-2</v>
      </c>
      <c r="J662" s="5">
        <f t="shared" si="108"/>
        <v>0.29377289377289389</v>
      </c>
      <c r="K662" s="4">
        <f t="shared" si="108"/>
        <v>0.70329670329670368</v>
      </c>
      <c r="L662" s="4">
        <f t="shared" si="109"/>
        <v>0.12195360195360191</v>
      </c>
      <c r="N662" s="5">
        <f t="shared" si="110"/>
        <v>1934.99999999995</v>
      </c>
      <c r="O662" s="3">
        <f t="shared" si="101"/>
        <v>0.78484912962972508</v>
      </c>
      <c r="P662" s="3">
        <f t="shared" si="102"/>
        <v>1.3265187889167969</v>
      </c>
      <c r="R662" s="5">
        <f t="shared" si="103"/>
        <v>-0.23699852500000002</v>
      </c>
      <c r="S662" s="5">
        <v>-9.4799410000000004E-3</v>
      </c>
    </row>
    <row r="663" spans="1:19" x14ac:dyDescent="0.25">
      <c r="A663" s="5">
        <v>55.083333330000002</v>
      </c>
      <c r="B663" s="5">
        <v>1</v>
      </c>
      <c r="C663" s="5">
        <v>-0.1</v>
      </c>
      <c r="D663" s="5">
        <f>+C663-B663</f>
        <v>-1.1000000000000001</v>
      </c>
      <c r="E663" s="5">
        <f t="shared" si="105"/>
        <v>-0.13846153846153847</v>
      </c>
      <c r="F663" s="5">
        <f t="shared" si="106"/>
        <v>0.10085470085470084</v>
      </c>
      <c r="G663" s="5">
        <f t="shared" si="107"/>
        <v>8.3638583638583633E-2</v>
      </c>
      <c r="H663" s="5">
        <f t="shared" si="104"/>
        <v>1935.0833333332832</v>
      </c>
      <c r="I663" s="5">
        <f>+$I$6*G663</f>
        <v>8.3638583638583633E-2</v>
      </c>
      <c r="J663" s="5">
        <f t="shared" si="108"/>
        <v>0.33699633699633702</v>
      </c>
      <c r="K663" s="4">
        <f t="shared" si="108"/>
        <v>0.15824175824175735</v>
      </c>
      <c r="L663" s="4">
        <f t="shared" si="109"/>
        <v>0.18400488400488402</v>
      </c>
      <c r="N663" s="5">
        <f t="shared" si="110"/>
        <v>1935.0833333332832</v>
      </c>
      <c r="O663" s="3">
        <f t="shared" si="101"/>
        <v>0.28127649608112382</v>
      </c>
      <c r="P663" s="3">
        <f t="shared" si="102"/>
        <v>1.5752457992057596</v>
      </c>
      <c r="R663" s="5">
        <f t="shared" si="103"/>
        <v>-0.22381182500000002</v>
      </c>
      <c r="S663" s="5">
        <v>-8.9524730000000007E-3</v>
      </c>
    </row>
    <row r="664" spans="1:19" x14ac:dyDescent="0.25">
      <c r="A664" s="5">
        <v>55.166666669999998</v>
      </c>
      <c r="B664" s="5">
        <v>-1.4</v>
      </c>
      <c r="C664" s="5">
        <v>0.7</v>
      </c>
      <c r="D664" s="5">
        <f>+C664-B664</f>
        <v>2.0999999999999996</v>
      </c>
      <c r="E664" s="5">
        <f t="shared" si="105"/>
        <v>0.23076923076923073</v>
      </c>
      <c r="F664" s="5">
        <f t="shared" si="106"/>
        <v>0.11709401709401707</v>
      </c>
      <c r="G664" s="5">
        <f t="shared" si="107"/>
        <v>0.11159951159951158</v>
      </c>
      <c r="H664" s="5">
        <f t="shared" si="104"/>
        <v>1935.1666666666165</v>
      </c>
      <c r="I664" s="5">
        <f>+$I$6*G664</f>
        <v>0.11159951159951158</v>
      </c>
      <c r="J664" s="5">
        <f t="shared" si="108"/>
        <v>0.32014652014652012</v>
      </c>
      <c r="K664" s="4">
        <f t="shared" si="108"/>
        <v>-0.58021978021977993</v>
      </c>
      <c r="L664" s="4">
        <f t="shared" si="109"/>
        <v>0.24551892551892548</v>
      </c>
      <c r="N664" s="5">
        <f t="shared" si="110"/>
        <v>1935.1666666666165</v>
      </c>
      <c r="O664" s="3">
        <f t="shared" si="101"/>
        <v>-0.4152565088765755</v>
      </c>
      <c r="P664" s="3">
        <f t="shared" si="102"/>
        <v>1.7474067967841742</v>
      </c>
      <c r="R664" s="5">
        <f t="shared" si="103"/>
        <v>-0.21022405000000002</v>
      </c>
      <c r="S664" s="5">
        <v>-8.4089620000000007E-3</v>
      </c>
    </row>
    <row r="665" spans="1:19" x14ac:dyDescent="0.25">
      <c r="A665" s="5">
        <v>55.25</v>
      </c>
      <c r="B665" s="5">
        <v>0</v>
      </c>
      <c r="C665" s="5">
        <v>0.4</v>
      </c>
      <c r="D665" s="5">
        <f>+C665-B665</f>
        <v>0.4</v>
      </c>
      <c r="E665" s="5">
        <f t="shared" si="105"/>
        <v>0.39999999999999997</v>
      </c>
      <c r="F665" s="5">
        <f t="shared" si="106"/>
        <v>0.13247863247863245</v>
      </c>
      <c r="G665" s="5">
        <f t="shared" si="107"/>
        <v>0.13699633699633698</v>
      </c>
      <c r="H665" s="5">
        <f t="shared" si="104"/>
        <v>1935.2499999999498</v>
      </c>
      <c r="I665" s="5">
        <f>+$I$6*G665</f>
        <v>0.13699633699633698</v>
      </c>
      <c r="J665" s="5">
        <f t="shared" si="108"/>
        <v>0.24029304029304036</v>
      </c>
      <c r="K665" s="4">
        <f t="shared" si="108"/>
        <v>-1.103296703296702</v>
      </c>
      <c r="L665" s="4">
        <f t="shared" si="109"/>
        <v>0.30139194139194136</v>
      </c>
      <c r="N665" s="5">
        <f t="shared" si="110"/>
        <v>1935.2499999999498</v>
      </c>
      <c r="O665" s="3">
        <f t="shared" si="101"/>
        <v>-0.89875506422339346</v>
      </c>
      <c r="P665" s="3">
        <f t="shared" si="102"/>
        <v>1.8362363977424419</v>
      </c>
      <c r="R665" s="5">
        <f t="shared" si="103"/>
        <v>-0.19629679999999997</v>
      </c>
      <c r="S665" s="5">
        <v>-7.8518719999999993E-3</v>
      </c>
    </row>
    <row r="666" spans="1:19" x14ac:dyDescent="0.25">
      <c r="A666" s="5">
        <v>55.333333330000002</v>
      </c>
      <c r="B666" s="5">
        <v>1.1000000000000001</v>
      </c>
      <c r="C666" s="5">
        <v>0.5</v>
      </c>
      <c r="D666" s="5">
        <f>+C666-B666</f>
        <v>-0.60000000000000009</v>
      </c>
      <c r="E666" s="5">
        <f t="shared" si="105"/>
        <v>0.38461538461538464</v>
      </c>
      <c r="F666" s="5">
        <f t="shared" si="106"/>
        <v>0.15384615384615385</v>
      </c>
      <c r="G666" s="5">
        <f t="shared" si="107"/>
        <v>0.15164835164835164</v>
      </c>
      <c r="H666" s="5">
        <f t="shared" si="104"/>
        <v>1935.333333333283</v>
      </c>
      <c r="I666" s="5">
        <f>+$I$6*G666</f>
        <v>0.15164835164835164</v>
      </c>
      <c r="J666" s="5">
        <f t="shared" si="108"/>
        <v>0.13626373626373645</v>
      </c>
      <c r="K666" s="4">
        <f t="shared" si="108"/>
        <v>-1.138461538461538</v>
      </c>
      <c r="L666" s="4">
        <f t="shared" si="109"/>
        <v>0.33362637362637365</v>
      </c>
      <c r="N666" s="5">
        <f t="shared" si="110"/>
        <v>1935.333333333283</v>
      </c>
      <c r="O666" s="3">
        <f t="shared" si="101"/>
        <v>-0.90859032066276257</v>
      </c>
      <c r="P666" s="3">
        <f t="shared" si="102"/>
        <v>1.839580660337526</v>
      </c>
      <c r="R666" s="5">
        <f t="shared" si="103"/>
        <v>-0.1820822</v>
      </c>
      <c r="S666" s="5">
        <v>-7.2832879999999997E-3</v>
      </c>
    </row>
    <row r="667" spans="1:19" x14ac:dyDescent="0.25">
      <c r="A667" s="5">
        <v>55.416666669999998</v>
      </c>
      <c r="B667" s="5">
        <v>0.5</v>
      </c>
      <c r="C667" s="5">
        <v>0.1</v>
      </c>
      <c r="D667" s="5">
        <f>+C667-B667</f>
        <v>-0.4</v>
      </c>
      <c r="E667" s="5">
        <f t="shared" si="105"/>
        <v>0.18461538461538457</v>
      </c>
      <c r="F667" s="5">
        <f t="shared" si="106"/>
        <v>0.17435897435897435</v>
      </c>
      <c r="G667" s="5">
        <f t="shared" si="107"/>
        <v>0.15970695970695972</v>
      </c>
      <c r="H667" s="5">
        <f t="shared" si="104"/>
        <v>1935.4166666666163</v>
      </c>
      <c r="I667" s="5">
        <f>+$I$6*G667</f>
        <v>0.15970695970695972</v>
      </c>
      <c r="J667" s="5">
        <f t="shared" si="108"/>
        <v>5.0549450549450703E-2</v>
      </c>
      <c r="K667" s="4">
        <f t="shared" si="108"/>
        <v>-0.94065934065934131</v>
      </c>
      <c r="L667" s="4">
        <f t="shared" si="109"/>
        <v>0.35135531135531139</v>
      </c>
      <c r="N667" s="5">
        <f t="shared" si="110"/>
        <v>1935.4166666666163</v>
      </c>
      <c r="O667" s="3">
        <f t="shared" si="101"/>
        <v>-0.6936871357206108</v>
      </c>
      <c r="P667" s="3">
        <f t="shared" si="102"/>
        <v>1.759869343854366</v>
      </c>
      <c r="R667" s="5">
        <f t="shared" si="103"/>
        <v>-0.16762432500000002</v>
      </c>
      <c r="S667" s="5">
        <v>-6.7049730000000004E-3</v>
      </c>
    </row>
    <row r="668" spans="1:19" x14ac:dyDescent="0.25">
      <c r="A668" s="5">
        <v>55.5</v>
      </c>
      <c r="B668" s="5">
        <v>-0.1</v>
      </c>
      <c r="C668" s="5">
        <v>-0.1</v>
      </c>
      <c r="D668" s="5">
        <f>+C668-B668</f>
        <v>0</v>
      </c>
      <c r="E668" s="5">
        <f t="shared" si="105"/>
        <v>0.19230769230769232</v>
      </c>
      <c r="F668" s="5">
        <f t="shared" si="106"/>
        <v>0.19914529914529913</v>
      </c>
      <c r="G668" s="5">
        <f t="shared" si="107"/>
        <v>0.16007326007326009</v>
      </c>
      <c r="H668" s="5">
        <f t="shared" si="104"/>
        <v>1935.4999999999495</v>
      </c>
      <c r="I668" s="5">
        <f>+$I$6*G668</f>
        <v>0.16007326007326009</v>
      </c>
      <c r="J668" s="5">
        <f t="shared" si="108"/>
        <v>-2.051282051282044E-2</v>
      </c>
      <c r="K668" s="4">
        <f t="shared" si="108"/>
        <v>-0.80879120879121091</v>
      </c>
      <c r="L668" s="4">
        <f t="shared" si="109"/>
        <v>0.35216117216117221</v>
      </c>
      <c r="N668" s="5">
        <f t="shared" si="110"/>
        <v>1935.4999999999495</v>
      </c>
      <c r="O668" s="3">
        <f t="shared" si="101"/>
        <v>-0.55515269393470679</v>
      </c>
      <c r="P668" s="3">
        <f t="shared" si="102"/>
        <v>1.6037699857400489</v>
      </c>
      <c r="R668" s="5">
        <f t="shared" si="103"/>
        <v>-0.15102152499999999</v>
      </c>
      <c r="S668" s="5">
        <v>-6.0408609999999998E-3</v>
      </c>
    </row>
    <row r="669" spans="1:19" x14ac:dyDescent="0.25">
      <c r="A669" s="5">
        <v>55.583333330000002</v>
      </c>
      <c r="B669" s="5">
        <v>0.9</v>
      </c>
      <c r="C669" s="5">
        <v>1</v>
      </c>
      <c r="D669" s="5">
        <f>+C669-B669</f>
        <v>9.9999999999999978E-2</v>
      </c>
      <c r="E669" s="5">
        <f t="shared" si="105"/>
        <v>8.4615384615384606E-2</v>
      </c>
      <c r="F669" s="5">
        <f t="shared" si="106"/>
        <v>0.18376068376068375</v>
      </c>
      <c r="G669" s="5">
        <f t="shared" si="107"/>
        <v>0.15628815628815632</v>
      </c>
      <c r="H669" s="5">
        <f t="shared" si="104"/>
        <v>1935.5833333332828</v>
      </c>
      <c r="I669" s="5">
        <f>+$I$6*G669</f>
        <v>0.15628815628815632</v>
      </c>
      <c r="J669" s="5">
        <f t="shared" si="108"/>
        <v>-8.4249084249084449E-2</v>
      </c>
      <c r="K669" s="4">
        <f t="shared" si="108"/>
        <v>-0.93186813186813455</v>
      </c>
      <c r="L669" s="4">
        <f t="shared" si="109"/>
        <v>0.34383394383394394</v>
      </c>
      <c r="N669" s="5">
        <f t="shared" si="110"/>
        <v>1935.5833333332828</v>
      </c>
      <c r="O669" s="3">
        <f t="shared" si="101"/>
        <v>-0.67717948016583174</v>
      </c>
      <c r="P669" s="3">
        <f t="shared" si="102"/>
        <v>1.380189399974741</v>
      </c>
      <c r="R669" s="5">
        <f t="shared" si="103"/>
        <v>-0.1326031</v>
      </c>
      <c r="S669" s="5">
        <v>-5.3041240000000003E-3</v>
      </c>
    </row>
    <row r="670" spans="1:19" x14ac:dyDescent="0.25">
      <c r="A670" s="5">
        <v>55.666666669999998</v>
      </c>
      <c r="B670" s="5">
        <v>-1.1000000000000001</v>
      </c>
      <c r="C670" s="5">
        <v>-0.1</v>
      </c>
      <c r="D670" s="5">
        <f>+C670-B670</f>
        <v>1</v>
      </c>
      <c r="E670" s="5">
        <f t="shared" si="105"/>
        <v>0.16923076923076918</v>
      </c>
      <c r="F670" s="5">
        <f t="shared" si="106"/>
        <v>0.15726495726495726</v>
      </c>
      <c r="G670" s="5">
        <f t="shared" si="107"/>
        <v>0.14603174603174601</v>
      </c>
      <c r="H670" s="5">
        <f t="shared" si="104"/>
        <v>1935.666666666616</v>
      </c>
      <c r="I670" s="5">
        <f>+$I$6*G670</f>
        <v>0.14603174603174601</v>
      </c>
      <c r="J670" s="5">
        <f t="shared" si="108"/>
        <v>-0.1758241758241762</v>
      </c>
      <c r="K670" s="4">
        <f t="shared" si="108"/>
        <v>-1.2659340659340645</v>
      </c>
      <c r="L670" s="4">
        <f t="shared" si="109"/>
        <v>0.32126984126984126</v>
      </c>
      <c r="N670" s="5">
        <f t="shared" si="110"/>
        <v>1935.666666666616</v>
      </c>
      <c r="O670" s="3">
        <f t="shared" si="101"/>
        <v>-1.0204560465126935</v>
      </c>
      <c r="P670" s="3">
        <f t="shared" si="102"/>
        <v>1.1044432340065486</v>
      </c>
      <c r="R670" s="5">
        <f t="shared" si="103"/>
        <v>-0.11264775</v>
      </c>
      <c r="S670" s="5">
        <v>-4.5059100000000001E-3</v>
      </c>
    </row>
    <row r="671" spans="1:19" x14ac:dyDescent="0.25">
      <c r="A671" s="5">
        <v>55.75</v>
      </c>
      <c r="B671" s="5">
        <v>-0.9</v>
      </c>
      <c r="C671" s="5">
        <v>0.2</v>
      </c>
      <c r="D671" s="5">
        <f>+C671-B671</f>
        <v>1.1000000000000001</v>
      </c>
      <c r="E671" s="5">
        <f t="shared" si="105"/>
        <v>6.1538461538461542E-2</v>
      </c>
      <c r="F671" s="5">
        <f t="shared" si="106"/>
        <v>0.11965811965811968</v>
      </c>
      <c r="G671" s="5">
        <f t="shared" si="107"/>
        <v>0.12698412698412695</v>
      </c>
      <c r="H671" s="5">
        <f t="shared" si="104"/>
        <v>1935.7499999999493</v>
      </c>
      <c r="I671" s="5">
        <f>+$I$6*G671</f>
        <v>0.12698412698412695</v>
      </c>
      <c r="J671" s="5">
        <f t="shared" si="108"/>
        <v>-0.29523809523809519</v>
      </c>
      <c r="K671" s="4">
        <f t="shared" si="108"/>
        <v>-1.1296703296703263</v>
      </c>
      <c r="L671" s="4">
        <f t="shared" si="109"/>
        <v>0.27936507936507932</v>
      </c>
      <c r="N671" s="5">
        <f t="shared" si="110"/>
        <v>1935.7499999999493</v>
      </c>
      <c r="O671" s="3">
        <f t="shared" si="101"/>
        <v>-0.90899395840143493</v>
      </c>
      <c r="P671" s="3">
        <f t="shared" si="102"/>
        <v>0.7942439497245255</v>
      </c>
      <c r="R671" s="5">
        <f t="shared" si="103"/>
        <v>-9.1391424999999998E-2</v>
      </c>
      <c r="S671" s="5">
        <v>-3.6556570000000001E-3</v>
      </c>
    </row>
    <row r="672" spans="1:19" x14ac:dyDescent="0.25">
      <c r="A672" s="5">
        <v>55.833333330000002</v>
      </c>
      <c r="B672" s="5">
        <v>0.5</v>
      </c>
      <c r="C672" s="5">
        <v>0.7</v>
      </c>
      <c r="D672" s="5">
        <f>+C672-B672</f>
        <v>0.19999999999999996</v>
      </c>
      <c r="E672" s="5">
        <f t="shared" si="105"/>
        <v>8.461538461538462E-2</v>
      </c>
      <c r="F672" s="5">
        <f t="shared" si="106"/>
        <v>0.10598290598290599</v>
      </c>
      <c r="G672" s="5">
        <f t="shared" si="107"/>
        <v>9.6825396825396814E-2</v>
      </c>
      <c r="H672" s="5">
        <f t="shared" si="104"/>
        <v>1935.8333333332826</v>
      </c>
      <c r="I672" s="5">
        <f>+$I$6*G672</f>
        <v>9.6825396825396814E-2</v>
      </c>
      <c r="J672" s="5">
        <f t="shared" si="108"/>
        <v>-0.36410256410256392</v>
      </c>
      <c r="K672" s="4">
        <f t="shared" si="108"/>
        <v>-0.43076923076923024</v>
      </c>
      <c r="L672" s="4">
        <f t="shared" si="109"/>
        <v>0.21301587301587302</v>
      </c>
      <c r="N672" s="5">
        <f t="shared" si="110"/>
        <v>1935.8333333332826</v>
      </c>
      <c r="O672" s="3">
        <f t="shared" si="101"/>
        <v>-0.25656163757457989</v>
      </c>
      <c r="P672" s="3">
        <f t="shared" si="102"/>
        <v>0.46854337209021768</v>
      </c>
      <c r="R672" s="5">
        <f t="shared" si="103"/>
        <v>-6.9033874999999995E-2</v>
      </c>
      <c r="S672" s="5">
        <v>-2.7613550000000001E-3</v>
      </c>
    </row>
    <row r="673" spans="1:19" x14ac:dyDescent="0.25">
      <c r="A673" s="5">
        <v>55.916666669999998</v>
      </c>
      <c r="B673" s="5">
        <v>0.8</v>
      </c>
      <c r="C673" s="5">
        <v>-0.2</v>
      </c>
      <c r="D673" s="5">
        <f>+C673-B673</f>
        <v>-1</v>
      </c>
      <c r="E673" s="5">
        <f t="shared" si="105"/>
        <v>9.2307692307692327E-2</v>
      </c>
      <c r="F673" s="5">
        <f t="shared" si="106"/>
        <v>8.2051282051282037E-2</v>
      </c>
      <c r="G673" s="5">
        <f t="shared" si="107"/>
        <v>6.6300366300366301E-2</v>
      </c>
      <c r="H673" s="5">
        <f t="shared" si="104"/>
        <v>1935.9166666666158</v>
      </c>
      <c r="I673" s="5">
        <f>+$I$6*G673</f>
        <v>6.6300366300366301E-2</v>
      </c>
      <c r="J673" s="5">
        <f t="shared" si="108"/>
        <v>-0.36703296703296689</v>
      </c>
      <c r="K673" s="4">
        <f t="shared" si="108"/>
        <v>7.9120879120878174E-2</v>
      </c>
      <c r="L673" s="4">
        <f t="shared" si="109"/>
        <v>0.14586080586080588</v>
      </c>
      <c r="N673" s="5">
        <f t="shared" si="110"/>
        <v>1935.9166666666158</v>
      </c>
      <c r="O673" s="3">
        <f t="shared" si="101"/>
        <v>0.20271277167005713</v>
      </c>
      <c r="P673" s="3">
        <f t="shared" si="102"/>
        <v>0.14637594364007847</v>
      </c>
      <c r="R673" s="5">
        <f t="shared" si="103"/>
        <v>-4.5744124999999997E-2</v>
      </c>
      <c r="S673" s="5">
        <v>-1.8297649999999999E-3</v>
      </c>
    </row>
    <row r="674" spans="1:19" x14ac:dyDescent="0.25">
      <c r="A674" s="5">
        <v>56</v>
      </c>
      <c r="B674" s="5">
        <v>0.5</v>
      </c>
      <c r="C674" s="5">
        <v>0</v>
      </c>
      <c r="D674" s="5">
        <f>+C674-B674</f>
        <v>-0.5</v>
      </c>
      <c r="E674" s="5">
        <f t="shared" si="105"/>
        <v>0.16153846153846158</v>
      </c>
      <c r="F674" s="5">
        <f t="shared" si="106"/>
        <v>4.1025641025641026E-2</v>
      </c>
      <c r="G674" s="5">
        <f t="shared" si="107"/>
        <v>3.5653235653235665E-2</v>
      </c>
      <c r="H674" s="5">
        <f t="shared" si="104"/>
        <v>1935.9999999999491</v>
      </c>
      <c r="I674" s="5">
        <f>+$I$6*G674</f>
        <v>3.5653235653235665E-2</v>
      </c>
      <c r="J674" s="5">
        <f t="shared" si="108"/>
        <v>-0.35091575091575089</v>
      </c>
      <c r="K674" s="4">
        <f t="shared" si="108"/>
        <v>0.14065934065933983</v>
      </c>
      <c r="L674" s="4">
        <f t="shared" si="109"/>
        <v>7.8437118437118467E-2</v>
      </c>
      <c r="N674" s="5">
        <f t="shared" si="110"/>
        <v>1935.9999999999491</v>
      </c>
      <c r="O674" s="3">
        <f t="shared" si="101"/>
        <v>0.20952833270174234</v>
      </c>
      <c r="P674" s="3">
        <f t="shared" si="102"/>
        <v>-0.15423544007850673</v>
      </c>
      <c r="R674" s="5">
        <f t="shared" si="103"/>
        <v>-2.1665324999999999E-2</v>
      </c>
      <c r="S674" s="5">
        <v>-8.6661300000000002E-4</v>
      </c>
    </row>
    <row r="675" spans="1:19" x14ac:dyDescent="0.25">
      <c r="A675" s="5">
        <v>56.083333330000002</v>
      </c>
      <c r="B675" s="5">
        <v>0.5</v>
      </c>
      <c r="C675" s="5">
        <v>0.3</v>
      </c>
      <c r="D675" s="5">
        <f>+C675-B675</f>
        <v>-0.2</v>
      </c>
      <c r="E675" s="5">
        <f t="shared" si="105"/>
        <v>4.6153846153846198E-2</v>
      </c>
      <c r="F675" s="5">
        <f t="shared" si="106"/>
        <v>-1.1965811965811942E-2</v>
      </c>
      <c r="G675" s="5">
        <f t="shared" si="107"/>
        <v>7.8144078144078231E-3</v>
      </c>
      <c r="H675" s="5">
        <f t="shared" si="104"/>
        <v>1936.0833333332823</v>
      </c>
      <c r="I675" s="5">
        <f>+$I$6*G675</f>
        <v>7.8144078144078231E-3</v>
      </c>
      <c r="J675" s="5">
        <f t="shared" si="108"/>
        <v>-0.34358974358974359</v>
      </c>
      <c r="K675" s="4">
        <f t="shared" si="108"/>
        <v>1.3186813186813473E-2</v>
      </c>
      <c r="L675" s="4">
        <f t="shared" si="109"/>
        <v>1.7191697191697212E-2</v>
      </c>
      <c r="N675" s="5">
        <f t="shared" si="110"/>
        <v>1936.0833333332823</v>
      </c>
      <c r="O675" s="3">
        <f t="shared" si="101"/>
        <v>2.8821799542857147E-2</v>
      </c>
      <c r="P675" s="3">
        <f t="shared" si="102"/>
        <v>-0.41725626270813526</v>
      </c>
      <c r="R675" s="5">
        <f t="shared" si="103"/>
        <v>3.0814249999999996E-3</v>
      </c>
      <c r="S675" s="5">
        <v>1.2325699999999999E-4</v>
      </c>
    </row>
    <row r="676" spans="1:19" x14ac:dyDescent="0.25">
      <c r="A676" s="5">
        <v>56.166666669999998</v>
      </c>
      <c r="B676" s="5">
        <v>0.2</v>
      </c>
      <c r="C676" s="5">
        <v>0.2</v>
      </c>
      <c r="D676" s="5">
        <f>+C676-B676</f>
        <v>0</v>
      </c>
      <c r="E676" s="5">
        <f t="shared" si="105"/>
        <v>6.1538461538461542E-2</v>
      </c>
      <c r="F676" s="5">
        <f t="shared" si="106"/>
        <v>-2.9914529914529895E-2</v>
      </c>
      <c r="G676" s="5">
        <f t="shared" si="107"/>
        <v>-2.1611721611721601E-2</v>
      </c>
      <c r="H676" s="5">
        <f t="shared" si="104"/>
        <v>1936.1666666666156</v>
      </c>
      <c r="I676" s="5">
        <f>+$I$6*G676</f>
        <v>-2.1611721611721601E-2</v>
      </c>
      <c r="J676" s="5">
        <f t="shared" si="108"/>
        <v>-0.34871794871794864</v>
      </c>
      <c r="K676" s="4">
        <f t="shared" si="108"/>
        <v>7.9120879120879506E-2</v>
      </c>
      <c r="L676" s="4">
        <f t="shared" si="109"/>
        <v>-4.7545787545787525E-2</v>
      </c>
      <c r="N676" s="5">
        <f t="shared" si="110"/>
        <v>1936.1666666666156</v>
      </c>
      <c r="O676" s="3">
        <f t="shared" si="101"/>
        <v>3.4389622060067244E-2</v>
      </c>
      <c r="P676" s="3">
        <f t="shared" si="102"/>
        <v>-0.6294539509458339</v>
      </c>
      <c r="R676" s="5">
        <f t="shared" si="103"/>
        <v>2.8393575000000001E-2</v>
      </c>
      <c r="S676" s="5">
        <v>1.135743E-3</v>
      </c>
    </row>
    <row r="677" spans="1:19" x14ac:dyDescent="0.25">
      <c r="A677" s="5">
        <v>56.25</v>
      </c>
      <c r="B677" s="5">
        <v>-0.3</v>
      </c>
      <c r="C677" s="5">
        <v>0.4</v>
      </c>
      <c r="D677" s="5">
        <f>+C677-B677</f>
        <v>0.7</v>
      </c>
      <c r="E677" s="5">
        <f t="shared" si="105"/>
        <v>-2.3076923076923082E-2</v>
      </c>
      <c r="F677" s="5">
        <f t="shared" si="106"/>
        <v>-5.7264957264957249E-2</v>
      </c>
      <c r="G677" s="5">
        <f t="shared" si="107"/>
        <v>-5.0305250305250286E-2</v>
      </c>
      <c r="H677" s="5">
        <f t="shared" si="104"/>
        <v>1936.2499999999488</v>
      </c>
      <c r="I677" s="5">
        <f>+$I$6*G677</f>
        <v>-5.0305250305250286E-2</v>
      </c>
      <c r="J677" s="5">
        <f t="shared" si="108"/>
        <v>-0.33040293040293034</v>
      </c>
      <c r="K677" s="4">
        <f t="shared" si="108"/>
        <v>0.36923076923076859</v>
      </c>
      <c r="L677" s="4">
        <f t="shared" si="109"/>
        <v>-0.11067155067155064</v>
      </c>
      <c r="N677" s="5">
        <f t="shared" si="110"/>
        <v>1936.2499999999488</v>
      </c>
      <c r="O677" s="3">
        <f t="shared" si="101"/>
        <v>0.26168141413393786</v>
      </c>
      <c r="P677" s="3">
        <f t="shared" si="102"/>
        <v>-0.78101327624299155</v>
      </c>
      <c r="R677" s="5">
        <f t="shared" si="103"/>
        <v>5.4184325000000005E-2</v>
      </c>
      <c r="S677" s="5">
        <v>2.1673730000000002E-3</v>
      </c>
    </row>
    <row r="678" spans="1:19" x14ac:dyDescent="0.25">
      <c r="A678" s="5">
        <v>56.333333330000002</v>
      </c>
      <c r="B678" s="5">
        <v>-0.8</v>
      </c>
      <c r="C678" s="5">
        <v>-0.1</v>
      </c>
      <c r="D678" s="5">
        <f>+C678-B678</f>
        <v>0.70000000000000007</v>
      </c>
      <c r="E678" s="5">
        <f t="shared" si="105"/>
        <v>-0.2846153846153846</v>
      </c>
      <c r="F678" s="5">
        <f t="shared" si="106"/>
        <v>-7.5213675213675196E-2</v>
      </c>
      <c r="G678" s="5">
        <f t="shared" si="107"/>
        <v>-7.6678876678876656E-2</v>
      </c>
      <c r="H678" s="5">
        <f t="shared" si="104"/>
        <v>1936.3333333332821</v>
      </c>
      <c r="I678" s="5">
        <f>+$I$6*G678</f>
        <v>-7.6678876678876656E-2</v>
      </c>
      <c r="J678" s="5">
        <f t="shared" si="108"/>
        <v>-0.28717948717948721</v>
      </c>
      <c r="K678" s="4">
        <f t="shared" si="108"/>
        <v>0.56703296703296613</v>
      </c>
      <c r="L678" s="4">
        <f t="shared" si="109"/>
        <v>-0.16869352869352866</v>
      </c>
      <c r="N678" s="5">
        <f t="shared" si="110"/>
        <v>1936.3333333332821</v>
      </c>
      <c r="O678" s="3">
        <f t="shared" si="101"/>
        <v>0.39797533404382335</v>
      </c>
      <c r="P678" s="3">
        <f t="shared" si="102"/>
        <v>-0.86593105275105509</v>
      </c>
      <c r="R678" s="5">
        <f t="shared" si="103"/>
        <v>8.0380199999999999E-2</v>
      </c>
      <c r="S678" s="5">
        <v>3.2152080000000002E-3</v>
      </c>
    </row>
    <row r="679" spans="1:19" x14ac:dyDescent="0.25">
      <c r="A679" s="5">
        <v>56.416666669999998</v>
      </c>
      <c r="B679" s="5">
        <v>0.3</v>
      </c>
      <c r="C679" s="5">
        <v>-0.2</v>
      </c>
      <c r="D679" s="5">
        <f>+C679-B679</f>
        <v>-0.5</v>
      </c>
      <c r="E679" s="5">
        <f t="shared" si="105"/>
        <v>-0.30769230769230765</v>
      </c>
      <c r="F679" s="5">
        <f t="shared" si="106"/>
        <v>-9.9999999999999992E-2</v>
      </c>
      <c r="G679" s="5">
        <f t="shared" si="107"/>
        <v>-9.8168498168498153E-2</v>
      </c>
      <c r="H679" s="5">
        <f t="shared" si="104"/>
        <v>1936.4166666666154</v>
      </c>
      <c r="I679" s="5">
        <f>+$I$6*G679</f>
        <v>-9.8168498168498153E-2</v>
      </c>
      <c r="J679" s="5">
        <f t="shared" si="108"/>
        <v>-0.23589743589743598</v>
      </c>
      <c r="K679" s="4">
        <f t="shared" si="108"/>
        <v>0.70329670329670413</v>
      </c>
      <c r="L679" s="4">
        <f t="shared" si="109"/>
        <v>-0.21597069597069596</v>
      </c>
      <c r="N679" s="5">
        <f t="shared" si="110"/>
        <v>1936.4166666666154</v>
      </c>
      <c r="O679" s="3">
        <f t="shared" si="101"/>
        <v>0.48047609376066963</v>
      </c>
      <c r="P679" s="3">
        <f t="shared" si="102"/>
        <v>-0.88217952892737128</v>
      </c>
      <c r="R679" s="5">
        <f t="shared" si="103"/>
        <v>0.106919</v>
      </c>
      <c r="S679" s="5">
        <v>4.2767600000000001E-3</v>
      </c>
    </row>
    <row r="680" spans="1:19" x14ac:dyDescent="0.25">
      <c r="A680" s="5">
        <v>56.5</v>
      </c>
      <c r="B680" s="5">
        <v>-0.3</v>
      </c>
      <c r="C680" s="5">
        <v>0.2</v>
      </c>
      <c r="D680" s="5">
        <f>+C680-B680</f>
        <v>0.5</v>
      </c>
      <c r="E680" s="5">
        <f t="shared" si="105"/>
        <v>-0.1</v>
      </c>
      <c r="F680" s="5">
        <f t="shared" si="106"/>
        <v>-0.11880341880341877</v>
      </c>
      <c r="G680" s="5">
        <f t="shared" si="107"/>
        <v>-0.11599511599511599</v>
      </c>
      <c r="H680" s="5">
        <f t="shared" si="104"/>
        <v>1936.4999999999486</v>
      </c>
      <c r="I680" s="5">
        <f>+$I$6*G680</f>
        <v>-0.11599511599511599</v>
      </c>
      <c r="J680" s="5">
        <f t="shared" si="108"/>
        <v>-0.16996336996336986</v>
      </c>
      <c r="K680" s="4">
        <f t="shared" si="108"/>
        <v>0.71208791208791256</v>
      </c>
      <c r="L680" s="4">
        <f t="shared" si="109"/>
        <v>-0.25518925518925517</v>
      </c>
      <c r="N680" s="5">
        <f t="shared" si="110"/>
        <v>1936.4999999999486</v>
      </c>
      <c r="O680" s="3">
        <f t="shared" si="101"/>
        <v>0.44147607006793443</v>
      </c>
      <c r="P680" s="3">
        <f t="shared" si="102"/>
        <v>-0.83156738689284881</v>
      </c>
      <c r="R680" s="5">
        <f t="shared" si="103"/>
        <v>0.128647225</v>
      </c>
      <c r="S680" s="5">
        <v>5.1458889999999998E-3</v>
      </c>
    </row>
    <row r="681" spans="1:19" x14ac:dyDescent="0.25">
      <c r="A681" s="5">
        <v>56.583333330000002</v>
      </c>
      <c r="B681" s="5">
        <v>-0.5</v>
      </c>
      <c r="C681" s="5">
        <v>-2</v>
      </c>
      <c r="D681" s="5">
        <f>+C681-B681</f>
        <v>-1.5</v>
      </c>
      <c r="E681" s="5">
        <f t="shared" si="105"/>
        <v>-0.16153846153846152</v>
      </c>
      <c r="F681" s="5">
        <f t="shared" si="106"/>
        <v>-0.14358974358974358</v>
      </c>
      <c r="G681" s="5">
        <f t="shared" si="107"/>
        <v>-0.12649572649572646</v>
      </c>
      <c r="H681" s="5">
        <f t="shared" si="104"/>
        <v>1936.5833333332819</v>
      </c>
      <c r="I681" s="5">
        <f>+$I$6*G681</f>
        <v>-0.12649572649572646</v>
      </c>
      <c r="J681" s="5">
        <f t="shared" si="108"/>
        <v>-0.11721611721611722</v>
      </c>
      <c r="K681" s="4">
        <f t="shared" si="108"/>
        <v>0.4615384615384609</v>
      </c>
      <c r="L681" s="4">
        <f t="shared" si="109"/>
        <v>-0.27829059829059827</v>
      </c>
      <c r="N681" s="5">
        <f t="shared" si="110"/>
        <v>1936.5833333332819</v>
      </c>
      <c r="O681" s="3">
        <f t="shared" si="101"/>
        <v>0.15870711299682888</v>
      </c>
      <c r="P681" s="3">
        <f t="shared" si="102"/>
        <v>-0.71578631348170529</v>
      </c>
      <c r="R681" s="5">
        <f t="shared" si="103"/>
        <v>0.1463034</v>
      </c>
      <c r="S681" s="5">
        <v>5.852136E-3</v>
      </c>
    </row>
    <row r="682" spans="1:19" x14ac:dyDescent="0.25">
      <c r="A682" s="5">
        <v>56.666666669999998</v>
      </c>
      <c r="B682" s="5">
        <v>-0.3</v>
      </c>
      <c r="C682" s="5">
        <v>0</v>
      </c>
      <c r="D682" s="5">
        <f>+C682-B682</f>
        <v>0.3</v>
      </c>
      <c r="E682" s="5">
        <f t="shared" si="105"/>
        <v>-6.9230769230769221E-2</v>
      </c>
      <c r="F682" s="5">
        <f t="shared" si="106"/>
        <v>-0.16239316239316237</v>
      </c>
      <c r="G682" s="5">
        <f t="shared" si="107"/>
        <v>-0.13553113553113552</v>
      </c>
      <c r="H682" s="5">
        <f t="shared" si="104"/>
        <v>1936.6666666666151</v>
      </c>
      <c r="I682" s="5">
        <f>+$I$6*G682</f>
        <v>-0.13553113553113552</v>
      </c>
      <c r="J682" s="5">
        <f t="shared" si="108"/>
        <v>-9.3040293040293043E-2</v>
      </c>
      <c r="K682" s="4">
        <f t="shared" si="108"/>
        <v>0.39120879120879232</v>
      </c>
      <c r="L682" s="4">
        <f t="shared" si="109"/>
        <v>-0.29816849816849816</v>
      </c>
      <c r="N682" s="5">
        <f t="shared" si="110"/>
        <v>1936.6666666666151</v>
      </c>
      <c r="O682" s="3">
        <f t="shared" si="101"/>
        <v>5.8793491052278608E-2</v>
      </c>
      <c r="P682" s="3">
        <f t="shared" si="102"/>
        <v>-0.54538483474688282</v>
      </c>
      <c r="R682" s="5">
        <f t="shared" si="103"/>
        <v>0.16051265000000001</v>
      </c>
      <c r="S682" s="5">
        <v>6.4205060000000003E-3</v>
      </c>
    </row>
    <row r="683" spans="1:19" x14ac:dyDescent="0.25">
      <c r="A683" s="5">
        <v>56.75</v>
      </c>
      <c r="B683" s="5">
        <v>0.1</v>
      </c>
      <c r="C683" s="5">
        <v>0</v>
      </c>
      <c r="D683" s="5">
        <f>+C683-B683</f>
        <v>-0.1</v>
      </c>
      <c r="E683" s="5">
        <f t="shared" si="105"/>
        <v>-6.1538461538461528E-2</v>
      </c>
      <c r="F683" s="5">
        <f t="shared" si="106"/>
        <v>-0.15470085470085471</v>
      </c>
      <c r="G683" s="5">
        <f t="shared" si="107"/>
        <v>-0.14200244200244197</v>
      </c>
      <c r="H683" s="5">
        <f t="shared" si="104"/>
        <v>1936.7499999999484</v>
      </c>
      <c r="I683" s="5">
        <f>+$I$6*G683</f>
        <v>-0.14200244200244197</v>
      </c>
      <c r="J683" s="5">
        <f t="shared" si="108"/>
        <v>-5.201465201465183E-2</v>
      </c>
      <c r="K683" s="4">
        <f t="shared" si="108"/>
        <v>0.64175824175824148</v>
      </c>
      <c r="L683" s="4">
        <f t="shared" si="109"/>
        <v>-0.31240537240537236</v>
      </c>
      <c r="N683" s="5">
        <f t="shared" si="110"/>
        <v>1936.7499999999484</v>
      </c>
      <c r="O683" s="3">
        <f t="shared" si="101"/>
        <v>0.28549592239908661</v>
      </c>
      <c r="P683" s="3">
        <f t="shared" si="102"/>
        <v>-0.33402946970270275</v>
      </c>
      <c r="R683" s="5">
        <f t="shared" si="103"/>
        <v>0.171804125</v>
      </c>
      <c r="S683" s="5">
        <v>6.8721650000000004E-3</v>
      </c>
    </row>
    <row r="684" spans="1:19" x14ac:dyDescent="0.25">
      <c r="A684" s="5">
        <v>56.833333330000002</v>
      </c>
      <c r="B684" s="5">
        <v>0.7</v>
      </c>
      <c r="C684" s="5">
        <v>-1.6</v>
      </c>
      <c r="D684" s="5">
        <f>+C684-B684</f>
        <v>-2.2999999999999998</v>
      </c>
      <c r="E684" s="5">
        <f t="shared" si="105"/>
        <v>-0.12307692307692306</v>
      </c>
      <c r="F684" s="5">
        <f t="shared" si="106"/>
        <v>-0.13076923076923075</v>
      </c>
      <c r="G684" s="5">
        <f t="shared" si="107"/>
        <v>-0.14420024420024416</v>
      </c>
      <c r="H684" s="5">
        <f t="shared" si="104"/>
        <v>1936.8333333332816</v>
      </c>
      <c r="I684" s="5">
        <f>+$I$6*G684</f>
        <v>-0.14420024420024416</v>
      </c>
      <c r="J684" s="5">
        <f t="shared" si="108"/>
        <v>1.391941391941387E-2</v>
      </c>
      <c r="K684" s="4">
        <f t="shared" si="108"/>
        <v>0.83956043956043758</v>
      </c>
      <c r="L684" s="4">
        <f t="shared" si="109"/>
        <v>-0.31724053724053719</v>
      </c>
      <c r="N684" s="5">
        <f t="shared" si="110"/>
        <v>1936.8333333332816</v>
      </c>
      <c r="O684" s="3">
        <f t="shared" si="101"/>
        <v>0.47006075916639445</v>
      </c>
      <c r="P684" s="3">
        <f t="shared" si="102"/>
        <v>-9.7339626275936508E-2</v>
      </c>
      <c r="R684" s="5">
        <f t="shared" si="103"/>
        <v>0.1806258</v>
      </c>
      <c r="S684" s="5">
        <v>7.2250320000000002E-3</v>
      </c>
    </row>
    <row r="685" spans="1:19" x14ac:dyDescent="0.25">
      <c r="A685" s="5">
        <v>56.916666669999998</v>
      </c>
      <c r="B685" s="5">
        <v>-0.5</v>
      </c>
      <c r="C685" s="5">
        <v>-0.6</v>
      </c>
      <c r="D685" s="5">
        <f>+C685-B685</f>
        <v>-9.9999999999999978E-2</v>
      </c>
      <c r="E685" s="5">
        <f t="shared" si="105"/>
        <v>-0.16153846153846152</v>
      </c>
      <c r="F685" s="5">
        <f t="shared" si="106"/>
        <v>-0.13846153846153841</v>
      </c>
      <c r="G685" s="5">
        <f t="shared" si="107"/>
        <v>-0.13968253968253966</v>
      </c>
      <c r="H685" s="5">
        <f t="shared" si="104"/>
        <v>1936.9166666666149</v>
      </c>
      <c r="I685" s="5">
        <f>+$I$6*G685</f>
        <v>-0.13968253968253966</v>
      </c>
      <c r="J685" s="5">
        <f t="shared" si="108"/>
        <v>8.7912087912087766E-2</v>
      </c>
      <c r="K685" s="4">
        <f t="shared" si="108"/>
        <v>0.75604395604395691</v>
      </c>
      <c r="L685" s="4">
        <f t="shared" si="109"/>
        <v>-0.3073015873015873</v>
      </c>
      <c r="N685" s="5">
        <f t="shared" si="110"/>
        <v>1936.9166666666149</v>
      </c>
      <c r="O685" s="3">
        <f t="shared" si="101"/>
        <v>0.3910027923335524</v>
      </c>
      <c r="P685" s="3">
        <f t="shared" si="102"/>
        <v>0.14831689275689888</v>
      </c>
      <c r="R685" s="5">
        <f t="shared" si="103"/>
        <v>0.187356775</v>
      </c>
      <c r="S685" s="5">
        <v>7.4942710000000003E-3</v>
      </c>
    </row>
    <row r="686" spans="1:19" x14ac:dyDescent="0.25">
      <c r="A686" s="5">
        <v>57</v>
      </c>
      <c r="B686" s="5">
        <v>-1</v>
      </c>
      <c r="C686" s="5">
        <v>0.7</v>
      </c>
      <c r="D686" s="5">
        <f>+C686-B686</f>
        <v>1.7</v>
      </c>
      <c r="E686" s="5">
        <f t="shared" si="105"/>
        <v>-0.19230769230769232</v>
      </c>
      <c r="F686" s="5">
        <f t="shared" si="106"/>
        <v>-0.14529914529914528</v>
      </c>
      <c r="G686" s="5">
        <f t="shared" si="107"/>
        <v>-0.12954822954822953</v>
      </c>
      <c r="H686" s="5">
        <f t="shared" si="104"/>
        <v>1936.9999999999482</v>
      </c>
      <c r="I686" s="5">
        <f>+$I$6*G686</f>
        <v>-0.12954822954822953</v>
      </c>
      <c r="J686" s="5">
        <f t="shared" si="108"/>
        <v>0.13992673992674001</v>
      </c>
      <c r="K686" s="4">
        <f t="shared" si="108"/>
        <v>0.44395604395604488</v>
      </c>
      <c r="L686" s="4">
        <f t="shared" si="109"/>
        <v>-0.28500610500610501</v>
      </c>
      <c r="N686" s="5">
        <f t="shared" si="110"/>
        <v>1936.9999999999482</v>
      </c>
      <c r="O686" s="3">
        <f t="shared" si="101"/>
        <v>9.9127347417226119E-2</v>
      </c>
      <c r="P686" s="3">
        <f t="shared" si="102"/>
        <v>0.38698893101862764</v>
      </c>
      <c r="R686" s="5">
        <f t="shared" si="103"/>
        <v>0.192318075</v>
      </c>
      <c r="S686" s="5">
        <v>7.6927230000000003E-3</v>
      </c>
    </row>
    <row r="687" spans="1:19" x14ac:dyDescent="0.25">
      <c r="A687" s="5">
        <v>57.083333330000002</v>
      </c>
      <c r="B687" s="5">
        <v>1.4</v>
      </c>
      <c r="C687" s="5">
        <v>0.1</v>
      </c>
      <c r="D687" s="5">
        <f>+C687-B687</f>
        <v>-1.2999999999999998</v>
      </c>
      <c r="E687" s="5">
        <f t="shared" si="105"/>
        <v>-0.21538461538461534</v>
      </c>
      <c r="F687" s="5">
        <f t="shared" si="106"/>
        <v>-0.13418803418803416</v>
      </c>
      <c r="G687" s="5">
        <f t="shared" si="107"/>
        <v>-0.11636141636141632</v>
      </c>
      <c r="H687" s="5">
        <f t="shared" si="104"/>
        <v>1937.0833333332814</v>
      </c>
      <c r="I687" s="5">
        <f>+$I$6*G687</f>
        <v>-0.11636141636141632</v>
      </c>
      <c r="J687" s="5">
        <f t="shared" si="108"/>
        <v>0.16190476190476191</v>
      </c>
      <c r="K687" s="4">
        <f t="shared" si="108"/>
        <v>0.42197802197802148</v>
      </c>
      <c r="L687" s="4">
        <f t="shared" si="109"/>
        <v>-0.25599511599511593</v>
      </c>
      <c r="N687" s="5">
        <f t="shared" si="110"/>
        <v>1937.0833333332814</v>
      </c>
      <c r="O687" s="3">
        <f t="shared" si="101"/>
        <v>0.10689790007857296</v>
      </c>
      <c r="P687" s="3">
        <f t="shared" si="102"/>
        <v>0.60419636698730639</v>
      </c>
      <c r="R687" s="5">
        <f t="shared" si="103"/>
        <v>0.19578132499999998</v>
      </c>
      <c r="S687" s="5">
        <v>7.8312529999999998E-3</v>
      </c>
    </row>
    <row r="688" spans="1:19" x14ac:dyDescent="0.25">
      <c r="A688" s="5">
        <v>57.166666669999998</v>
      </c>
      <c r="B688" s="5">
        <v>-1.4</v>
      </c>
      <c r="C688" s="5">
        <v>-0.4</v>
      </c>
      <c r="D688" s="5">
        <f>+C688-B688</f>
        <v>0.99999999999999989</v>
      </c>
      <c r="E688" s="5">
        <f t="shared" si="105"/>
        <v>-9.2307692307692285E-2</v>
      </c>
      <c r="F688" s="5">
        <f t="shared" si="106"/>
        <v>-0.11196581196581194</v>
      </c>
      <c r="G688" s="5">
        <f t="shared" si="107"/>
        <v>-0.10256410256410255</v>
      </c>
      <c r="H688" s="5">
        <f t="shared" si="104"/>
        <v>1937.1666666666147</v>
      </c>
      <c r="I688" s="5">
        <f>+$I$6*G688</f>
        <v>-0.10256410256410255</v>
      </c>
      <c r="J688" s="5">
        <f t="shared" si="108"/>
        <v>0.21025641025641026</v>
      </c>
      <c r="K688" s="4">
        <f t="shared" si="108"/>
        <v>0.84835164835164845</v>
      </c>
      <c r="L688" s="4">
        <f t="shared" si="109"/>
        <v>-0.22564102564102562</v>
      </c>
      <c r="N688" s="5">
        <f t="shared" si="110"/>
        <v>1937.1666666666147</v>
      </c>
      <c r="O688" s="3">
        <f t="shared" si="101"/>
        <v>0.56630759787176732</v>
      </c>
      <c r="P688" s="3">
        <f t="shared" si="102"/>
        <v>0.78781508853568438</v>
      </c>
      <c r="R688" s="5">
        <f t="shared" si="103"/>
        <v>0.19797652499999999</v>
      </c>
      <c r="S688" s="5">
        <v>7.9190609999999998E-3</v>
      </c>
    </row>
    <row r="689" spans="1:19" x14ac:dyDescent="0.25">
      <c r="A689" s="5">
        <v>57.25</v>
      </c>
      <c r="B689" s="5">
        <v>-0.2</v>
      </c>
      <c r="C689" s="5">
        <v>-0.1</v>
      </c>
      <c r="D689" s="5">
        <f>+C689-B689</f>
        <v>0.1</v>
      </c>
      <c r="E689" s="5">
        <f t="shared" si="105"/>
        <v>-0.16923076923076918</v>
      </c>
      <c r="F689" s="5">
        <f t="shared" si="106"/>
        <v>-9.145299145299142E-2</v>
      </c>
      <c r="G689" s="5">
        <f t="shared" si="107"/>
        <v>-8.131868131868128E-2</v>
      </c>
      <c r="H689" s="5">
        <f t="shared" si="104"/>
        <v>1937.2499999999479</v>
      </c>
      <c r="I689" s="5">
        <f>+$I$6*G689</f>
        <v>-8.131868131868128E-2</v>
      </c>
      <c r="J689" s="5">
        <f t="shared" si="108"/>
        <v>0.30329670329670333</v>
      </c>
      <c r="K689" s="4">
        <f t="shared" si="108"/>
        <v>1.2043956043956037</v>
      </c>
      <c r="L689" s="4">
        <f t="shared" si="109"/>
        <v>-0.17890109890109884</v>
      </c>
      <c r="N689" s="5">
        <f t="shared" si="110"/>
        <v>1937.2499999999479</v>
      </c>
      <c r="O689" s="3">
        <f t="shared" si="101"/>
        <v>0.9776255926330637</v>
      </c>
      <c r="P689" s="3">
        <f t="shared" si="102"/>
        <v>0.92874688493141622</v>
      </c>
      <c r="R689" s="5">
        <f t="shared" si="103"/>
        <v>0.19909835000000001</v>
      </c>
      <c r="S689" s="5">
        <v>7.9639340000000006E-3</v>
      </c>
    </row>
    <row r="690" spans="1:19" x14ac:dyDescent="0.25">
      <c r="A690" s="5">
        <v>57.333333330000002</v>
      </c>
      <c r="B690" s="5">
        <v>1.1000000000000001</v>
      </c>
      <c r="C690" s="5">
        <v>1</v>
      </c>
      <c r="D690" s="5">
        <f>+C690-B690</f>
        <v>-0.10000000000000009</v>
      </c>
      <c r="E690" s="5">
        <f t="shared" si="105"/>
        <v>-0.22307692307692303</v>
      </c>
      <c r="F690" s="5">
        <f t="shared" si="106"/>
        <v>-6.239316239316238E-2</v>
      </c>
      <c r="G690" s="5">
        <f t="shared" si="107"/>
        <v>-5.2014652014651996E-2</v>
      </c>
      <c r="H690" s="5">
        <f t="shared" si="104"/>
        <v>1937.3333333332812</v>
      </c>
      <c r="I690" s="5">
        <f>+$I$6*G690</f>
        <v>-5.2014652014651996E-2</v>
      </c>
      <c r="J690" s="5">
        <f t="shared" si="108"/>
        <v>0.41098901098901086</v>
      </c>
      <c r="K690" s="4">
        <f t="shared" si="108"/>
        <v>1.441758241758242</v>
      </c>
      <c r="L690" s="4">
        <f t="shared" si="109"/>
        <v>-0.11443223443223439</v>
      </c>
      <c r="N690" s="5">
        <f t="shared" si="110"/>
        <v>1937.3333333332812</v>
      </c>
      <c r="O690" s="3">
        <f t="shared" si="101"/>
        <v>1.294852543327931</v>
      </c>
      <c r="P690" s="3">
        <f t="shared" si="102"/>
        <v>1.0213445105041783</v>
      </c>
      <c r="R690" s="5">
        <f t="shared" si="103"/>
        <v>0.19931157500000002</v>
      </c>
      <c r="S690" s="5">
        <v>7.9724630000000008E-3</v>
      </c>
    </row>
    <row r="691" spans="1:19" x14ac:dyDescent="0.25">
      <c r="A691" s="5">
        <v>57.416666669999998</v>
      </c>
      <c r="B691" s="5">
        <v>-0.1</v>
      </c>
      <c r="C691" s="5">
        <v>0.1</v>
      </c>
      <c r="D691" s="5">
        <f>+C691-B691</f>
        <v>0.2</v>
      </c>
      <c r="E691" s="5">
        <f t="shared" si="105"/>
        <v>3.0769230769230795E-2</v>
      </c>
      <c r="F691" s="5">
        <f t="shared" si="106"/>
        <v>-3.4188034188034178E-2</v>
      </c>
      <c r="G691" s="5">
        <f t="shared" si="107"/>
        <v>-1.2820512820512803E-2</v>
      </c>
      <c r="H691" s="5">
        <f t="shared" si="104"/>
        <v>1937.4166666666144</v>
      </c>
      <c r="I691" s="5">
        <f>+$I$6*G691</f>
        <v>-1.2820512820512803E-2</v>
      </c>
      <c r="J691" s="5">
        <f t="shared" si="108"/>
        <v>0.54358974358974366</v>
      </c>
      <c r="K691" s="4">
        <f t="shared" si="108"/>
        <v>1.5912087912087922</v>
      </c>
      <c r="L691" s="4">
        <f t="shared" si="109"/>
        <v>-2.8205128205128167E-2</v>
      </c>
      <c r="N691" s="5">
        <f t="shared" si="110"/>
        <v>1937.4166666666144</v>
      </c>
      <c r="O691" s="3">
        <f t="shared" ref="O691:O754" si="111">+K691+L691+$P$5*COS($P$4*$N691+$P$6)*L691+$L691*$P$9*$R671+$L691*COS($P$1*$N691+$P$8)*(1+$P$10*R655)*$P$12</f>
        <v>1.5545782451777626</v>
      </c>
      <c r="P691" s="3">
        <f t="shared" ref="P691:P754" si="112">+($P$2*COS($P$1*N691+$P$3)*(1+$P$11*$R678)+$P$13*COS($P$4*$N691+$P$14)+$P$7*R643)+$T$3*COS($T$2*$N691+$T$4)</f>
        <v>1.0635788108624931</v>
      </c>
      <c r="R691" s="5">
        <f t="shared" si="103"/>
        <v>0.19875570000000001</v>
      </c>
      <c r="S691" s="5">
        <v>7.9502280000000002E-3</v>
      </c>
    </row>
    <row r="692" spans="1:19" x14ac:dyDescent="0.25">
      <c r="A692" s="5">
        <v>57.5</v>
      </c>
      <c r="B692" s="5">
        <v>0.6</v>
      </c>
      <c r="C692" s="5">
        <v>-0.3</v>
      </c>
      <c r="D692" s="5">
        <f>+C692-B692</f>
        <v>-0.89999999999999991</v>
      </c>
      <c r="E692" s="5">
        <f t="shared" si="105"/>
        <v>0.13846153846153847</v>
      </c>
      <c r="F692" s="5">
        <f t="shared" si="106"/>
        <v>1.0256410256410275E-2</v>
      </c>
      <c r="G692" s="5">
        <f t="shared" si="107"/>
        <v>3.8583638583638606E-2</v>
      </c>
      <c r="H692" s="5">
        <f t="shared" si="104"/>
        <v>1937.4999999999477</v>
      </c>
      <c r="I692" s="5">
        <f>+$I$6*G692</f>
        <v>3.8583638583638606E-2</v>
      </c>
      <c r="J692" s="5">
        <f t="shared" si="108"/>
        <v>0.67619047619047623</v>
      </c>
      <c r="K692" s="4">
        <f t="shared" si="108"/>
        <v>1.4857142857142858</v>
      </c>
      <c r="L692" s="4">
        <f t="shared" si="109"/>
        <v>8.4884004884004938E-2</v>
      </c>
      <c r="N692" s="5">
        <f t="shared" si="110"/>
        <v>1937.4999999999477</v>
      </c>
      <c r="O692" s="3">
        <f t="shared" si="111"/>
        <v>1.5971187143959504</v>
      </c>
      <c r="P692" s="3">
        <f t="shared" si="112"/>
        <v>1.0556897783456636</v>
      </c>
      <c r="R692" s="5">
        <f t="shared" si="103"/>
        <v>0.19756219999999997</v>
      </c>
      <c r="S692" s="5">
        <v>7.9024879999999992E-3</v>
      </c>
    </row>
    <row r="693" spans="1:19" x14ac:dyDescent="0.25">
      <c r="A693" s="5">
        <v>57.583333330000002</v>
      </c>
      <c r="B693" s="5">
        <v>0</v>
      </c>
      <c r="C693" s="5">
        <v>0.2</v>
      </c>
      <c r="D693" s="5">
        <f>+C693-B693</f>
        <v>0.2</v>
      </c>
      <c r="E693" s="5">
        <f t="shared" si="105"/>
        <v>6.153846153846157E-2</v>
      </c>
      <c r="F693" s="5">
        <f t="shared" si="106"/>
        <v>5.9829059829059839E-2</v>
      </c>
      <c r="G693" s="5">
        <f t="shared" si="107"/>
        <v>9.9877899877899898E-2</v>
      </c>
      <c r="H693" s="5">
        <f t="shared" si="104"/>
        <v>1937.583333333281</v>
      </c>
      <c r="I693" s="5">
        <f>+$I$6*G693</f>
        <v>9.9877899877899898E-2</v>
      </c>
      <c r="J693" s="5">
        <f t="shared" si="108"/>
        <v>0.79120879120879128</v>
      </c>
      <c r="K693" s="4">
        <f t="shared" si="108"/>
        <v>1.4373626373626376</v>
      </c>
      <c r="L693" s="4">
        <f t="shared" si="109"/>
        <v>0.21973137973137979</v>
      </c>
      <c r="N693" s="5">
        <f t="shared" si="110"/>
        <v>1937.583333333281</v>
      </c>
      <c r="O693" s="3">
        <f t="shared" si="111"/>
        <v>1.728497938697362</v>
      </c>
      <c r="P693" s="3">
        <f t="shared" si="112"/>
        <v>1.0134642192816798</v>
      </c>
      <c r="R693" s="5">
        <f t="shared" si="103"/>
        <v>0.19582902499999999</v>
      </c>
      <c r="S693" s="5">
        <v>7.8331609999999999E-3</v>
      </c>
    </row>
    <row r="694" spans="1:19" x14ac:dyDescent="0.25">
      <c r="A694" s="5">
        <v>57.666666669999998</v>
      </c>
      <c r="B694" s="5">
        <v>0.6</v>
      </c>
      <c r="C694" s="5">
        <v>0.7</v>
      </c>
      <c r="D694" s="5">
        <f>+C694-B694</f>
        <v>9.9999999999999978E-2</v>
      </c>
      <c r="E694" s="5">
        <f t="shared" si="105"/>
        <v>0.1</v>
      </c>
      <c r="F694" s="5">
        <f t="shared" si="106"/>
        <v>0.1401709401709402</v>
      </c>
      <c r="G694" s="5">
        <f t="shared" si="107"/>
        <v>0.17045177045177048</v>
      </c>
      <c r="H694" s="5">
        <f t="shared" si="104"/>
        <v>1937.6666666666142</v>
      </c>
      <c r="I694" s="5">
        <f>+$I$6*G694</f>
        <v>0.17045177045177048</v>
      </c>
      <c r="J694" s="5">
        <f t="shared" si="108"/>
        <v>0.91575091575091583</v>
      </c>
      <c r="K694" s="4">
        <f t="shared" si="108"/>
        <v>1.6131868131868128</v>
      </c>
      <c r="L694" s="4">
        <f t="shared" si="109"/>
        <v>0.37499389499389507</v>
      </c>
      <c r="N694" s="5">
        <f t="shared" si="110"/>
        <v>1937.6666666666142</v>
      </c>
      <c r="O694" s="3">
        <f t="shared" si="111"/>
        <v>2.1142948064208866</v>
      </c>
      <c r="P694" s="3">
        <f t="shared" si="112"/>
        <v>0.94236209984798036</v>
      </c>
      <c r="R694" s="5">
        <f t="shared" si="103"/>
        <v>0.19363897499999999</v>
      </c>
      <c r="S694" s="5">
        <v>7.745559E-3</v>
      </c>
    </row>
    <row r="695" spans="1:19" x14ac:dyDescent="0.25">
      <c r="A695" s="5">
        <v>57.75</v>
      </c>
      <c r="B695" s="5">
        <v>0.3</v>
      </c>
      <c r="C695" s="5">
        <v>-0.4</v>
      </c>
      <c r="D695" s="5">
        <f>+C695-B695</f>
        <v>-0.7</v>
      </c>
      <c r="E695" s="5">
        <f t="shared" si="105"/>
        <v>6.1538461538461542E-2</v>
      </c>
      <c r="F695" s="5">
        <f t="shared" si="106"/>
        <v>0.24786324786324787</v>
      </c>
      <c r="G695" s="5">
        <f t="shared" si="107"/>
        <v>0.25250305250305255</v>
      </c>
      <c r="H695" s="5">
        <f t="shared" si="104"/>
        <v>1937.7499999999475</v>
      </c>
      <c r="I695" s="5">
        <f>+$I$6*G695</f>
        <v>0.25250305250305255</v>
      </c>
      <c r="J695" s="5">
        <f t="shared" si="108"/>
        <v>1.0600732600732601</v>
      </c>
      <c r="K695" s="4">
        <f t="shared" si="108"/>
        <v>1.8681318681318682</v>
      </c>
      <c r="L695" s="4">
        <f t="shared" si="109"/>
        <v>0.55550671550671571</v>
      </c>
      <c r="N695" s="5">
        <f t="shared" si="110"/>
        <v>1937.7499999999475</v>
      </c>
      <c r="O695" s="3">
        <f t="shared" si="111"/>
        <v>2.6160860315170935</v>
      </c>
      <c r="P695" s="3">
        <f t="shared" si="112"/>
        <v>0.84722430211341326</v>
      </c>
      <c r="R695" s="5">
        <f t="shared" si="103"/>
        <v>0.191062225</v>
      </c>
      <c r="S695" s="5">
        <v>7.6424889999999997E-3</v>
      </c>
    </row>
    <row r="696" spans="1:19" x14ac:dyDescent="0.25">
      <c r="A696" s="5">
        <v>57.833333330000002</v>
      </c>
      <c r="B696" s="5">
        <v>-0.4</v>
      </c>
      <c r="C696" s="5">
        <v>-1.2</v>
      </c>
      <c r="D696" s="5">
        <f>+C696-B696</f>
        <v>-0.79999999999999993</v>
      </c>
      <c r="E696" s="5">
        <f t="shared" si="105"/>
        <v>0.18461538461538465</v>
      </c>
      <c r="F696" s="5">
        <f t="shared" si="106"/>
        <v>0.33760683760683763</v>
      </c>
      <c r="G696" s="5">
        <f t="shared" si="107"/>
        <v>0.34713064713064717</v>
      </c>
      <c r="H696" s="5">
        <f t="shared" si="104"/>
        <v>1937.8333333332807</v>
      </c>
      <c r="I696" s="5">
        <f>+$I$6*G696</f>
        <v>0.34713064713064717</v>
      </c>
      <c r="J696" s="5">
        <f t="shared" si="108"/>
        <v>1.2271062271062272</v>
      </c>
      <c r="K696" s="4">
        <f t="shared" si="108"/>
        <v>1.8725274725274699</v>
      </c>
      <c r="L696" s="4">
        <f t="shared" si="109"/>
        <v>0.76368742368742382</v>
      </c>
      <c r="N696" s="5">
        <f t="shared" si="110"/>
        <v>1937.8333333332807</v>
      </c>
      <c r="O696" s="3">
        <f t="shared" si="111"/>
        <v>2.907506904549936</v>
      </c>
      <c r="P696" s="3">
        <f t="shared" si="112"/>
        <v>0.73243634663435797</v>
      </c>
      <c r="R696" s="5">
        <f t="shared" si="103"/>
        <v>0.18815809999999999</v>
      </c>
      <c r="S696" s="5">
        <v>7.526324E-3</v>
      </c>
    </row>
    <row r="697" spans="1:19" x14ac:dyDescent="0.25">
      <c r="A697" s="5">
        <v>57.916666669999998</v>
      </c>
      <c r="B697" s="5">
        <v>-0.8</v>
      </c>
      <c r="C697" s="5">
        <v>0.2</v>
      </c>
      <c r="D697" s="5">
        <f>+C697-B697</f>
        <v>1</v>
      </c>
      <c r="E697" s="5">
        <f t="shared" si="105"/>
        <v>0.35384615384615381</v>
      </c>
      <c r="F697" s="5">
        <f t="shared" si="106"/>
        <v>0.43162393162393164</v>
      </c>
      <c r="G697" s="5">
        <f t="shared" si="107"/>
        <v>0.45702075702075706</v>
      </c>
      <c r="H697" s="5">
        <f t="shared" si="104"/>
        <v>1937.916666666614</v>
      </c>
      <c r="I697" s="5">
        <f>+$I$6*G697</f>
        <v>0.45702075702075706</v>
      </c>
      <c r="J697" s="5">
        <f t="shared" si="108"/>
        <v>1.3721611721611717</v>
      </c>
      <c r="K697" s="4">
        <f t="shared" si="108"/>
        <v>1.3230769230769237</v>
      </c>
      <c r="L697" s="4">
        <f t="shared" si="109"/>
        <v>1.0054456654456656</v>
      </c>
      <c r="N697" s="5">
        <f t="shared" si="110"/>
        <v>1937.916666666614</v>
      </c>
      <c r="O697" s="3">
        <f t="shared" si="111"/>
        <v>2.6930621888063202</v>
      </c>
      <c r="P697" s="3">
        <f t="shared" si="112"/>
        <v>0.60212213489459121</v>
      </c>
      <c r="R697" s="5">
        <f t="shared" si="103"/>
        <v>0.1849769</v>
      </c>
      <c r="S697" s="5">
        <v>7.3990760000000001E-3</v>
      </c>
    </row>
    <row r="698" spans="1:19" x14ac:dyDescent="0.25">
      <c r="A698" s="5">
        <v>58</v>
      </c>
      <c r="B698" s="5">
        <v>-1</v>
      </c>
      <c r="C698" s="5">
        <v>0.3</v>
      </c>
      <c r="D698" s="5">
        <f>+C698-B698</f>
        <v>1.3</v>
      </c>
      <c r="E698" s="5">
        <f t="shared" si="105"/>
        <v>0.55384615384615388</v>
      </c>
      <c r="F698" s="5">
        <f t="shared" si="106"/>
        <v>0.54017094017094025</v>
      </c>
      <c r="G698" s="5">
        <f t="shared" si="107"/>
        <v>0.57582417582417578</v>
      </c>
      <c r="H698" s="5">
        <f t="shared" si="104"/>
        <v>1937.9999999999472</v>
      </c>
      <c r="I698" s="5">
        <f>+$I$6*G698</f>
        <v>0.57582417582417578</v>
      </c>
      <c r="J698" s="5">
        <f t="shared" si="108"/>
        <v>1.4476190476190478</v>
      </c>
      <c r="K698" s="4">
        <f t="shared" si="108"/>
        <v>0.77802197802198059</v>
      </c>
      <c r="L698" s="4">
        <f t="shared" si="109"/>
        <v>1.2668131868131869</v>
      </c>
      <c r="N698" s="5">
        <f t="shared" si="110"/>
        <v>1937.9999999999472</v>
      </c>
      <c r="O698" s="3">
        <f t="shared" si="111"/>
        <v>2.5112771245703143</v>
      </c>
      <c r="P698" s="3">
        <f t="shared" si="112"/>
        <v>0.46033014354460333</v>
      </c>
      <c r="R698" s="5">
        <f t="shared" si="103"/>
        <v>0.18156114999999998</v>
      </c>
      <c r="S698" s="5">
        <v>7.2624459999999997E-3</v>
      </c>
    </row>
    <row r="699" spans="1:19" x14ac:dyDescent="0.25">
      <c r="A699" s="5">
        <v>58.083333330000002</v>
      </c>
      <c r="B699" s="5">
        <v>-0.8</v>
      </c>
      <c r="C699" s="5">
        <v>-0.1</v>
      </c>
      <c r="D699" s="5">
        <f>+C699-B699</f>
        <v>0.70000000000000007</v>
      </c>
      <c r="E699" s="5">
        <f t="shared" si="105"/>
        <v>0.74615384615384628</v>
      </c>
      <c r="F699" s="5">
        <f t="shared" si="106"/>
        <v>0.67264957264957259</v>
      </c>
      <c r="G699" s="5">
        <f t="shared" si="107"/>
        <v>0.69829059829059836</v>
      </c>
      <c r="H699" s="5">
        <f t="shared" si="104"/>
        <v>1938.0833333332805</v>
      </c>
      <c r="I699" s="5">
        <f>+$I$6*G699</f>
        <v>0.69829059829059836</v>
      </c>
      <c r="J699" s="5">
        <f t="shared" si="108"/>
        <v>1.5018315018315018</v>
      </c>
      <c r="K699" s="4">
        <f t="shared" si="108"/>
        <v>0.55384615384614788</v>
      </c>
      <c r="L699" s="4">
        <f t="shared" si="109"/>
        <v>1.5362393162393164</v>
      </c>
      <c r="N699" s="5">
        <f t="shared" si="110"/>
        <v>1938.0833333332805</v>
      </c>
      <c r="O699" s="3">
        <f t="shared" si="111"/>
        <v>2.661389276669837</v>
      </c>
      <c r="P699" s="3">
        <f t="shared" si="112"/>
        <v>0.31118190687847469</v>
      </c>
      <c r="R699" s="5">
        <f t="shared" si="103"/>
        <v>0.177946825</v>
      </c>
      <c r="S699" s="5">
        <v>7.1178730000000003E-3</v>
      </c>
    </row>
    <row r="700" spans="1:19" x14ac:dyDescent="0.25">
      <c r="A700" s="5">
        <v>58.166666669999998</v>
      </c>
      <c r="B700" s="5">
        <v>0.6</v>
      </c>
      <c r="C700" s="5">
        <v>-0.2</v>
      </c>
      <c r="D700" s="5">
        <f>+C700-B700</f>
        <v>-0.8</v>
      </c>
      <c r="E700" s="5">
        <f t="shared" si="105"/>
        <v>0.83846153846153848</v>
      </c>
      <c r="F700" s="5">
        <f t="shared" si="106"/>
        <v>0.82905982905982911</v>
      </c>
      <c r="G700" s="5">
        <f t="shared" si="107"/>
        <v>0.82612942612942608</v>
      </c>
      <c r="H700" s="5">
        <f t="shared" si="104"/>
        <v>1938.1666666666138</v>
      </c>
      <c r="I700" s="5">
        <f>+$I$6*G700</f>
        <v>0.82612942612942608</v>
      </c>
      <c r="J700" s="5">
        <f t="shared" si="108"/>
        <v>1.5399267399267391</v>
      </c>
      <c r="K700" s="4">
        <f t="shared" si="108"/>
        <v>8.3516483516491213E-2</v>
      </c>
      <c r="L700" s="4">
        <f t="shared" si="109"/>
        <v>1.8174847374847376</v>
      </c>
      <c r="N700" s="5">
        <f t="shared" si="110"/>
        <v>1938.1666666666138</v>
      </c>
      <c r="O700" s="3">
        <f t="shared" si="111"/>
        <v>2.582889971918195</v>
      </c>
      <c r="P700" s="3">
        <f t="shared" si="112"/>
        <v>0.15896410253579712</v>
      </c>
      <c r="R700" s="5">
        <f t="shared" si="103"/>
        <v>0.17416445</v>
      </c>
      <c r="S700" s="5">
        <v>6.9665780000000002E-3</v>
      </c>
    </row>
    <row r="701" spans="1:19" x14ac:dyDescent="0.25">
      <c r="A701" s="5">
        <v>58.25</v>
      </c>
      <c r="B701" s="5">
        <v>-0.4</v>
      </c>
      <c r="C701" s="5">
        <v>0.1</v>
      </c>
      <c r="D701" s="5">
        <f>+C701-B701</f>
        <v>0.5</v>
      </c>
      <c r="E701" s="5">
        <f t="shared" si="105"/>
        <v>0.98461538461538467</v>
      </c>
      <c r="F701" s="5">
        <f t="shared" si="106"/>
        <v>0.97179487179487167</v>
      </c>
      <c r="G701" s="5">
        <f t="shared" si="107"/>
        <v>0.95494505494505488</v>
      </c>
      <c r="H701" s="5">
        <f t="shared" si="104"/>
        <v>1938.249999999947</v>
      </c>
      <c r="I701" s="5">
        <f>+$I$6*G701</f>
        <v>0.95494505494505488</v>
      </c>
      <c r="J701" s="5">
        <f t="shared" si="108"/>
        <v>1.515750915750917</v>
      </c>
      <c r="K701" s="4">
        <f t="shared" si="108"/>
        <v>-0.75164835164834498</v>
      </c>
      <c r="L701" s="4">
        <f t="shared" si="109"/>
        <v>2.1008791208791209</v>
      </c>
      <c r="N701" s="5">
        <f t="shared" si="110"/>
        <v>1938.249999999947</v>
      </c>
      <c r="O701" s="3">
        <f t="shared" si="111"/>
        <v>2.1422567096407081</v>
      </c>
      <c r="P701" s="3">
        <f t="shared" si="112"/>
        <v>8.1527364586625184E-3</v>
      </c>
      <c r="R701" s="5">
        <f t="shared" si="103"/>
        <v>0.17023982500000001</v>
      </c>
      <c r="S701" s="5">
        <v>6.8095930000000001E-3</v>
      </c>
    </row>
    <row r="702" spans="1:19" x14ac:dyDescent="0.25">
      <c r="A702" s="5">
        <v>58.333333330000002</v>
      </c>
      <c r="B702" s="5">
        <v>-1.1000000000000001</v>
      </c>
      <c r="C702" s="5">
        <v>0.6</v>
      </c>
      <c r="D702" s="5">
        <f>+C702-B702</f>
        <v>1.7000000000000002</v>
      </c>
      <c r="E702" s="5">
        <f t="shared" si="105"/>
        <v>1.0384615384615385</v>
      </c>
      <c r="F702" s="5">
        <f t="shared" si="106"/>
        <v>1.1051282051282052</v>
      </c>
      <c r="G702" s="5">
        <f t="shared" si="107"/>
        <v>1.0787545787545789</v>
      </c>
      <c r="H702" s="5">
        <f t="shared" si="104"/>
        <v>1938.3333333332803</v>
      </c>
      <c r="I702" s="5">
        <f>+$I$6*G702</f>
        <v>1.0787545787545789</v>
      </c>
      <c r="J702" s="5">
        <f t="shared" si="108"/>
        <v>1.414652014652015</v>
      </c>
      <c r="K702" s="4">
        <f t="shared" si="108"/>
        <v>-1.7538461538461636</v>
      </c>
      <c r="L702" s="4">
        <f t="shared" si="109"/>
        <v>2.3732600732600737</v>
      </c>
      <c r="N702" s="5">
        <f t="shared" si="110"/>
        <v>1938.3333333332803</v>
      </c>
      <c r="O702" s="3">
        <f t="shared" si="111"/>
        <v>1.5168979461137171</v>
      </c>
      <c r="P702" s="3">
        <f t="shared" si="112"/>
        <v>-0.13663231977189155</v>
      </c>
      <c r="R702" s="5">
        <f t="shared" si="103"/>
        <v>0.16619475</v>
      </c>
      <c r="S702" s="5">
        <v>6.6477899999999998E-3</v>
      </c>
    </row>
    <row r="703" spans="1:19" x14ac:dyDescent="0.25">
      <c r="A703" s="5">
        <v>58.416666669999998</v>
      </c>
      <c r="B703" s="5">
        <v>-0.9</v>
      </c>
      <c r="C703" s="5">
        <v>1.2</v>
      </c>
      <c r="D703" s="5">
        <f>+C703-B703</f>
        <v>2.1</v>
      </c>
      <c r="E703" s="5">
        <f t="shared" si="105"/>
        <v>1.2923076923076924</v>
      </c>
      <c r="F703" s="5">
        <f t="shared" si="106"/>
        <v>1.2324786324786325</v>
      </c>
      <c r="G703" s="5">
        <f t="shared" si="107"/>
        <v>1.1907203907203907</v>
      </c>
      <c r="H703" s="5">
        <f t="shared" si="104"/>
        <v>1938.4166666666135</v>
      </c>
      <c r="I703" s="5">
        <f>+$I$6*G703</f>
        <v>1.1907203907203907</v>
      </c>
      <c r="J703" s="5">
        <f t="shared" si="108"/>
        <v>1.2234432234432231</v>
      </c>
      <c r="K703" s="4">
        <f t="shared" si="108"/>
        <v>-2.8087912087912068</v>
      </c>
      <c r="L703" s="4">
        <f t="shared" si="109"/>
        <v>2.6195848595848599</v>
      </c>
      <c r="N703" s="5">
        <f t="shared" si="110"/>
        <v>1938.4166666666135</v>
      </c>
      <c r="O703" s="3">
        <f t="shared" si="111"/>
        <v>0.7976097948614147</v>
      </c>
      <c r="P703" s="3">
        <f t="shared" si="112"/>
        <v>-0.27073757642505308</v>
      </c>
      <c r="R703" s="5">
        <f t="shared" si="103"/>
        <v>0.16204774999999999</v>
      </c>
      <c r="S703" s="5">
        <v>6.4819099999999996E-3</v>
      </c>
    </row>
    <row r="704" spans="1:19" x14ac:dyDescent="0.25">
      <c r="A704" s="5">
        <v>58.5</v>
      </c>
      <c r="B704" s="5">
        <v>-1</v>
      </c>
      <c r="C704" s="5">
        <v>1.8</v>
      </c>
      <c r="D704" s="5">
        <f>+C704-B704</f>
        <v>2.8</v>
      </c>
      <c r="E704" s="5">
        <f t="shared" si="105"/>
        <v>1.4692307692307693</v>
      </c>
      <c r="F704" s="5">
        <f t="shared" si="106"/>
        <v>1.3333333333333335</v>
      </c>
      <c r="G704" s="5">
        <f t="shared" si="107"/>
        <v>1.2826617826617828</v>
      </c>
      <c r="H704" s="5">
        <f t="shared" si="104"/>
        <v>1938.4999999999468</v>
      </c>
      <c r="I704" s="5">
        <f>+$I$6*G704</f>
        <v>1.2826617826617828</v>
      </c>
      <c r="J704" s="5">
        <f t="shared" si="108"/>
        <v>0.94652014652014715</v>
      </c>
      <c r="K704" s="4">
        <f t="shared" si="108"/>
        <v>-3.7758241758241704</v>
      </c>
      <c r="L704" s="4">
        <f t="shared" si="109"/>
        <v>2.8218559218559225</v>
      </c>
      <c r="N704" s="5">
        <f t="shared" si="110"/>
        <v>1938.4999999999468</v>
      </c>
      <c r="O704" s="3">
        <f t="shared" si="111"/>
        <v>9.76587407984503E-2</v>
      </c>
      <c r="P704" s="3">
        <f t="shared" si="112"/>
        <v>-0.39020633519776426</v>
      </c>
      <c r="R704" s="5">
        <f t="shared" si="103"/>
        <v>0.15835469999999999</v>
      </c>
      <c r="S704" s="5">
        <v>6.3341880000000001E-3</v>
      </c>
    </row>
    <row r="705" spans="1:19" x14ac:dyDescent="0.25">
      <c r="A705" s="5">
        <v>58.583333330000002</v>
      </c>
      <c r="B705" s="5">
        <v>-0.9</v>
      </c>
      <c r="C705" s="5">
        <v>0.7</v>
      </c>
      <c r="D705" s="5">
        <f>+C705-B705</f>
        <v>1.6</v>
      </c>
      <c r="E705" s="5">
        <f t="shared" si="105"/>
        <v>1.4692307692307693</v>
      </c>
      <c r="F705" s="5">
        <f t="shared" si="106"/>
        <v>1.4068376068376069</v>
      </c>
      <c r="G705" s="5">
        <f t="shared" si="107"/>
        <v>1.3484737484737486</v>
      </c>
      <c r="H705" s="5">
        <f t="shared" si="104"/>
        <v>1938.5833333332801</v>
      </c>
      <c r="I705" s="5">
        <f>+$I$6*G705</f>
        <v>1.3484737484737486</v>
      </c>
      <c r="J705" s="5">
        <f t="shared" si="108"/>
        <v>0.59413919413919469</v>
      </c>
      <c r="K705" s="4">
        <f t="shared" si="108"/>
        <v>-4.5890109890109887</v>
      </c>
      <c r="L705" s="4">
        <f t="shared" si="109"/>
        <v>2.9666422466422473</v>
      </c>
      <c r="N705" s="5">
        <f t="shared" si="110"/>
        <v>1938.5833333332801</v>
      </c>
      <c r="O705" s="3">
        <f t="shared" si="111"/>
        <v>-0.53760712177696535</v>
      </c>
      <c r="P705" s="3">
        <f t="shared" si="112"/>
        <v>-0.49073599836115245</v>
      </c>
      <c r="R705" s="5">
        <f t="shared" si="103"/>
        <v>0.15504589999999999</v>
      </c>
      <c r="S705" s="5">
        <v>6.2018359999999996E-3</v>
      </c>
    </row>
    <row r="706" spans="1:19" x14ac:dyDescent="0.25">
      <c r="A706" s="5">
        <v>58.666666669999998</v>
      </c>
      <c r="B706" s="5">
        <v>-0.2</v>
      </c>
      <c r="C706" s="5">
        <v>1.2</v>
      </c>
      <c r="D706" s="5">
        <f>+C706-B706</f>
        <v>1.4</v>
      </c>
      <c r="E706" s="5">
        <f t="shared" si="105"/>
        <v>1.5538461538461541</v>
      </c>
      <c r="F706" s="5">
        <f t="shared" si="106"/>
        <v>1.4564102564102566</v>
      </c>
      <c r="G706" s="5">
        <f t="shared" si="107"/>
        <v>1.3816849816849819</v>
      </c>
      <c r="H706" s="5">
        <f t="shared" si="104"/>
        <v>1938.6666666666133</v>
      </c>
      <c r="I706" s="5">
        <f>+$I$6*G706</f>
        <v>1.3816849816849819</v>
      </c>
      <c r="J706" s="5">
        <f t="shared" si="108"/>
        <v>0.18168498168498237</v>
      </c>
      <c r="K706" s="4">
        <f t="shared" si="108"/>
        <v>-5.0769230769230829</v>
      </c>
      <c r="L706" s="4">
        <f t="shared" si="109"/>
        <v>3.0397069597069604</v>
      </c>
      <c r="N706" s="5">
        <f t="shared" si="110"/>
        <v>1938.6666666666133</v>
      </c>
      <c r="O706" s="3">
        <f t="shared" si="111"/>
        <v>-0.95720361890460592</v>
      </c>
      <c r="P706" s="3">
        <f t="shared" si="112"/>
        <v>-0.56861440681371223</v>
      </c>
      <c r="R706" s="5">
        <f t="shared" si="103"/>
        <v>0.152062375</v>
      </c>
      <c r="S706" s="5">
        <v>6.0824950000000003E-3</v>
      </c>
    </row>
    <row r="707" spans="1:19" x14ac:dyDescent="0.25">
      <c r="A707" s="5">
        <v>58.75</v>
      </c>
      <c r="B707" s="5">
        <v>0.1</v>
      </c>
      <c r="C707" s="5">
        <v>2.1</v>
      </c>
      <c r="D707" s="5">
        <f>+C707-B707</f>
        <v>2</v>
      </c>
      <c r="E707" s="5">
        <f t="shared" si="105"/>
        <v>1.7000000000000004</v>
      </c>
      <c r="F707" s="5">
        <f t="shared" si="106"/>
        <v>1.4726495726495727</v>
      </c>
      <c r="G707" s="5">
        <f t="shared" si="107"/>
        <v>1.378754578754579</v>
      </c>
      <c r="H707" s="5">
        <f t="shared" si="104"/>
        <v>1938.7499999999466</v>
      </c>
      <c r="I707" s="5">
        <f>+$I$6*G707</f>
        <v>1.378754578754579</v>
      </c>
      <c r="J707" s="5">
        <f t="shared" si="108"/>
        <v>-0.25201465201465245</v>
      </c>
      <c r="K707" s="4">
        <f t="shared" si="108"/>
        <v>-5.2615384615384668</v>
      </c>
      <c r="L707" s="4">
        <f t="shared" si="109"/>
        <v>3.0332600732600739</v>
      </c>
      <c r="N707" s="5">
        <f t="shared" si="110"/>
        <v>1938.7499999999466</v>
      </c>
      <c r="O707" s="3">
        <f t="shared" si="111"/>
        <v>-1.1928884226081304</v>
      </c>
      <c r="P707" s="3">
        <f t="shared" si="112"/>
        <v>-0.62092686459675495</v>
      </c>
      <c r="R707" s="5">
        <f t="shared" ref="R707:R770" si="113">($S707)/0.04</f>
        <v>0.14935417500000001</v>
      </c>
      <c r="S707" s="5">
        <v>5.9741669999999998E-3</v>
      </c>
    </row>
    <row r="708" spans="1:19" x14ac:dyDescent="0.25">
      <c r="A708" s="5">
        <v>58.833333330000002</v>
      </c>
      <c r="B708" s="5">
        <v>-0.9</v>
      </c>
      <c r="C708" s="5">
        <v>-0.9</v>
      </c>
      <c r="D708" s="5">
        <f>+C708-B708</f>
        <v>0</v>
      </c>
      <c r="E708" s="5">
        <f t="shared" si="105"/>
        <v>1.6538461538461537</v>
      </c>
      <c r="F708" s="5">
        <f t="shared" si="106"/>
        <v>1.4324786324786325</v>
      </c>
      <c r="G708" s="5">
        <f t="shared" si="107"/>
        <v>1.3396825396825398</v>
      </c>
      <c r="H708" s="5">
        <f t="shared" ref="H708:H771" si="114">+H707+1/12</f>
        <v>1938.8333333332798</v>
      </c>
      <c r="I708" s="5">
        <f>+$I$6*G708</f>
        <v>1.3396825396825398</v>
      </c>
      <c r="J708" s="5">
        <f t="shared" si="108"/>
        <v>-0.69523809523809543</v>
      </c>
      <c r="K708" s="4">
        <f t="shared" si="108"/>
        <v>-5.4241758241758289</v>
      </c>
      <c r="L708" s="4">
        <f t="shared" si="109"/>
        <v>2.9473015873015878</v>
      </c>
      <c r="N708" s="5">
        <f t="shared" si="110"/>
        <v>1938.8333333332798</v>
      </c>
      <c r="O708" s="3">
        <f t="shared" si="111"/>
        <v>-1.5231097166111409</v>
      </c>
      <c r="P708" s="3">
        <f t="shared" si="112"/>
        <v>-0.64575599582492837</v>
      </c>
      <c r="R708" s="5">
        <f t="shared" si="113"/>
        <v>0.146879025</v>
      </c>
      <c r="S708" s="5">
        <v>5.8751610000000003E-3</v>
      </c>
    </row>
    <row r="709" spans="1:19" x14ac:dyDescent="0.25">
      <c r="A709" s="5">
        <v>58.916666669999998</v>
      </c>
      <c r="B709" s="5">
        <v>-0.5</v>
      </c>
      <c r="C709" s="5">
        <v>2</v>
      </c>
      <c r="D709" s="5">
        <f>+C709-B709</f>
        <v>2.5</v>
      </c>
      <c r="E709" s="5">
        <f t="shared" si="105"/>
        <v>1.5</v>
      </c>
      <c r="F709" s="5">
        <f t="shared" si="106"/>
        <v>1.3376068376068375</v>
      </c>
      <c r="G709" s="5">
        <f t="shared" si="107"/>
        <v>1.2628815628815631</v>
      </c>
      <c r="H709" s="5">
        <f t="shared" si="114"/>
        <v>1938.9166666666131</v>
      </c>
      <c r="I709" s="5">
        <f>+$I$6*G709</f>
        <v>1.2628815628815631</v>
      </c>
      <c r="J709" s="5">
        <f t="shared" si="108"/>
        <v>-1.1560439560439573</v>
      </c>
      <c r="K709" s="4">
        <f t="shared" si="108"/>
        <v>-5.4681318681318682</v>
      </c>
      <c r="L709" s="4">
        <f t="shared" si="109"/>
        <v>2.7783394383394389</v>
      </c>
      <c r="N709" s="5">
        <f t="shared" si="110"/>
        <v>1938.9166666666131</v>
      </c>
      <c r="O709" s="3">
        <f t="shared" si="111"/>
        <v>-1.850702422991005</v>
      </c>
      <c r="P709" s="3">
        <f t="shared" si="112"/>
        <v>-0.6423448872927745</v>
      </c>
      <c r="R709" s="5">
        <f t="shared" si="113"/>
        <v>0.144601175</v>
      </c>
      <c r="S709" s="5">
        <v>5.7840469999999996E-3</v>
      </c>
    </row>
    <row r="710" spans="1:19" x14ac:dyDescent="0.25">
      <c r="A710" s="5">
        <v>59</v>
      </c>
      <c r="B710" s="5">
        <v>-1.4</v>
      </c>
      <c r="C710" s="5">
        <v>1.9</v>
      </c>
      <c r="D710" s="5">
        <f>+C710-B710</f>
        <v>3.3</v>
      </c>
      <c r="E710" s="5">
        <f t="shared" si="105"/>
        <v>1.4307692307692308</v>
      </c>
      <c r="F710" s="5">
        <f t="shared" si="106"/>
        <v>1.2119658119658121</v>
      </c>
      <c r="G710" s="5">
        <f t="shared" si="107"/>
        <v>1.1470085470085469</v>
      </c>
      <c r="H710" s="5">
        <f t="shared" si="114"/>
        <v>1938.9999999999463</v>
      </c>
      <c r="I710" s="5">
        <f>+$I$6*G710</f>
        <v>1.1470085470085469</v>
      </c>
      <c r="J710" s="5">
        <f t="shared" si="108"/>
        <v>-1.6065934065934069</v>
      </c>
      <c r="K710" s="4">
        <f t="shared" si="108"/>
        <v>-5.0945054945054817</v>
      </c>
      <c r="L710" s="4">
        <f t="shared" si="109"/>
        <v>2.5234188034188034</v>
      </c>
      <c r="N710" s="5">
        <f t="shared" si="110"/>
        <v>1938.9999999999463</v>
      </c>
      <c r="O710" s="3">
        <f t="shared" si="111"/>
        <v>-1.8730857445673741</v>
      </c>
      <c r="P710" s="3">
        <f t="shared" si="112"/>
        <v>-0.6112070953374118</v>
      </c>
      <c r="R710" s="5">
        <f t="shared" si="113"/>
        <v>0.142490325</v>
      </c>
      <c r="S710" s="5">
        <v>5.6996130000000001E-3</v>
      </c>
    </row>
    <row r="711" spans="1:19" x14ac:dyDescent="0.25">
      <c r="A711" s="5">
        <v>59.083333330000002</v>
      </c>
      <c r="B711" s="5">
        <v>-0.5</v>
      </c>
      <c r="C711" s="5">
        <v>0.8</v>
      </c>
      <c r="D711" s="5">
        <f>+C711-B711</f>
        <v>1.3</v>
      </c>
      <c r="E711" s="5">
        <f t="shared" si="105"/>
        <v>1.1846153846153846</v>
      </c>
      <c r="F711" s="5">
        <f t="shared" si="106"/>
        <v>1.0598290598290598</v>
      </c>
      <c r="G711" s="5">
        <f t="shared" si="107"/>
        <v>0.99511599511599524</v>
      </c>
      <c r="H711" s="5">
        <f t="shared" si="114"/>
        <v>1939.0833333332796</v>
      </c>
      <c r="I711" s="5">
        <f>+$I$6*G711</f>
        <v>0.99511599511599524</v>
      </c>
      <c r="J711" s="5">
        <f t="shared" si="108"/>
        <v>-2.0051282051282042</v>
      </c>
      <c r="K711" s="4">
        <f t="shared" si="108"/>
        <v>-4.2857142857142829</v>
      </c>
      <c r="L711" s="4">
        <f t="shared" si="109"/>
        <v>2.1892551892551899</v>
      </c>
      <c r="N711" s="5">
        <f t="shared" si="110"/>
        <v>1939.0833333332796</v>
      </c>
      <c r="O711" s="3">
        <f t="shared" si="111"/>
        <v>-1.5544584889540038</v>
      </c>
      <c r="P711" s="3">
        <f t="shared" si="112"/>
        <v>-0.55417320483941446</v>
      </c>
      <c r="R711" s="5">
        <f t="shared" si="113"/>
        <v>0.14052085</v>
      </c>
      <c r="S711" s="5">
        <v>5.6208339999999999E-3</v>
      </c>
    </row>
    <row r="712" spans="1:19" x14ac:dyDescent="0.25">
      <c r="A712" s="5">
        <v>59.166666669999998</v>
      </c>
      <c r="B712" s="5">
        <v>-0.9</v>
      </c>
      <c r="C712" s="5">
        <v>0.9</v>
      </c>
      <c r="D712" s="5">
        <f>+C712-B712</f>
        <v>1.8</v>
      </c>
      <c r="E712" s="5">
        <f t="shared" si="105"/>
        <v>0.93076923076923079</v>
      </c>
      <c r="F712" s="5">
        <f t="shared" si="106"/>
        <v>0.86923076923076925</v>
      </c>
      <c r="G712" s="5">
        <f t="shared" si="107"/>
        <v>0.81282051282051293</v>
      </c>
      <c r="H712" s="5">
        <f t="shared" si="114"/>
        <v>1939.1666666666129</v>
      </c>
      <c r="I712" s="5">
        <f>+$I$6*G712</f>
        <v>0.81282051282051293</v>
      </c>
      <c r="J712" s="5">
        <f t="shared" si="108"/>
        <v>-2.3208791208791206</v>
      </c>
      <c r="K712" s="4">
        <f t="shared" si="108"/>
        <v>-3.3054945054945151</v>
      </c>
      <c r="L712" s="4">
        <f t="shared" si="109"/>
        <v>1.7882051282051286</v>
      </c>
      <c r="N712" s="5">
        <f t="shared" si="110"/>
        <v>1939.1666666666129</v>
      </c>
      <c r="O712" s="3">
        <f t="shared" si="111"/>
        <v>-1.1324716410833564</v>
      </c>
      <c r="P712" s="3">
        <f t="shared" si="112"/>
        <v>-0.47436550968266689</v>
      </c>
      <c r="R712" s="5">
        <f t="shared" si="113"/>
        <v>0.13867099999999999</v>
      </c>
      <c r="S712" s="5">
        <v>5.5468399999999999E-3</v>
      </c>
    </row>
    <row r="713" spans="1:19" x14ac:dyDescent="0.25">
      <c r="A713" s="5">
        <v>59.25</v>
      </c>
      <c r="B713" s="5">
        <v>-0.3</v>
      </c>
      <c r="C713" s="5">
        <v>0.8</v>
      </c>
      <c r="D713" s="5">
        <f>+C713-B713</f>
        <v>1.1000000000000001</v>
      </c>
      <c r="E713" s="5">
        <f t="shared" ref="E713:E776" si="115">+AVERAGE(D707:D719)</f>
        <v>0.61538461538461531</v>
      </c>
      <c r="F713" s="5">
        <f t="shared" si="106"/>
        <v>0.64529914529914534</v>
      </c>
      <c r="G713" s="5">
        <f t="shared" si="107"/>
        <v>0.60830280830280847</v>
      </c>
      <c r="H713" s="5">
        <f t="shared" si="114"/>
        <v>1939.2499999999461</v>
      </c>
      <c r="I713" s="5">
        <f>+$I$6*G713</f>
        <v>0.60830280830280847</v>
      </c>
      <c r="J713" s="5">
        <f t="shared" si="108"/>
        <v>-2.5560439560439567</v>
      </c>
      <c r="K713" s="4">
        <f t="shared" si="108"/>
        <v>-2.4175824175824276</v>
      </c>
      <c r="L713" s="4">
        <f t="shared" si="109"/>
        <v>1.3382661782661787</v>
      </c>
      <c r="N713" s="5">
        <f t="shared" si="110"/>
        <v>1939.2499999999461</v>
      </c>
      <c r="O713" s="3">
        <f t="shared" si="111"/>
        <v>-0.83855548235367683</v>
      </c>
      <c r="P713" s="3">
        <f t="shared" si="112"/>
        <v>-0.37609865099699846</v>
      </c>
      <c r="R713" s="5">
        <f t="shared" si="113"/>
        <v>0.13692247500000002</v>
      </c>
      <c r="S713" s="5">
        <v>5.4768990000000004E-3</v>
      </c>
    </row>
    <row r="714" spans="1:19" x14ac:dyDescent="0.25">
      <c r="A714" s="5">
        <v>59.333333330000002</v>
      </c>
      <c r="B714" s="5">
        <v>0.3</v>
      </c>
      <c r="C714" s="5">
        <v>0.2</v>
      </c>
      <c r="D714" s="5">
        <f>+C714-B714</f>
        <v>-9.9999999999999978E-2</v>
      </c>
      <c r="E714" s="5">
        <f t="shared" si="115"/>
        <v>0.33846153846153837</v>
      </c>
      <c r="F714" s="5">
        <f t="shared" si="106"/>
        <v>0.40940170940170939</v>
      </c>
      <c r="G714" s="5">
        <f t="shared" si="107"/>
        <v>0.38681318681318677</v>
      </c>
      <c r="H714" s="5">
        <f t="shared" si="114"/>
        <v>1939.3333333332794</v>
      </c>
      <c r="I714" s="5">
        <f>+$I$6*G714</f>
        <v>0.38681318681318677</v>
      </c>
      <c r="J714" s="5">
        <f t="shared" si="108"/>
        <v>-2.7238095238095252</v>
      </c>
      <c r="K714" s="4">
        <f t="shared" si="108"/>
        <v>-1.6263736263736206</v>
      </c>
      <c r="L714" s="4">
        <f t="shared" si="109"/>
        <v>0.85098901098901092</v>
      </c>
      <c r="N714" s="5">
        <f t="shared" si="110"/>
        <v>1939.3333333332794</v>
      </c>
      <c r="O714" s="3">
        <f t="shared" si="111"/>
        <v>-0.65435229183390409</v>
      </c>
      <c r="P714" s="3">
        <f t="shared" si="112"/>
        <v>-0.2647086161886138</v>
      </c>
      <c r="R714" s="5">
        <f t="shared" si="113"/>
        <v>0.13525964999999998</v>
      </c>
      <c r="S714" s="5">
        <v>5.4103859999999997E-3</v>
      </c>
    </row>
    <row r="715" spans="1:19" x14ac:dyDescent="0.25">
      <c r="A715" s="5">
        <v>59.416666669999998</v>
      </c>
      <c r="B715" s="5">
        <v>0.1</v>
      </c>
      <c r="C715" s="5">
        <v>-0.2</v>
      </c>
      <c r="D715" s="5">
        <f>+C715-B715</f>
        <v>-0.30000000000000004</v>
      </c>
      <c r="E715" s="5">
        <f t="shared" si="115"/>
        <v>0.18461538461538451</v>
      </c>
      <c r="F715" s="5">
        <f t="shared" si="106"/>
        <v>0.15641025641025635</v>
      </c>
      <c r="G715" s="5">
        <f t="shared" si="107"/>
        <v>0.15433455433455429</v>
      </c>
      <c r="H715" s="5">
        <f t="shared" si="114"/>
        <v>1939.4166666666126</v>
      </c>
      <c r="I715" s="5">
        <f>+$I$6*G715</f>
        <v>0.15433455433455429</v>
      </c>
      <c r="J715" s="5">
        <f t="shared" si="108"/>
        <v>-2.8271062271062268</v>
      </c>
      <c r="K715" s="4">
        <f t="shared" si="108"/>
        <v>-0.93186813186812056</v>
      </c>
      <c r="L715" s="4">
        <f t="shared" si="109"/>
        <v>0.33953601953601947</v>
      </c>
      <c r="N715" s="5">
        <f t="shared" si="110"/>
        <v>1939.4166666666126</v>
      </c>
      <c r="O715" s="3">
        <f t="shared" si="111"/>
        <v>-0.55743426893341808</v>
      </c>
      <c r="P715" s="3">
        <f t="shared" si="112"/>
        <v>-0.14631618564379051</v>
      </c>
      <c r="R715" s="5">
        <f t="shared" si="113"/>
        <v>0.13366942499999998</v>
      </c>
      <c r="S715" s="5">
        <v>5.3467769999999996E-3</v>
      </c>
    </row>
    <row r="716" spans="1:19" x14ac:dyDescent="0.25">
      <c r="A716" s="5">
        <v>59.5</v>
      </c>
      <c r="B716" s="5">
        <v>0</v>
      </c>
      <c r="C716" s="5">
        <v>1.2</v>
      </c>
      <c r="D716" s="5">
        <f>+C716-B716</f>
        <v>1.2</v>
      </c>
      <c r="E716" s="5">
        <f t="shared" si="115"/>
        <v>-1.5384615384615389E-2</v>
      </c>
      <c r="F716" s="5">
        <f t="shared" si="106"/>
        <v>-9.4017094017094044E-2</v>
      </c>
      <c r="G716" s="5">
        <f t="shared" si="107"/>
        <v>-8.4371184371184405E-2</v>
      </c>
      <c r="H716" s="5">
        <f t="shared" si="114"/>
        <v>1939.4999999999459</v>
      </c>
      <c r="I716" s="5">
        <f>+$I$6*G716</f>
        <v>-8.4371184371184405E-2</v>
      </c>
      <c r="J716" s="5">
        <f t="shared" si="108"/>
        <v>-2.8791208791208787</v>
      </c>
      <c r="K716" s="4">
        <f t="shared" si="108"/>
        <v>-0.3736263736263723</v>
      </c>
      <c r="L716" s="4">
        <f t="shared" si="109"/>
        <v>-0.1856166056166057</v>
      </c>
      <c r="N716" s="5">
        <f t="shared" si="110"/>
        <v>1939.4999999999459</v>
      </c>
      <c r="O716" s="3">
        <f t="shared" si="111"/>
        <v>-0.57081858457840673</v>
      </c>
      <c r="P716" s="3">
        <f t="shared" si="112"/>
        <v>-2.847385038286239E-2</v>
      </c>
      <c r="R716" s="5">
        <f t="shared" si="113"/>
        <v>0.13162169999999998</v>
      </c>
      <c r="S716" s="5">
        <v>5.2648679999999998E-3</v>
      </c>
    </row>
    <row r="717" spans="1:19" x14ac:dyDescent="0.25">
      <c r="A717" s="5">
        <v>59.583333330000002</v>
      </c>
      <c r="B717" s="5">
        <v>-1</v>
      </c>
      <c r="C717" s="5">
        <v>-1.4</v>
      </c>
      <c r="D717" s="5">
        <f>+C717-B717</f>
        <v>-0.39999999999999991</v>
      </c>
      <c r="E717" s="5">
        <f t="shared" si="115"/>
        <v>-0.36153846153846148</v>
      </c>
      <c r="F717" s="5">
        <f t="shared" ref="F717:F780" si="116">+AVERAGE(E713:E721)</f>
        <v>-0.33846153846153842</v>
      </c>
      <c r="G717" s="5">
        <f t="shared" si="107"/>
        <v>-0.32551892551892553</v>
      </c>
      <c r="H717" s="5">
        <f t="shared" si="114"/>
        <v>1939.5833333332791</v>
      </c>
      <c r="I717" s="5">
        <f>+$I$6*G717</f>
        <v>-0.32551892551892553</v>
      </c>
      <c r="J717" s="5">
        <f t="shared" si="108"/>
        <v>-2.8893772893772889</v>
      </c>
      <c r="K717" s="4">
        <f t="shared" si="108"/>
        <v>0.33406593406593288</v>
      </c>
      <c r="L717" s="4">
        <f t="shared" si="109"/>
        <v>-0.71614163614163617</v>
      </c>
      <c r="N717" s="5">
        <f t="shared" si="110"/>
        <v>1939.5833333332791</v>
      </c>
      <c r="O717" s="3">
        <f t="shared" si="111"/>
        <v>-0.39769315559191248</v>
      </c>
      <c r="P717" s="3">
        <f t="shared" si="112"/>
        <v>8.1498384590209152E-2</v>
      </c>
      <c r="R717" s="5">
        <f t="shared" si="113"/>
        <v>0.12918669999999999</v>
      </c>
      <c r="S717" s="5">
        <v>5.1674679999999997E-3</v>
      </c>
    </row>
    <row r="718" spans="1:19" x14ac:dyDescent="0.25">
      <c r="A718" s="5">
        <v>59.666666669999998</v>
      </c>
      <c r="B718" s="5">
        <v>1.4</v>
      </c>
      <c r="C718" s="5">
        <v>-0.3</v>
      </c>
      <c r="D718" s="5">
        <f>+C718-B718</f>
        <v>-1.7</v>
      </c>
      <c r="E718" s="5">
        <f t="shared" si="115"/>
        <v>-0.62307692307692308</v>
      </c>
      <c r="F718" s="5">
        <f t="shared" si="116"/>
        <v>-0.56752136752136761</v>
      </c>
      <c r="G718" s="5">
        <f t="shared" si="107"/>
        <v>-0.56593406593406592</v>
      </c>
      <c r="H718" s="5">
        <f t="shared" si="114"/>
        <v>1939.6666666666124</v>
      </c>
      <c r="I718" s="5">
        <f>+$I$6*G718</f>
        <v>-0.56593406593406592</v>
      </c>
      <c r="J718" s="5">
        <f t="shared" si="108"/>
        <v>-2.8234432234432232</v>
      </c>
      <c r="K718" s="4">
        <f t="shared" si="108"/>
        <v>1.160439560439559</v>
      </c>
      <c r="L718" s="4">
        <f t="shared" si="109"/>
        <v>-1.2450549450549451</v>
      </c>
      <c r="N718" s="5">
        <f t="shared" si="110"/>
        <v>1939.6666666666124</v>
      </c>
      <c r="O718" s="3">
        <f t="shared" si="111"/>
        <v>-6.2078032018398552E-2</v>
      </c>
      <c r="P718" s="3">
        <f t="shared" si="112"/>
        <v>0.17669812015867351</v>
      </c>
      <c r="R718" s="5">
        <f t="shared" si="113"/>
        <v>0.12642387499999999</v>
      </c>
      <c r="S718" s="5">
        <v>5.0569550000000001E-3</v>
      </c>
    </row>
    <row r="719" spans="1:19" x14ac:dyDescent="0.25">
      <c r="A719" s="5">
        <v>59.75</v>
      </c>
      <c r="B719" s="5">
        <v>1</v>
      </c>
      <c r="C719" s="5">
        <v>-1.7</v>
      </c>
      <c r="D719" s="5">
        <f>+C719-B719</f>
        <v>-2.7</v>
      </c>
      <c r="E719" s="5">
        <f t="shared" si="115"/>
        <v>-0.84615384615384615</v>
      </c>
      <c r="F719" s="5">
        <f t="shared" si="116"/>
        <v>-0.80170940170940175</v>
      </c>
      <c r="G719" s="5">
        <f t="shared" si="107"/>
        <v>-0.79609279609279604</v>
      </c>
      <c r="H719" s="5">
        <f t="shared" si="114"/>
        <v>1939.7499999999457</v>
      </c>
      <c r="I719" s="5">
        <f>+$I$6*G719</f>
        <v>-0.79609279609279604</v>
      </c>
      <c r="J719" s="5">
        <f t="shared" si="108"/>
        <v>-2.6959706959706957</v>
      </c>
      <c r="K719" s="4">
        <f t="shared" si="108"/>
        <v>1.6439560439560434</v>
      </c>
      <c r="L719" s="4">
        <f t="shared" si="109"/>
        <v>-1.7514041514041514</v>
      </c>
      <c r="N719" s="5">
        <f t="shared" si="110"/>
        <v>1939.7499999999457</v>
      </c>
      <c r="O719" s="3">
        <f t="shared" si="111"/>
        <v>-8.1981920553452492E-3</v>
      </c>
      <c r="P719" s="3">
        <f t="shared" si="112"/>
        <v>0.25108013902232446</v>
      </c>
      <c r="R719" s="5">
        <f t="shared" si="113"/>
        <v>0.123383575</v>
      </c>
      <c r="S719" s="5">
        <v>4.935343E-3</v>
      </c>
    </row>
    <row r="720" spans="1:19" x14ac:dyDescent="0.25">
      <c r="A720" s="5">
        <v>59.833333330000002</v>
      </c>
      <c r="B720" s="5">
        <v>0.5</v>
      </c>
      <c r="C720" s="5">
        <v>-1.1000000000000001</v>
      </c>
      <c r="D720" s="5">
        <f>+C720-B720</f>
        <v>-1.6</v>
      </c>
      <c r="E720" s="5">
        <f t="shared" si="115"/>
        <v>-1.0692307692307692</v>
      </c>
      <c r="F720" s="5">
        <f t="shared" si="116"/>
        <v>-1.0427350427350428</v>
      </c>
      <c r="G720" s="5">
        <f t="shared" ref="G720:G783" si="117">+AVERAGE(F717:F723)</f>
        <v>-1.0152625152625152</v>
      </c>
      <c r="H720" s="5">
        <f t="shared" si="114"/>
        <v>1939.8333333332789</v>
      </c>
      <c r="I720" s="5">
        <f>+$I$6*G720</f>
        <v>-1.0152625152625152</v>
      </c>
      <c r="J720" s="5">
        <f t="shared" si="108"/>
        <v>-2.5494505494505493</v>
      </c>
      <c r="K720" s="4">
        <f t="shared" si="108"/>
        <v>1.7450549450549468</v>
      </c>
      <c r="L720" s="4">
        <f t="shared" si="109"/>
        <v>-2.2335775335775336</v>
      </c>
      <c r="N720" s="5">
        <f t="shared" si="110"/>
        <v>1939.8333333332789</v>
      </c>
      <c r="O720" s="3">
        <f t="shared" si="111"/>
        <v>-0.28010360404875867</v>
      </c>
      <c r="P720" s="3">
        <f t="shared" si="112"/>
        <v>0.29978629195537554</v>
      </c>
      <c r="R720" s="5">
        <f t="shared" si="113"/>
        <v>0.12010837499999999</v>
      </c>
      <c r="S720" s="5">
        <v>4.8043349999999999E-3</v>
      </c>
    </row>
    <row r="721" spans="1:19" x14ac:dyDescent="0.25">
      <c r="A721" s="5">
        <v>59.916666669999998</v>
      </c>
      <c r="B721" s="5">
        <v>1.9</v>
      </c>
      <c r="C721" s="5">
        <v>-0.1</v>
      </c>
      <c r="D721" s="5">
        <f>+C721-B721</f>
        <v>-2</v>
      </c>
      <c r="E721" s="5">
        <f t="shared" si="115"/>
        <v>-1.2692307692307692</v>
      </c>
      <c r="F721" s="5">
        <f t="shared" si="116"/>
        <v>-1.2735042735042734</v>
      </c>
      <c r="G721" s="5">
        <f t="shared" si="117"/>
        <v>-1.2210012210012209</v>
      </c>
      <c r="H721" s="5">
        <f t="shared" si="114"/>
        <v>1939.9166666666122</v>
      </c>
      <c r="I721" s="5">
        <f>+$I$6*G721</f>
        <v>-1.2210012210012209</v>
      </c>
      <c r="J721" s="5">
        <f t="shared" ref="J721:K784" si="118">+((I721-I720)+(I722-I721))/2*12</f>
        <v>-2.4051282051282046</v>
      </c>
      <c r="K721" s="4">
        <f t="shared" si="118"/>
        <v>1.7274725274725267</v>
      </c>
      <c r="L721" s="4">
        <f t="shared" si="109"/>
        <v>-2.686202686202686</v>
      </c>
      <c r="N721" s="5">
        <f t="shared" si="110"/>
        <v>1939.9166666666122</v>
      </c>
      <c r="O721" s="3">
        <f t="shared" si="111"/>
        <v>-0.61602374348202793</v>
      </c>
      <c r="P721" s="3">
        <f t="shared" si="112"/>
        <v>0.31940520577519166</v>
      </c>
      <c r="R721" s="5">
        <f t="shared" si="113"/>
        <v>0.11663435</v>
      </c>
      <c r="S721" s="5">
        <v>4.6653739999999999E-3</v>
      </c>
    </row>
    <row r="722" spans="1:19" x14ac:dyDescent="0.25">
      <c r="A722" s="5">
        <v>60</v>
      </c>
      <c r="B722" s="5">
        <v>-0.5</v>
      </c>
      <c r="C722" s="5">
        <v>-0.6</v>
      </c>
      <c r="D722" s="5">
        <f>+C722-B722</f>
        <v>-9.9999999999999978E-2</v>
      </c>
      <c r="E722" s="5">
        <f t="shared" si="115"/>
        <v>-1.4461538461538461</v>
      </c>
      <c r="F722" s="5">
        <f t="shared" si="116"/>
        <v>-1.4547008547008546</v>
      </c>
      <c r="G722" s="5">
        <f t="shared" si="117"/>
        <v>-1.416117216117216</v>
      </c>
      <c r="H722" s="5">
        <f t="shared" si="114"/>
        <v>1939.9999999999454</v>
      </c>
      <c r="I722" s="5">
        <f>+$I$6*G722</f>
        <v>-1.416117216117216</v>
      </c>
      <c r="J722" s="5">
        <f t="shared" si="118"/>
        <v>-2.2615384615384615</v>
      </c>
      <c r="K722" s="4">
        <f t="shared" si="118"/>
        <v>1.9868131868131718</v>
      </c>
      <c r="L722" s="4">
        <f t="shared" ref="L722:L785" si="119">+I722*$L$1</f>
        <v>-3.1154578754578752</v>
      </c>
      <c r="N722" s="5">
        <f t="shared" ref="N722:N785" si="120">+H722</f>
        <v>1939.9999999999454</v>
      </c>
      <c r="O722" s="3">
        <f t="shared" si="111"/>
        <v>-0.63276751514109197</v>
      </c>
      <c r="P722" s="3">
        <f t="shared" si="112"/>
        <v>0.30815171935336205</v>
      </c>
      <c r="R722" s="5">
        <f t="shared" si="113"/>
        <v>0.112992</v>
      </c>
      <c r="S722" s="5">
        <v>4.5196799999999999E-3</v>
      </c>
    </row>
    <row r="723" spans="1:19" x14ac:dyDescent="0.25">
      <c r="A723" s="5">
        <v>60.083333330000002</v>
      </c>
      <c r="B723" s="5">
        <v>0.1</v>
      </c>
      <c r="C723" s="5">
        <v>-1.1000000000000001</v>
      </c>
      <c r="D723" s="5">
        <f>+C723-B723</f>
        <v>-1.2000000000000002</v>
      </c>
      <c r="E723" s="5">
        <f t="shared" si="115"/>
        <v>-1.7692307692307692</v>
      </c>
      <c r="F723" s="5">
        <f t="shared" si="116"/>
        <v>-1.628205128205128</v>
      </c>
      <c r="G723" s="5">
        <f t="shared" si="117"/>
        <v>-1.5979242979242978</v>
      </c>
      <c r="H723" s="5">
        <f t="shared" si="114"/>
        <v>1940.0833333332787</v>
      </c>
      <c r="I723" s="5">
        <f>+$I$6*G723</f>
        <v>-1.5979242979242978</v>
      </c>
      <c r="J723" s="5">
        <f t="shared" si="118"/>
        <v>-2.073992673992676</v>
      </c>
      <c r="K723" s="4">
        <f t="shared" si="118"/>
        <v>2.5626373626373695</v>
      </c>
      <c r="L723" s="4">
        <f t="shared" si="119"/>
        <v>-3.5154334554334556</v>
      </c>
      <c r="N723" s="5">
        <f t="shared" si="120"/>
        <v>1940.0833333332787</v>
      </c>
      <c r="O723" s="3">
        <f t="shared" si="111"/>
        <v>-0.29221738423240817</v>
      </c>
      <c r="P723" s="3">
        <f t="shared" si="112"/>
        <v>0.26595922642474612</v>
      </c>
      <c r="R723" s="5">
        <f t="shared" si="113"/>
        <v>0.10920719999999999</v>
      </c>
      <c r="S723" s="5">
        <v>4.3682879999999997E-3</v>
      </c>
    </row>
    <row r="724" spans="1:19" x14ac:dyDescent="0.25">
      <c r="A724" s="5">
        <v>60.166666669999998</v>
      </c>
      <c r="B724" s="5">
        <v>1.3</v>
      </c>
      <c r="C724" s="5">
        <v>-0.8</v>
      </c>
      <c r="D724" s="5">
        <f>+C724-B724</f>
        <v>-2.1</v>
      </c>
      <c r="E724" s="5">
        <f t="shared" si="115"/>
        <v>-1.9846153846153847</v>
      </c>
      <c r="F724" s="5">
        <f t="shared" si="116"/>
        <v>-1.7786324786324785</v>
      </c>
      <c r="G724" s="5">
        <f t="shared" si="117"/>
        <v>-1.761782661782662</v>
      </c>
      <c r="H724" s="5">
        <f t="shared" si="114"/>
        <v>1940.1666666666119</v>
      </c>
      <c r="I724" s="5">
        <f>+$I$6*G724</f>
        <v>-1.761782661782662</v>
      </c>
      <c r="J724" s="5">
        <f t="shared" si="118"/>
        <v>-1.8344322344322332</v>
      </c>
      <c r="K724" s="4">
        <f t="shared" si="118"/>
        <v>2.8791208791209169</v>
      </c>
      <c r="L724" s="4">
        <f t="shared" si="119"/>
        <v>-3.8759218559218565</v>
      </c>
      <c r="N724" s="5">
        <f t="shared" si="120"/>
        <v>1940.1666666666119</v>
      </c>
      <c r="O724" s="3">
        <f t="shared" si="111"/>
        <v>-0.16743462418189026</v>
      </c>
      <c r="P724" s="3">
        <f t="shared" si="112"/>
        <v>0.19448170397334003</v>
      </c>
      <c r="R724" s="5">
        <f t="shared" si="113"/>
        <v>0.1053018</v>
      </c>
      <c r="S724" s="5">
        <v>4.2120719999999999E-3</v>
      </c>
    </row>
    <row r="725" spans="1:19" x14ac:dyDescent="0.25">
      <c r="A725" s="5">
        <v>60.25</v>
      </c>
      <c r="B725" s="5">
        <v>1.3</v>
      </c>
      <c r="C725" s="5">
        <v>0.2</v>
      </c>
      <c r="D725" s="5">
        <f>+C725-B725</f>
        <v>-1.1000000000000001</v>
      </c>
      <c r="E725" s="5">
        <f t="shared" si="115"/>
        <v>-2.0923076923076924</v>
      </c>
      <c r="F725" s="5">
        <f t="shared" si="116"/>
        <v>-1.9333333333333331</v>
      </c>
      <c r="G725" s="5">
        <f t="shared" si="117"/>
        <v>-1.9036630036630033</v>
      </c>
      <c r="H725" s="5">
        <f t="shared" si="114"/>
        <v>1940.2499999999452</v>
      </c>
      <c r="I725" s="5">
        <f>+$I$6*G725</f>
        <v>-1.9036630036630033</v>
      </c>
      <c r="J725" s="5">
        <f t="shared" si="118"/>
        <v>-1.5941391941391898</v>
      </c>
      <c r="K725" s="4">
        <f t="shared" si="118"/>
        <v>2.7384615384615367</v>
      </c>
      <c r="L725" s="4">
        <f t="shared" si="119"/>
        <v>-4.1880586080586077</v>
      </c>
      <c r="N725" s="5">
        <f t="shared" si="120"/>
        <v>1940.2499999999452</v>
      </c>
      <c r="O725" s="3">
        <f t="shared" si="111"/>
        <v>-0.4551340185309698</v>
      </c>
      <c r="P725" s="3">
        <f t="shared" si="112"/>
        <v>9.7006889456538042E-2</v>
      </c>
      <c r="R725" s="5">
        <f t="shared" si="113"/>
        <v>0.10129432499999999</v>
      </c>
      <c r="S725" s="5">
        <v>4.0517729999999998E-3</v>
      </c>
    </row>
    <row r="726" spans="1:19" x14ac:dyDescent="0.25">
      <c r="A726" s="5">
        <v>60.333333330000002</v>
      </c>
      <c r="B726" s="5">
        <v>1.3</v>
      </c>
      <c r="C726" s="5">
        <v>-0.5</v>
      </c>
      <c r="D726" s="5">
        <f>+C726-B726</f>
        <v>-1.8</v>
      </c>
      <c r="E726" s="5">
        <f t="shared" si="115"/>
        <v>-1.9923076923076926</v>
      </c>
      <c r="F726" s="5">
        <f t="shared" si="116"/>
        <v>-2.0743589743589741</v>
      </c>
      <c r="G726" s="5">
        <f t="shared" si="117"/>
        <v>-2.0274725274725269</v>
      </c>
      <c r="H726" s="5">
        <f t="shared" si="114"/>
        <v>1940.3333333332785</v>
      </c>
      <c r="I726" s="5">
        <f>+$I$6*G726</f>
        <v>-2.0274725274725269</v>
      </c>
      <c r="J726" s="5">
        <f t="shared" si="118"/>
        <v>-1.3780219780219771</v>
      </c>
      <c r="K726" s="4">
        <f t="shared" si="118"/>
        <v>2.3868131868131544</v>
      </c>
      <c r="L726" s="4">
        <f t="shared" si="119"/>
        <v>-4.4604395604395597</v>
      </c>
      <c r="N726" s="5">
        <f t="shared" si="120"/>
        <v>1940.3333333332785</v>
      </c>
      <c r="O726" s="3">
        <f t="shared" si="111"/>
        <v>-0.92054756982509145</v>
      </c>
      <c r="P726" s="3">
        <f t="shared" si="112"/>
        <v>-2.1714861088117425E-2</v>
      </c>
      <c r="R726" s="5">
        <f t="shared" si="113"/>
        <v>9.7200425000000007E-2</v>
      </c>
      <c r="S726" s="5">
        <v>3.8880170000000001E-3</v>
      </c>
    </row>
    <row r="727" spans="1:19" x14ac:dyDescent="0.25">
      <c r="A727" s="5">
        <v>60.416666669999998</v>
      </c>
      <c r="B727" s="5">
        <v>1.7</v>
      </c>
      <c r="C727" s="5">
        <v>-1</v>
      </c>
      <c r="D727" s="5">
        <f>+C727-B727</f>
        <v>-2.7</v>
      </c>
      <c r="E727" s="5">
        <f t="shared" si="115"/>
        <v>-2.1846153846153844</v>
      </c>
      <c r="F727" s="5">
        <f t="shared" si="116"/>
        <v>-2.18974358974359</v>
      </c>
      <c r="G727" s="5">
        <f t="shared" si="117"/>
        <v>-2.1333333333333329</v>
      </c>
      <c r="H727" s="5">
        <f t="shared" si="114"/>
        <v>1940.4166666666117</v>
      </c>
      <c r="I727" s="5">
        <f>+$I$6*G727</f>
        <v>-2.1333333333333329</v>
      </c>
      <c r="J727" s="5">
        <f t="shared" si="118"/>
        <v>-1.1963369963369974</v>
      </c>
      <c r="K727" s="4">
        <f t="shared" si="118"/>
        <v>2.1802197802197645</v>
      </c>
      <c r="L727" s="4">
        <f t="shared" si="119"/>
        <v>-4.6933333333333325</v>
      </c>
      <c r="N727" s="5">
        <f t="shared" si="120"/>
        <v>1940.4166666666117</v>
      </c>
      <c r="O727" s="3">
        <f t="shared" si="111"/>
        <v>-1.2110208951419146</v>
      </c>
      <c r="P727" s="3">
        <f t="shared" si="112"/>
        <v>-0.15571595286179399</v>
      </c>
      <c r="R727" s="5">
        <f t="shared" si="113"/>
        <v>9.3033375000000001E-2</v>
      </c>
      <c r="S727" s="5">
        <v>3.7213350000000001E-3</v>
      </c>
    </row>
    <row r="728" spans="1:19" x14ac:dyDescent="0.25">
      <c r="A728" s="5">
        <v>60.5</v>
      </c>
      <c r="B728" s="5">
        <v>1.5</v>
      </c>
      <c r="C728" s="5">
        <v>-1.1000000000000001</v>
      </c>
      <c r="D728" s="5">
        <f>+C728-B728</f>
        <v>-2.6</v>
      </c>
      <c r="E728" s="5">
        <f t="shared" si="115"/>
        <v>-2.1999999999999997</v>
      </c>
      <c r="F728" s="5">
        <f t="shared" si="116"/>
        <v>-2.2666666666666662</v>
      </c>
      <c r="G728" s="5">
        <f t="shared" si="117"/>
        <v>-2.2268620268620265</v>
      </c>
      <c r="H728" s="5">
        <f t="shared" si="114"/>
        <v>1940.499999999945</v>
      </c>
      <c r="I728" s="5">
        <f>+$I$6*G728</f>
        <v>-2.2268620268620265</v>
      </c>
      <c r="J728" s="5">
        <f t="shared" si="118"/>
        <v>-1.0146520146520164</v>
      </c>
      <c r="K728" s="4">
        <f t="shared" si="118"/>
        <v>2.3076923076922995</v>
      </c>
      <c r="L728" s="4">
        <f t="shared" si="119"/>
        <v>-4.8990964590964587</v>
      </c>
      <c r="N728" s="5">
        <f t="shared" si="120"/>
        <v>1940.499999999945</v>
      </c>
      <c r="O728" s="3">
        <f t="shared" si="111"/>
        <v>-1.1483529026045205</v>
      </c>
      <c r="P728" s="3">
        <f t="shared" si="112"/>
        <v>-0.29565321944402195</v>
      </c>
      <c r="R728" s="5">
        <f t="shared" si="113"/>
        <v>8.8619475000000003E-2</v>
      </c>
      <c r="S728" s="5">
        <v>3.5447790000000001E-3</v>
      </c>
    </row>
    <row r="729" spans="1:19" x14ac:dyDescent="0.25">
      <c r="A729" s="5">
        <v>60.583333330000002</v>
      </c>
      <c r="B729" s="5">
        <v>1.5</v>
      </c>
      <c r="C729" s="5">
        <v>-1.5</v>
      </c>
      <c r="D729" s="5">
        <f>+C729-B729</f>
        <v>-3</v>
      </c>
      <c r="E729" s="5">
        <f t="shared" si="115"/>
        <v>-2.4615384615384612</v>
      </c>
      <c r="F729" s="5">
        <f t="shared" si="116"/>
        <v>-2.3213675213675211</v>
      </c>
      <c r="G729" s="5">
        <f t="shared" si="117"/>
        <v>-2.3024420024420023</v>
      </c>
      <c r="H729" s="5">
        <f t="shared" si="114"/>
        <v>1940.5833333332782</v>
      </c>
      <c r="I729" s="5">
        <f>+$I$6*G729</f>
        <v>-2.3024420024420023</v>
      </c>
      <c r="J729" s="5">
        <f t="shared" si="118"/>
        <v>-0.81172161172161417</v>
      </c>
      <c r="K729" s="4">
        <f t="shared" si="118"/>
        <v>2.4395604395604469</v>
      </c>
      <c r="L729" s="4">
        <f t="shared" si="119"/>
        <v>-5.065372405372405</v>
      </c>
      <c r="N729" s="5">
        <f t="shared" si="120"/>
        <v>1940.5833333332782</v>
      </c>
      <c r="O729" s="3">
        <f t="shared" si="111"/>
        <v>-1.0543264095479734</v>
      </c>
      <c r="P729" s="3">
        <f t="shared" si="112"/>
        <v>-0.43468956428585726</v>
      </c>
      <c r="R729" s="5">
        <f t="shared" si="113"/>
        <v>8.3996625000000005E-2</v>
      </c>
      <c r="S729" s="5">
        <v>3.3598650000000001E-3</v>
      </c>
    </row>
    <row r="730" spans="1:19" x14ac:dyDescent="0.25">
      <c r="A730" s="5">
        <v>60.666666669999998</v>
      </c>
      <c r="B730" s="5">
        <v>2.2000000000000002</v>
      </c>
      <c r="C730" s="5">
        <v>-1</v>
      </c>
      <c r="D730" s="5">
        <f>+C730-B730</f>
        <v>-3.2</v>
      </c>
      <c r="E730" s="5">
        <f t="shared" si="115"/>
        <v>-2.5384615384615383</v>
      </c>
      <c r="F730" s="5">
        <f t="shared" si="116"/>
        <v>-2.3692307692307688</v>
      </c>
      <c r="G730" s="5">
        <f t="shared" si="117"/>
        <v>-2.3621489621489622</v>
      </c>
      <c r="H730" s="5">
        <f t="shared" si="114"/>
        <v>1940.6666666666115</v>
      </c>
      <c r="I730" s="5">
        <f>+$I$6*G730</f>
        <v>-2.3621489621489622</v>
      </c>
      <c r="J730" s="5">
        <f t="shared" si="118"/>
        <v>-0.60805860805860856</v>
      </c>
      <c r="K730" s="4">
        <f t="shared" si="118"/>
        <v>2.3472527472527709</v>
      </c>
      <c r="L730" s="4">
        <f t="shared" si="119"/>
        <v>-5.1967277167277173</v>
      </c>
      <c r="N730" s="5">
        <f t="shared" si="120"/>
        <v>1940.6666666666115</v>
      </c>
      <c r="O730" s="3">
        <f t="shared" si="111"/>
        <v>-1.1612400641514937</v>
      </c>
      <c r="P730" s="3">
        <f t="shared" si="112"/>
        <v>-0.56618846476098506</v>
      </c>
      <c r="R730" s="5">
        <f t="shared" si="113"/>
        <v>7.9196900000000001E-2</v>
      </c>
      <c r="S730" s="5">
        <v>3.167876E-3</v>
      </c>
    </row>
    <row r="731" spans="1:19" x14ac:dyDescent="0.25">
      <c r="A731" s="5">
        <v>60.75</v>
      </c>
      <c r="B731" s="5">
        <v>3.2</v>
      </c>
      <c r="C731" s="5">
        <v>0.1</v>
      </c>
      <c r="D731" s="5">
        <f>+C731-B731</f>
        <v>-3.1</v>
      </c>
      <c r="E731" s="5">
        <f t="shared" si="115"/>
        <v>-2.4846153846153842</v>
      </c>
      <c r="F731" s="5">
        <f t="shared" si="116"/>
        <v>-2.4333333333333331</v>
      </c>
      <c r="G731" s="5">
        <f t="shared" si="117"/>
        <v>-2.4037851037851037</v>
      </c>
      <c r="H731" s="5">
        <f t="shared" si="114"/>
        <v>1940.7499999999447</v>
      </c>
      <c r="I731" s="5">
        <f>+$I$6*G731</f>
        <v>-2.4037851037851037</v>
      </c>
      <c r="J731" s="5">
        <f t="shared" si="118"/>
        <v>-0.42051282051281902</v>
      </c>
      <c r="K731" s="4">
        <f t="shared" si="118"/>
        <v>1.9824175824175914</v>
      </c>
      <c r="L731" s="4">
        <f t="shared" si="119"/>
        <v>-5.2883272283272289</v>
      </c>
      <c r="N731" s="5">
        <f t="shared" si="120"/>
        <v>1940.7499999999447</v>
      </c>
      <c r="O731" s="3">
        <f t="shared" si="111"/>
        <v>-1.5143649042068645</v>
      </c>
      <c r="P731" s="3">
        <f t="shared" si="112"/>
        <v>-0.68343612198068426</v>
      </c>
      <c r="R731" s="5">
        <f t="shared" si="113"/>
        <v>7.4247449999999993E-2</v>
      </c>
      <c r="S731" s="5">
        <v>2.9698979999999999E-3</v>
      </c>
    </row>
    <row r="732" spans="1:19" x14ac:dyDescent="0.25">
      <c r="A732" s="5">
        <v>60.833333330000002</v>
      </c>
      <c r="B732" s="5">
        <v>0.9</v>
      </c>
      <c r="C732" s="5">
        <v>-0.5</v>
      </c>
      <c r="D732" s="5">
        <f>+C732-B732</f>
        <v>-1.4</v>
      </c>
      <c r="E732" s="5">
        <f t="shared" si="115"/>
        <v>-2.4615384615384612</v>
      </c>
      <c r="F732" s="5">
        <f t="shared" si="116"/>
        <v>-2.4623931623931621</v>
      </c>
      <c r="G732" s="5">
        <f t="shared" si="117"/>
        <v>-2.432234432234432</v>
      </c>
      <c r="H732" s="5">
        <f t="shared" si="114"/>
        <v>1940.833333333278</v>
      </c>
      <c r="I732" s="5">
        <f>+$I$6*G732</f>
        <v>-2.432234432234432</v>
      </c>
      <c r="J732" s="5">
        <f t="shared" si="118"/>
        <v>-0.27765567765567667</v>
      </c>
      <c r="K732" s="4">
        <f t="shared" si="118"/>
        <v>1.6263736263736206</v>
      </c>
      <c r="L732" s="4">
        <f t="shared" si="119"/>
        <v>-5.3509157509157506</v>
      </c>
      <c r="N732" s="5">
        <f t="shared" si="120"/>
        <v>1940.833333333278</v>
      </c>
      <c r="O732" s="3">
        <f t="shared" si="111"/>
        <v>-1.8396190552844163</v>
      </c>
      <c r="P732" s="3">
        <f t="shared" si="112"/>
        <v>-0.77999508956514996</v>
      </c>
      <c r="R732" s="5">
        <f t="shared" si="113"/>
        <v>6.917127499999999E-2</v>
      </c>
      <c r="S732" s="5">
        <v>2.7668509999999999E-3</v>
      </c>
    </row>
    <row r="733" spans="1:19" x14ac:dyDescent="0.25">
      <c r="A733" s="5">
        <v>60.916666669999998</v>
      </c>
      <c r="B733" s="5">
        <v>2.6</v>
      </c>
      <c r="C733" s="5">
        <v>-1.5</v>
      </c>
      <c r="D733" s="5">
        <f>+C733-B733</f>
        <v>-4.0999999999999996</v>
      </c>
      <c r="E733" s="5">
        <f t="shared" si="115"/>
        <v>-2.476923076923077</v>
      </c>
      <c r="F733" s="5">
        <f t="shared" si="116"/>
        <v>-2.4923076923076923</v>
      </c>
      <c r="G733" s="5">
        <f t="shared" si="117"/>
        <v>-2.4500610500610498</v>
      </c>
      <c r="H733" s="5">
        <f t="shared" si="114"/>
        <v>1940.9166666666113</v>
      </c>
      <c r="I733" s="5">
        <f>+$I$6*G733</f>
        <v>-2.4500610500610498</v>
      </c>
      <c r="J733" s="5">
        <f t="shared" si="118"/>
        <v>-0.14945054945054892</v>
      </c>
      <c r="K733" s="4">
        <f t="shared" si="118"/>
        <v>1.7318681318681097</v>
      </c>
      <c r="L733" s="4">
        <f t="shared" si="119"/>
        <v>-5.39013431013431</v>
      </c>
      <c r="N733" s="5">
        <f t="shared" si="120"/>
        <v>1940.9166666666113</v>
      </c>
      <c r="O733" s="3">
        <f t="shared" si="111"/>
        <v>-1.6878880282503534</v>
      </c>
      <c r="P733" s="3">
        <f t="shared" si="112"/>
        <v>-0.85006353658022604</v>
      </c>
      <c r="R733" s="5">
        <f t="shared" si="113"/>
        <v>6.3987799999999997E-2</v>
      </c>
      <c r="S733" s="5">
        <v>2.5595119999999999E-3</v>
      </c>
    </row>
    <row r="734" spans="1:19" x14ac:dyDescent="0.25">
      <c r="A734" s="5">
        <v>61</v>
      </c>
      <c r="B734" s="5">
        <v>1.6</v>
      </c>
      <c r="C734" s="5">
        <v>-0.6</v>
      </c>
      <c r="D734" s="5">
        <f>+C734-B734</f>
        <v>-2.2000000000000002</v>
      </c>
      <c r="E734" s="5">
        <f t="shared" si="115"/>
        <v>-2.523076923076923</v>
      </c>
      <c r="F734" s="5">
        <f t="shared" si="116"/>
        <v>-2.4811965811965813</v>
      </c>
      <c r="G734" s="5">
        <f t="shared" si="117"/>
        <v>-2.4571428571428569</v>
      </c>
      <c r="H734" s="5">
        <f t="shared" si="114"/>
        <v>1940.9999999999445</v>
      </c>
      <c r="I734" s="5">
        <f>+$I$6*G734</f>
        <v>-2.4571428571428569</v>
      </c>
      <c r="J734" s="5">
        <f t="shared" si="118"/>
        <v>1.0989010989008285E-2</v>
      </c>
      <c r="K734" s="4">
        <f t="shared" si="118"/>
        <v>2.0263736263736032</v>
      </c>
      <c r="L734" s="4">
        <f t="shared" si="119"/>
        <v>-5.4057142857142857</v>
      </c>
      <c r="N734" s="5">
        <f t="shared" si="120"/>
        <v>1940.9999999999445</v>
      </c>
      <c r="O734" s="3">
        <f t="shared" si="111"/>
        <v>-1.3317718027526224</v>
      </c>
      <c r="P734" s="3">
        <f t="shared" si="112"/>
        <v>-0.88881864082810369</v>
      </c>
      <c r="R734" s="5">
        <f t="shared" si="113"/>
        <v>5.8713524999999996E-2</v>
      </c>
      <c r="S734" s="5">
        <v>2.348541E-3</v>
      </c>
    </row>
    <row r="735" spans="1:19" x14ac:dyDescent="0.25">
      <c r="A735" s="5">
        <v>61.083333330000002</v>
      </c>
      <c r="B735" s="5">
        <v>3.3</v>
      </c>
      <c r="C735" s="5">
        <v>-0.2</v>
      </c>
      <c r="D735" s="5">
        <f>+C735-B735</f>
        <v>-3.5</v>
      </c>
      <c r="E735" s="5">
        <f t="shared" si="115"/>
        <v>-2.569230769230769</v>
      </c>
      <c r="F735" s="5">
        <f t="shared" si="116"/>
        <v>-2.4658119658119655</v>
      </c>
      <c r="G735" s="5">
        <f t="shared" si="117"/>
        <v>-2.4482295482295484</v>
      </c>
      <c r="H735" s="5">
        <f t="shared" si="114"/>
        <v>1941.0833333332778</v>
      </c>
      <c r="I735" s="5">
        <f>+$I$6*G735</f>
        <v>-2.4482295482295484</v>
      </c>
      <c r="J735" s="5">
        <f t="shared" si="118"/>
        <v>0.18827838827838494</v>
      </c>
      <c r="K735" s="4">
        <f t="shared" si="118"/>
        <v>2.1626373626373869</v>
      </c>
      <c r="L735" s="4">
        <f t="shared" si="119"/>
        <v>-5.3861050061050069</v>
      </c>
      <c r="N735" s="5">
        <f t="shared" si="120"/>
        <v>1941.0833333332778</v>
      </c>
      <c r="O735" s="3">
        <f t="shared" si="111"/>
        <v>-1.1122762206664731</v>
      </c>
      <c r="P735" s="3">
        <f t="shared" si="112"/>
        <v>-0.89272305439325816</v>
      </c>
      <c r="R735" s="5">
        <f t="shared" si="113"/>
        <v>5.3362375000000004E-2</v>
      </c>
      <c r="S735" s="5">
        <v>2.1344950000000001E-3</v>
      </c>
    </row>
    <row r="736" spans="1:19" x14ac:dyDescent="0.25">
      <c r="A736" s="5">
        <v>61.166666669999998</v>
      </c>
      <c r="B736" s="5">
        <v>1.3</v>
      </c>
      <c r="C736" s="5">
        <v>-0.9</v>
      </c>
      <c r="D736" s="5">
        <f>+C736-B736</f>
        <v>-2.2000000000000002</v>
      </c>
      <c r="E736" s="5">
        <f t="shared" si="115"/>
        <v>-2.4461538461538459</v>
      </c>
      <c r="F736" s="5">
        <f t="shared" si="116"/>
        <v>-2.4461538461538459</v>
      </c>
      <c r="G736" s="5">
        <f t="shared" si="117"/>
        <v>-2.425763125763126</v>
      </c>
      <c r="H736" s="5">
        <f t="shared" si="114"/>
        <v>1941.166666666611</v>
      </c>
      <c r="I736" s="5">
        <f>+$I$6*G736</f>
        <v>-2.425763125763126</v>
      </c>
      <c r="J736" s="5">
        <f t="shared" si="118"/>
        <v>0.37142857142857277</v>
      </c>
      <c r="K736" s="4">
        <f t="shared" si="118"/>
        <v>2.1098901098901504</v>
      </c>
      <c r="L736" s="4">
        <f t="shared" si="119"/>
        <v>-5.336678876678878</v>
      </c>
      <c r="N736" s="5">
        <f t="shared" si="120"/>
        <v>1941.166666666611</v>
      </c>
      <c r="O736" s="3">
        <f t="shared" si="111"/>
        <v>-1.0661840706203045</v>
      </c>
      <c r="P736" s="3">
        <f t="shared" si="112"/>
        <v>-0.85977488807398905</v>
      </c>
      <c r="R736" s="5">
        <f t="shared" si="113"/>
        <v>4.794615E-2</v>
      </c>
      <c r="S736" s="5">
        <v>1.917846E-3</v>
      </c>
    </row>
    <row r="737" spans="1:19" x14ac:dyDescent="0.25">
      <c r="A737" s="5">
        <v>61.25</v>
      </c>
      <c r="B737" s="5">
        <v>1.2</v>
      </c>
      <c r="C737" s="5">
        <v>-0.2</v>
      </c>
      <c r="D737" s="5">
        <f>+C737-B737</f>
        <v>-1.4</v>
      </c>
      <c r="E737" s="5">
        <f t="shared" si="115"/>
        <v>-2.4692307692307689</v>
      </c>
      <c r="F737" s="5">
        <f t="shared" si="116"/>
        <v>-2.4188034188034186</v>
      </c>
      <c r="G737" s="5">
        <f t="shared" si="117"/>
        <v>-2.3863247863247863</v>
      </c>
      <c r="H737" s="5">
        <f t="shared" si="114"/>
        <v>1941.2499999999443</v>
      </c>
      <c r="I737" s="5">
        <f>+$I$6*G737</f>
        <v>-2.3863247863247863</v>
      </c>
      <c r="J737" s="5">
        <f t="shared" si="118"/>
        <v>0.53992673992674334</v>
      </c>
      <c r="K737" s="4">
        <f t="shared" si="118"/>
        <v>1.8769230769230703</v>
      </c>
      <c r="L737" s="4">
        <f t="shared" si="119"/>
        <v>-5.2499145299145304</v>
      </c>
      <c r="N737" s="5">
        <f t="shared" si="120"/>
        <v>1941.2499999999443</v>
      </c>
      <c r="O737" s="3">
        <f t="shared" si="111"/>
        <v>-1.1822422226777747</v>
      </c>
      <c r="P737" s="3">
        <f t="shared" si="112"/>
        <v>-0.78968501155383863</v>
      </c>
      <c r="R737" s="5">
        <f t="shared" si="113"/>
        <v>4.2474849999999995E-2</v>
      </c>
      <c r="S737" s="5">
        <v>1.6989939999999999E-3</v>
      </c>
    </row>
    <row r="738" spans="1:19" x14ac:dyDescent="0.25">
      <c r="A738" s="5">
        <v>61.333333330000002</v>
      </c>
      <c r="B738" s="5">
        <v>0.3</v>
      </c>
      <c r="C738" s="5">
        <v>-0.5</v>
      </c>
      <c r="D738" s="5">
        <f>+C738-B738</f>
        <v>-0.8</v>
      </c>
      <c r="E738" s="5">
        <f t="shared" si="115"/>
        <v>-2.3615384615384616</v>
      </c>
      <c r="F738" s="5">
        <f t="shared" si="116"/>
        <v>-2.370940170940171</v>
      </c>
      <c r="G738" s="5">
        <f t="shared" si="117"/>
        <v>-2.3357753357753355</v>
      </c>
      <c r="H738" s="5">
        <f t="shared" si="114"/>
        <v>1941.3333333332776</v>
      </c>
      <c r="I738" s="5">
        <f>+$I$6*G738</f>
        <v>-2.3357753357753355</v>
      </c>
      <c r="J738" s="5">
        <f t="shared" si="118"/>
        <v>0.68424908424908448</v>
      </c>
      <c r="K738" s="4">
        <f t="shared" si="118"/>
        <v>1.8769230769230543</v>
      </c>
      <c r="L738" s="4">
        <f t="shared" si="119"/>
        <v>-5.1387057387057382</v>
      </c>
      <c r="N738" s="5">
        <f t="shared" si="120"/>
        <v>1941.3333333332776</v>
      </c>
      <c r="O738" s="3">
        <f t="shared" si="111"/>
        <v>-1.0572270720562489</v>
      </c>
      <c r="P738" s="3">
        <f t="shared" si="112"/>
        <v>-0.68396820331170005</v>
      </c>
      <c r="R738" s="5">
        <f t="shared" si="113"/>
        <v>3.6956925000000002E-2</v>
      </c>
      <c r="S738" s="5">
        <v>1.4782770000000001E-3</v>
      </c>
    </row>
    <row r="739" spans="1:19" x14ac:dyDescent="0.25">
      <c r="A739" s="5">
        <v>61.416666669999998</v>
      </c>
      <c r="B739" s="5">
        <v>1.4</v>
      </c>
      <c r="C739" s="5">
        <v>-0.6</v>
      </c>
      <c r="D739" s="5">
        <f>+C739-B739</f>
        <v>-2</v>
      </c>
      <c r="E739" s="5">
        <f t="shared" si="115"/>
        <v>-2.4</v>
      </c>
      <c r="F739" s="5">
        <f t="shared" si="116"/>
        <v>-2.3051282051282049</v>
      </c>
      <c r="G739" s="5">
        <f t="shared" si="117"/>
        <v>-2.2722832722832722</v>
      </c>
      <c r="H739" s="5">
        <f t="shared" si="114"/>
        <v>1941.4166666666108</v>
      </c>
      <c r="I739" s="5">
        <f>+$I$6*G739</f>
        <v>-2.2722832722832722</v>
      </c>
      <c r="J739" s="5">
        <f t="shared" si="118"/>
        <v>0.85274725274725238</v>
      </c>
      <c r="K739" s="4">
        <f t="shared" si="118"/>
        <v>2.2857142857142936</v>
      </c>
      <c r="L739" s="4">
        <f t="shared" si="119"/>
        <v>-4.999023199023199</v>
      </c>
      <c r="N739" s="5">
        <f t="shared" si="120"/>
        <v>1941.4166666666108</v>
      </c>
      <c r="O739" s="3">
        <f t="shared" si="111"/>
        <v>-0.51542767986679838</v>
      </c>
      <c r="P739" s="3">
        <f t="shared" si="112"/>
        <v>-0.54594071100840558</v>
      </c>
      <c r="R739" s="5">
        <f t="shared" si="113"/>
        <v>3.1399524999999998E-2</v>
      </c>
      <c r="S739" s="5">
        <v>1.255981E-3</v>
      </c>
    </row>
    <row r="740" spans="1:19" x14ac:dyDescent="0.25">
      <c r="A740" s="5">
        <v>61.5</v>
      </c>
      <c r="B740" s="5">
        <v>2.6</v>
      </c>
      <c r="C740" s="5">
        <v>-0.7</v>
      </c>
      <c r="D740" s="5">
        <f>+C740-B740</f>
        <v>-3.3</v>
      </c>
      <c r="E740" s="5">
        <f t="shared" si="115"/>
        <v>-2.3076923076923075</v>
      </c>
      <c r="F740" s="5">
        <f t="shared" si="116"/>
        <v>-2.2162393162393159</v>
      </c>
      <c r="G740" s="5">
        <f t="shared" si="117"/>
        <v>-2.1936507936507934</v>
      </c>
      <c r="H740" s="5">
        <f t="shared" si="114"/>
        <v>1941.4999999999441</v>
      </c>
      <c r="I740" s="5">
        <f>+$I$6*G740</f>
        <v>-2.1936507936507934</v>
      </c>
      <c r="J740" s="5">
        <f t="shared" si="118"/>
        <v>1.0652014652014667</v>
      </c>
      <c r="K740" s="4">
        <f t="shared" si="118"/>
        <v>2.6901098901098885</v>
      </c>
      <c r="L740" s="4">
        <f t="shared" si="119"/>
        <v>-4.8260317460317461</v>
      </c>
      <c r="N740" s="5">
        <f t="shared" si="120"/>
        <v>1941.4999999999441</v>
      </c>
      <c r="O740" s="3">
        <f t="shared" si="111"/>
        <v>3.0081758206501691E-2</v>
      </c>
      <c r="P740" s="3">
        <f t="shared" si="112"/>
        <v>-0.38062708526997374</v>
      </c>
      <c r="R740" s="5">
        <f t="shared" si="113"/>
        <v>2.5538600000000002E-2</v>
      </c>
      <c r="S740" s="5">
        <v>1.0215440000000001E-3</v>
      </c>
    </row>
    <row r="741" spans="1:19" x14ac:dyDescent="0.25">
      <c r="A741" s="5">
        <v>61.583333330000002</v>
      </c>
      <c r="B741" s="5">
        <v>1.9</v>
      </c>
      <c r="C741" s="5">
        <v>-1.3</v>
      </c>
      <c r="D741" s="5">
        <f>+C741-B741</f>
        <v>-3.2</v>
      </c>
      <c r="E741" s="5">
        <f t="shared" si="115"/>
        <v>-2.2153846153846151</v>
      </c>
      <c r="F741" s="5">
        <f t="shared" si="116"/>
        <v>-2.1273504273504269</v>
      </c>
      <c r="G741" s="5">
        <f t="shared" si="117"/>
        <v>-2.0947496947496944</v>
      </c>
      <c r="H741" s="5">
        <f t="shared" si="114"/>
        <v>1941.5833333332773</v>
      </c>
      <c r="I741" s="5">
        <f>+$I$6*G741</f>
        <v>-2.0947496947496944</v>
      </c>
      <c r="J741" s="5">
        <f t="shared" si="118"/>
        <v>1.3010989010989005</v>
      </c>
      <c r="K741" s="4">
        <f t="shared" si="118"/>
        <v>2.7560439560439383</v>
      </c>
      <c r="L741" s="4">
        <f t="shared" si="119"/>
        <v>-4.6084493284493284</v>
      </c>
      <c r="N741" s="5">
        <f t="shared" si="120"/>
        <v>1941.5833333332773</v>
      </c>
      <c r="O741" s="3">
        <f t="shared" si="111"/>
        <v>0.24912686697742789</v>
      </c>
      <c r="P741" s="3">
        <f t="shared" si="112"/>
        <v>-0.1946488093131187</v>
      </c>
      <c r="R741" s="5">
        <f t="shared" si="113"/>
        <v>1.9420749999999997E-2</v>
      </c>
      <c r="S741" s="5">
        <v>7.7682999999999995E-4</v>
      </c>
    </row>
    <row r="742" spans="1:19" x14ac:dyDescent="0.25">
      <c r="A742" s="5">
        <v>61.666666669999998</v>
      </c>
      <c r="B742" s="5">
        <v>0.8</v>
      </c>
      <c r="C742" s="5">
        <v>-0.6</v>
      </c>
      <c r="D742" s="5">
        <f>+C742-B742</f>
        <v>-1.4</v>
      </c>
      <c r="E742" s="5">
        <f t="shared" si="115"/>
        <v>-2.0461538461538455</v>
      </c>
      <c r="F742" s="5">
        <f t="shared" si="116"/>
        <v>-2.0213675213675213</v>
      </c>
      <c r="G742" s="5">
        <f t="shared" si="117"/>
        <v>-1.9768009768009767</v>
      </c>
      <c r="H742" s="5">
        <f t="shared" si="114"/>
        <v>1941.6666666666106</v>
      </c>
      <c r="I742" s="5">
        <f>+$I$6*G742</f>
        <v>-1.9768009768009767</v>
      </c>
      <c r="J742" s="5">
        <f t="shared" si="118"/>
        <v>1.5245421245421231</v>
      </c>
      <c r="K742" s="4">
        <f t="shared" si="118"/>
        <v>2.6197802197802345</v>
      </c>
      <c r="L742" s="4">
        <f t="shared" si="119"/>
        <v>-4.3489621489621486</v>
      </c>
      <c r="N742" s="5">
        <f t="shared" si="120"/>
        <v>1941.6666666666106</v>
      </c>
      <c r="O742" s="3">
        <f t="shared" si="111"/>
        <v>0.27473537188503905</v>
      </c>
      <c r="P742" s="3">
        <f t="shared" si="112"/>
        <v>4.5072960943293439E-3</v>
      </c>
      <c r="R742" s="5">
        <f t="shared" si="113"/>
        <v>1.3085424999999999E-2</v>
      </c>
      <c r="S742" s="5">
        <v>5.2341699999999998E-4</v>
      </c>
    </row>
    <row r="743" spans="1:19" x14ac:dyDescent="0.25">
      <c r="A743" s="5">
        <v>61.75</v>
      </c>
      <c r="B743" s="5">
        <v>1.3</v>
      </c>
      <c r="C743" s="5">
        <v>-2.2000000000000002</v>
      </c>
      <c r="D743" s="5">
        <f>+C743-B743</f>
        <v>-3.5</v>
      </c>
      <c r="E743" s="5">
        <f t="shared" si="115"/>
        <v>-1.9307692307692306</v>
      </c>
      <c r="F743" s="5">
        <f t="shared" si="116"/>
        <v>-1.8957264957264957</v>
      </c>
      <c r="G743" s="5">
        <f t="shared" si="117"/>
        <v>-1.8406593406593406</v>
      </c>
      <c r="H743" s="5">
        <f t="shared" si="114"/>
        <v>1941.7499999999438</v>
      </c>
      <c r="I743" s="5">
        <f>+$I$6*G743</f>
        <v>-1.8406593406593406</v>
      </c>
      <c r="J743" s="5">
        <f t="shared" si="118"/>
        <v>1.7377289377289395</v>
      </c>
      <c r="K743" s="4">
        <f t="shared" si="118"/>
        <v>2.6241758241758308</v>
      </c>
      <c r="L743" s="4">
        <f t="shared" si="119"/>
        <v>-4.0494505494505493</v>
      </c>
      <c r="N743" s="5">
        <f t="shared" si="120"/>
        <v>1941.7499999999438</v>
      </c>
      <c r="O743" s="3">
        <f t="shared" si="111"/>
        <v>0.44808926382666053</v>
      </c>
      <c r="P743" s="3">
        <f t="shared" si="112"/>
        <v>0.2084326098215622</v>
      </c>
      <c r="R743" s="5">
        <f t="shared" si="113"/>
        <v>6.5660000000000007E-3</v>
      </c>
      <c r="S743" s="5">
        <v>2.6264000000000002E-4</v>
      </c>
    </row>
    <row r="744" spans="1:19" x14ac:dyDescent="0.25">
      <c r="A744" s="5">
        <v>61.833333330000002</v>
      </c>
      <c r="B744" s="5">
        <v>0.5</v>
      </c>
      <c r="C744" s="5">
        <v>-1.2</v>
      </c>
      <c r="D744" s="5">
        <f>+C744-B744</f>
        <v>-1.7</v>
      </c>
      <c r="E744" s="5">
        <f t="shared" si="115"/>
        <v>-1.7692307692307692</v>
      </c>
      <c r="F744" s="5">
        <f t="shared" si="116"/>
        <v>-1.7264957264957266</v>
      </c>
      <c r="G744" s="5">
        <f t="shared" si="117"/>
        <v>-1.6871794871794867</v>
      </c>
      <c r="H744" s="5">
        <f t="shared" si="114"/>
        <v>1941.8333333332771</v>
      </c>
      <c r="I744" s="5">
        <f>+$I$6*G744</f>
        <v>-1.6871794871794867</v>
      </c>
      <c r="J744" s="5">
        <f t="shared" si="118"/>
        <v>1.9619047619047616</v>
      </c>
      <c r="K744" s="4">
        <f t="shared" si="118"/>
        <v>2.821978021977996</v>
      </c>
      <c r="L744" s="4">
        <f t="shared" si="119"/>
        <v>-3.7117948717948712</v>
      </c>
      <c r="N744" s="5">
        <f t="shared" si="120"/>
        <v>1941.8333333332771</v>
      </c>
      <c r="O744" s="3">
        <f t="shared" si="111"/>
        <v>0.82161627587389519</v>
      </c>
      <c r="P744" s="3">
        <f t="shared" si="112"/>
        <v>0.40817993272755992</v>
      </c>
      <c r="R744" s="5">
        <f t="shared" si="113"/>
        <v>-1.0924999999999999E-4</v>
      </c>
      <c r="S744" s="6">
        <v>-4.3699999999999997E-6</v>
      </c>
    </row>
    <row r="745" spans="1:19" x14ac:dyDescent="0.25">
      <c r="A745" s="5">
        <v>61.916666669999998</v>
      </c>
      <c r="B745" s="5">
        <v>1.5</v>
      </c>
      <c r="C745" s="5">
        <v>-0.4</v>
      </c>
      <c r="D745" s="5">
        <f>+C745-B745</f>
        <v>-1.9</v>
      </c>
      <c r="E745" s="5">
        <f t="shared" si="115"/>
        <v>-1.6461538461538461</v>
      </c>
      <c r="F745" s="5">
        <f t="shared" si="116"/>
        <v>-1.5452991452991451</v>
      </c>
      <c r="G745" s="5">
        <f t="shared" si="117"/>
        <v>-1.5136752136752136</v>
      </c>
      <c r="H745" s="5">
        <f t="shared" si="114"/>
        <v>1941.9166666666104</v>
      </c>
      <c r="I745" s="5">
        <f>+$I$6*G745</f>
        <v>-1.5136752136752136</v>
      </c>
      <c r="J745" s="5">
        <f t="shared" si="118"/>
        <v>2.2080586080586055</v>
      </c>
      <c r="K745" s="4">
        <f t="shared" si="118"/>
        <v>2.8835164835164893</v>
      </c>
      <c r="L745" s="4">
        <f t="shared" si="119"/>
        <v>-3.3300854700854701</v>
      </c>
      <c r="N745" s="5">
        <f t="shared" si="120"/>
        <v>1941.9166666666104</v>
      </c>
      <c r="O745" s="3">
        <f t="shared" si="111"/>
        <v>1.0710923437728543</v>
      </c>
      <c r="P745" s="3">
        <f t="shared" si="112"/>
        <v>0.59469463972200687</v>
      </c>
      <c r="R745" s="5">
        <f t="shared" si="113"/>
        <v>-6.9164499999999993E-3</v>
      </c>
      <c r="S745" s="5">
        <v>-2.7665799999999999E-4</v>
      </c>
    </row>
    <row r="746" spans="1:19" x14ac:dyDescent="0.25">
      <c r="A746" s="5">
        <v>62</v>
      </c>
      <c r="B746" s="5">
        <v>2.2999999999999998</v>
      </c>
      <c r="C746" s="5">
        <v>-0.6</v>
      </c>
      <c r="D746" s="5">
        <f>+C746-B746</f>
        <v>-2.9</v>
      </c>
      <c r="E746" s="5">
        <f t="shared" si="115"/>
        <v>-1.5153846153846153</v>
      </c>
      <c r="F746" s="5">
        <f t="shared" si="116"/>
        <v>-1.3521367521367518</v>
      </c>
      <c r="G746" s="5">
        <f t="shared" si="117"/>
        <v>-1.3191697191697191</v>
      </c>
      <c r="H746" s="5">
        <f t="shared" si="114"/>
        <v>1941.9999999999436</v>
      </c>
      <c r="I746" s="5">
        <f>+$I$6*G746</f>
        <v>-1.3191697191697191</v>
      </c>
      <c r="J746" s="5">
        <f t="shared" si="118"/>
        <v>2.4424908424908431</v>
      </c>
      <c r="K746" s="4">
        <f t="shared" si="118"/>
        <v>2.5362637362637486</v>
      </c>
      <c r="L746" s="4">
        <f t="shared" si="119"/>
        <v>-2.9021733821733822</v>
      </c>
      <c r="N746" s="5">
        <f t="shared" si="120"/>
        <v>1941.9999999999436</v>
      </c>
      <c r="O746" s="3">
        <f t="shared" si="111"/>
        <v>0.92924736850472645</v>
      </c>
      <c r="P746" s="3">
        <f t="shared" si="112"/>
        <v>0.75927140812319704</v>
      </c>
      <c r="R746" s="5">
        <f t="shared" si="113"/>
        <v>-1.3835274999999999E-2</v>
      </c>
      <c r="S746" s="5">
        <v>-5.5341099999999996E-4</v>
      </c>
    </row>
    <row r="747" spans="1:19" x14ac:dyDescent="0.25">
      <c r="A747" s="5">
        <v>62.083333330000002</v>
      </c>
      <c r="B747" s="5">
        <v>-0.1</v>
      </c>
      <c r="C747" s="5">
        <v>-1.1000000000000001</v>
      </c>
      <c r="D747" s="5">
        <f>+C747-B747</f>
        <v>-1</v>
      </c>
      <c r="E747" s="5">
        <f t="shared" si="115"/>
        <v>-1.2307692307692306</v>
      </c>
      <c r="F747" s="5">
        <f t="shared" si="116"/>
        <v>-1.1418803418803418</v>
      </c>
      <c r="G747" s="5">
        <f t="shared" si="117"/>
        <v>-1.1065934065934064</v>
      </c>
      <c r="H747" s="5">
        <f t="shared" si="114"/>
        <v>1942.0833333332769</v>
      </c>
      <c r="I747" s="5">
        <f>+$I$6*G747</f>
        <v>-1.1065934065934064</v>
      </c>
      <c r="J747" s="5">
        <f t="shared" si="118"/>
        <v>2.6307692307692303</v>
      </c>
      <c r="K747" s="4">
        <f t="shared" si="118"/>
        <v>1.9120879120878973</v>
      </c>
      <c r="L747" s="4">
        <f t="shared" si="119"/>
        <v>-2.4345054945054945</v>
      </c>
      <c r="N747" s="5">
        <f t="shared" si="120"/>
        <v>1942.0833333332769</v>
      </c>
      <c r="O747" s="3">
        <f t="shared" si="111"/>
        <v>0.53031542682116206</v>
      </c>
      <c r="P747" s="3">
        <f t="shared" si="112"/>
        <v>0.89401104952940269</v>
      </c>
      <c r="R747" s="5">
        <f t="shared" si="113"/>
        <v>-2.084865E-2</v>
      </c>
      <c r="S747" s="5">
        <v>-8.3394600000000001E-4</v>
      </c>
    </row>
    <row r="748" spans="1:19" x14ac:dyDescent="0.25">
      <c r="A748" s="5">
        <v>62.166666669999998</v>
      </c>
      <c r="B748" s="5">
        <v>1.2</v>
      </c>
      <c r="C748" s="5">
        <v>-0.1</v>
      </c>
      <c r="D748" s="5">
        <f>+C748-B748</f>
        <v>-1.3</v>
      </c>
      <c r="E748" s="5">
        <f t="shared" si="115"/>
        <v>-0.87692307692307692</v>
      </c>
      <c r="F748" s="5">
        <f t="shared" si="116"/>
        <v>-0.91282051282051269</v>
      </c>
      <c r="G748" s="5">
        <f t="shared" si="117"/>
        <v>-0.8807081807081808</v>
      </c>
      <c r="H748" s="5">
        <f t="shared" si="114"/>
        <v>1942.1666666666101</v>
      </c>
      <c r="I748" s="5">
        <f>+$I$6*G748</f>
        <v>-0.8807081807081808</v>
      </c>
      <c r="J748" s="5">
        <f t="shared" si="118"/>
        <v>2.7611721611721594</v>
      </c>
      <c r="K748" s="4">
        <f t="shared" si="118"/>
        <v>1.0417582417582514</v>
      </c>
      <c r="L748" s="4">
        <f t="shared" si="119"/>
        <v>-1.937557997557998</v>
      </c>
      <c r="N748" s="5">
        <f t="shared" si="120"/>
        <v>1942.1666666666101</v>
      </c>
      <c r="O748" s="3">
        <f t="shared" si="111"/>
        <v>-9.3667459354987534E-2</v>
      </c>
      <c r="P748" s="3">
        <f t="shared" si="112"/>
        <v>0.99225236765131275</v>
      </c>
      <c r="R748" s="5">
        <f t="shared" si="113"/>
        <v>-2.7942000000000002E-2</v>
      </c>
      <c r="S748" s="5">
        <v>-1.11768E-3</v>
      </c>
    </row>
    <row r="749" spans="1:19" x14ac:dyDescent="0.25">
      <c r="A749" s="5">
        <v>62.25</v>
      </c>
      <c r="B749" s="5">
        <v>0.9</v>
      </c>
      <c r="C749" s="5">
        <v>0.2</v>
      </c>
      <c r="D749" s="5">
        <f>+C749-B749</f>
        <v>-0.7</v>
      </c>
      <c r="E749" s="5">
        <f t="shared" si="115"/>
        <v>-0.67692307692307696</v>
      </c>
      <c r="F749" s="5">
        <f t="shared" si="116"/>
        <v>-0.65982905982905971</v>
      </c>
      <c r="G749" s="5">
        <f t="shared" si="117"/>
        <v>-0.64639804639804654</v>
      </c>
      <c r="H749" s="5">
        <f t="shared" si="114"/>
        <v>1942.2499999999434</v>
      </c>
      <c r="I749" s="5">
        <f>+$I$6*G749</f>
        <v>-0.64639804639804654</v>
      </c>
      <c r="J749" s="5">
        <f t="shared" si="118"/>
        <v>2.8043956043956055</v>
      </c>
      <c r="K749" s="4">
        <f t="shared" si="118"/>
        <v>-5.2747252747233908E-2</v>
      </c>
      <c r="L749" s="4">
        <f t="shared" si="119"/>
        <v>-1.4220757020757024</v>
      </c>
      <c r="N749" s="5">
        <f t="shared" si="120"/>
        <v>1942.2499999999434</v>
      </c>
      <c r="O749" s="3">
        <f t="shared" si="111"/>
        <v>-0.91882060785435982</v>
      </c>
      <c r="P749" s="3">
        <f t="shared" si="112"/>
        <v>1.048953784322435</v>
      </c>
      <c r="R749" s="5">
        <f t="shared" si="113"/>
        <v>-3.5103099999999998E-2</v>
      </c>
      <c r="S749" s="5">
        <v>-1.4041240000000001E-3</v>
      </c>
    </row>
    <row r="750" spans="1:19" x14ac:dyDescent="0.25">
      <c r="A750" s="5">
        <v>62.333333330000002</v>
      </c>
      <c r="B750" s="5">
        <v>-1.1000000000000001</v>
      </c>
      <c r="C750" s="5">
        <v>-0.4</v>
      </c>
      <c r="D750" s="5">
        <f>+C750-B750</f>
        <v>0.70000000000000007</v>
      </c>
      <c r="E750" s="5">
        <f t="shared" si="115"/>
        <v>-0.47692307692307695</v>
      </c>
      <c r="F750" s="5">
        <f t="shared" si="116"/>
        <v>-0.40769230769230769</v>
      </c>
      <c r="G750" s="5">
        <f t="shared" si="117"/>
        <v>-0.41330891330891323</v>
      </c>
      <c r="H750" s="5">
        <f t="shared" si="114"/>
        <v>1942.3333333332766</v>
      </c>
      <c r="I750" s="5">
        <f>+$I$6*G750</f>
        <v>-0.41330891330891323</v>
      </c>
      <c r="J750" s="5">
        <f t="shared" si="118"/>
        <v>2.7523809523809537</v>
      </c>
      <c r="K750" s="4">
        <f t="shared" si="118"/>
        <v>-1.0021978021978093</v>
      </c>
      <c r="L750" s="4">
        <f t="shared" si="119"/>
        <v>-0.90927960927960916</v>
      </c>
      <c r="N750" s="5">
        <f t="shared" si="120"/>
        <v>1942.3333333332766</v>
      </c>
      <c r="O750" s="3">
        <f t="shared" si="111"/>
        <v>-1.5809430262651716</v>
      </c>
      <c r="P750" s="3">
        <f t="shared" si="112"/>
        <v>1.0610021596724981</v>
      </c>
      <c r="R750" s="5">
        <f t="shared" si="113"/>
        <v>-4.2321524999999999E-2</v>
      </c>
      <c r="S750" s="5">
        <v>-1.6928609999999999E-3</v>
      </c>
    </row>
    <row r="751" spans="1:19" x14ac:dyDescent="0.25">
      <c r="A751" s="5">
        <v>62.416666669999998</v>
      </c>
      <c r="B751" s="5">
        <v>-0.5</v>
      </c>
      <c r="C751" s="5">
        <v>0.3</v>
      </c>
      <c r="D751" s="5">
        <f>+C751-B751</f>
        <v>0.8</v>
      </c>
      <c r="E751" s="5">
        <f t="shared" si="115"/>
        <v>-0.15384615384615377</v>
      </c>
      <c r="F751" s="5">
        <f t="shared" si="116"/>
        <v>-0.14529914529914531</v>
      </c>
      <c r="G751" s="5">
        <f t="shared" si="117"/>
        <v>-0.18766788766788761</v>
      </c>
      <c r="H751" s="5">
        <f t="shared" si="114"/>
        <v>1942.4166666666099</v>
      </c>
      <c r="I751" s="5">
        <f>+$I$6*G751</f>
        <v>-0.18766788766788761</v>
      </c>
      <c r="J751" s="5">
        <f t="shared" si="118"/>
        <v>2.6373626373626373</v>
      </c>
      <c r="K751" s="4">
        <f t="shared" si="118"/>
        <v>-1.819780219780232</v>
      </c>
      <c r="L751" s="4">
        <f t="shared" si="119"/>
        <v>-0.41286935286935278</v>
      </c>
      <c r="N751" s="5">
        <f t="shared" si="120"/>
        <v>1942.4166666666099</v>
      </c>
      <c r="O751" s="3">
        <f t="shared" si="111"/>
        <v>-2.0956409525429867</v>
      </c>
      <c r="P751" s="3">
        <f t="shared" si="112"/>
        <v>1.0274295566425464</v>
      </c>
      <c r="R751" s="5">
        <f t="shared" si="113"/>
        <v>-4.9588474999999993E-2</v>
      </c>
      <c r="S751" s="5">
        <v>-1.9835389999999999E-3</v>
      </c>
    </row>
    <row r="752" spans="1:19" x14ac:dyDescent="0.25">
      <c r="A752" s="5">
        <v>62.5</v>
      </c>
      <c r="B752" s="5">
        <v>0.4</v>
      </c>
      <c r="C752" s="5">
        <v>0.1</v>
      </c>
      <c r="D752" s="5">
        <f>+C752-B752</f>
        <v>-0.30000000000000004</v>
      </c>
      <c r="E752" s="5">
        <f t="shared" si="115"/>
        <v>0.13076923076923078</v>
      </c>
      <c r="F752" s="5">
        <f t="shared" si="116"/>
        <v>9.4871794871794896E-2</v>
      </c>
      <c r="G752" s="5">
        <f t="shared" si="117"/>
        <v>2.6251526251526318E-2</v>
      </c>
      <c r="H752" s="5">
        <f t="shared" si="114"/>
        <v>1942.4999999999432</v>
      </c>
      <c r="I752" s="5">
        <f>+$I$6*G752</f>
        <v>2.6251526251526318E-2</v>
      </c>
      <c r="J752" s="5">
        <f t="shared" si="118"/>
        <v>2.4490842490842484</v>
      </c>
      <c r="K752" s="4">
        <f t="shared" si="118"/>
        <v>-2.7076923076923114</v>
      </c>
      <c r="L752" s="4">
        <f t="shared" si="119"/>
        <v>5.7753357753357902E-2</v>
      </c>
      <c r="N752" s="5">
        <f t="shared" si="120"/>
        <v>1942.4999999999432</v>
      </c>
      <c r="O752" s="3">
        <f t="shared" si="111"/>
        <v>-2.6670534274343947</v>
      </c>
      <c r="P752" s="3">
        <f t="shared" si="112"/>
        <v>0.94926205135801989</v>
      </c>
      <c r="R752" s="5">
        <f t="shared" si="113"/>
        <v>-5.7508449999999996E-2</v>
      </c>
      <c r="S752" s="5">
        <v>-2.3003379999999999E-3</v>
      </c>
    </row>
    <row r="753" spans="1:19" x14ac:dyDescent="0.25">
      <c r="A753" s="5">
        <v>62.583333330000002</v>
      </c>
      <c r="B753" s="5">
        <v>-0.5</v>
      </c>
      <c r="C753" s="5">
        <v>-0.1</v>
      </c>
      <c r="D753" s="5">
        <f>+C753-B753</f>
        <v>0.4</v>
      </c>
      <c r="E753" s="5">
        <f t="shared" si="115"/>
        <v>0.50769230769230766</v>
      </c>
      <c r="F753" s="5">
        <f t="shared" si="116"/>
        <v>0.27948717948717949</v>
      </c>
      <c r="G753" s="5">
        <f t="shared" si="117"/>
        <v>0.22051282051282048</v>
      </c>
      <c r="H753" s="5">
        <f t="shared" si="114"/>
        <v>1942.5833333332764</v>
      </c>
      <c r="I753" s="5">
        <f>+$I$6*G753</f>
        <v>0.22051282051282048</v>
      </c>
      <c r="J753" s="5">
        <f t="shared" si="118"/>
        <v>2.1860805860805854</v>
      </c>
      <c r="K753" s="4">
        <f t="shared" si="118"/>
        <v>-3.6263736263736255</v>
      </c>
      <c r="L753" s="4">
        <f t="shared" si="119"/>
        <v>0.48512820512820509</v>
      </c>
      <c r="N753" s="5">
        <f t="shared" si="120"/>
        <v>1942.5833333332764</v>
      </c>
      <c r="O753" s="3">
        <f t="shared" si="111"/>
        <v>-3.2661625616095056</v>
      </c>
      <c r="P753" s="3">
        <f t="shared" si="112"/>
        <v>0.83044312171385037</v>
      </c>
      <c r="R753" s="5">
        <f t="shared" si="113"/>
        <v>-6.5981250000000005E-2</v>
      </c>
      <c r="S753" s="5">
        <v>-2.6392500000000001E-3</v>
      </c>
    </row>
    <row r="754" spans="1:19" x14ac:dyDescent="0.25">
      <c r="A754" s="5">
        <v>62.666666669999998</v>
      </c>
      <c r="B754" s="5">
        <v>-0.8</v>
      </c>
      <c r="C754" s="5">
        <v>0.6</v>
      </c>
      <c r="D754" s="5">
        <f>+C754-B754</f>
        <v>1.4</v>
      </c>
      <c r="E754" s="5">
        <f t="shared" si="115"/>
        <v>0.62307692307692308</v>
      </c>
      <c r="F754" s="5">
        <f t="shared" si="116"/>
        <v>0.43760683760683761</v>
      </c>
      <c r="G754" s="5">
        <f t="shared" si="117"/>
        <v>0.3905982905982906</v>
      </c>
      <c r="H754" s="5">
        <f t="shared" si="114"/>
        <v>1942.6666666666097</v>
      </c>
      <c r="I754" s="5">
        <f>+$I$6*G754</f>
        <v>0.3905982905982906</v>
      </c>
      <c r="J754" s="5">
        <f t="shared" si="118"/>
        <v>1.8446886446886441</v>
      </c>
      <c r="K754" s="4">
        <f t="shared" si="118"/>
        <v>-4.4000000000000004</v>
      </c>
      <c r="L754" s="4">
        <f t="shared" si="119"/>
        <v>0.85931623931623935</v>
      </c>
      <c r="N754" s="5">
        <f t="shared" si="120"/>
        <v>1942.6666666666097</v>
      </c>
      <c r="O754" s="3">
        <f t="shared" si="111"/>
        <v>-3.7262209933598656</v>
      </c>
      <c r="P754" s="3">
        <f t="shared" si="112"/>
        <v>0.67630253209841995</v>
      </c>
      <c r="R754" s="5">
        <f t="shared" si="113"/>
        <v>-7.4921950000000001E-2</v>
      </c>
      <c r="S754" s="5">
        <v>-2.9968780000000001E-3</v>
      </c>
    </row>
    <row r="755" spans="1:19" x14ac:dyDescent="0.25">
      <c r="A755" s="5">
        <v>62.75</v>
      </c>
      <c r="B755" s="5">
        <v>-1.1000000000000001</v>
      </c>
      <c r="C755" s="5">
        <v>0.1</v>
      </c>
      <c r="D755" s="5">
        <f>+C755-B755</f>
        <v>1.2000000000000002</v>
      </c>
      <c r="E755" s="5">
        <f t="shared" si="115"/>
        <v>0.84615384615384603</v>
      </c>
      <c r="F755" s="5">
        <f t="shared" si="116"/>
        <v>0.58461538461538465</v>
      </c>
      <c r="G755" s="5">
        <f t="shared" si="117"/>
        <v>0.52796092796092786</v>
      </c>
      <c r="H755" s="5">
        <f t="shared" si="114"/>
        <v>1942.7499999999429</v>
      </c>
      <c r="I755" s="5">
        <f>+$I$6*G755</f>
        <v>0.52796092796092786</v>
      </c>
      <c r="J755" s="5">
        <f t="shared" si="118"/>
        <v>1.452747252747252</v>
      </c>
      <c r="K755" s="4">
        <f t="shared" si="118"/>
        <v>-4.7340659340659297</v>
      </c>
      <c r="L755" s="4">
        <f t="shared" si="119"/>
        <v>1.1615140415140415</v>
      </c>
      <c r="N755" s="5">
        <f t="shared" si="120"/>
        <v>1942.7499999999429</v>
      </c>
      <c r="O755" s="3">
        <f t="shared" ref="O755:O818" si="121">+K755+L755+$P$5*COS($P$4*$N755+$P$6)*L755+$L755*$P$9*$R735+$L755*COS($P$1*$N755+$P$8)*(1+$P$10*R719)*$P$12</f>
        <v>-3.7726466719899467</v>
      </c>
      <c r="P755" s="3">
        <f t="shared" ref="P755:P818" si="122">+($P$2*COS($P$1*N755+$P$3)*(1+$P$11*$R742)+$P$13*COS($P$4*$N755+$P$14)+$P$7*R707)+$T$3*COS($T$2*$N755+$T$4)</f>
        <v>0.49404941861433371</v>
      </c>
      <c r="R755" s="5">
        <f t="shared" si="113"/>
        <v>-8.4258749999999993E-2</v>
      </c>
      <c r="S755" s="5">
        <v>-3.3703499999999998E-3</v>
      </c>
    </row>
    <row r="756" spans="1:19" x14ac:dyDescent="0.25">
      <c r="A756" s="5">
        <v>62.833333330000002</v>
      </c>
      <c r="B756" s="5">
        <v>-0.4</v>
      </c>
      <c r="C756" s="5">
        <v>-1.3</v>
      </c>
      <c r="D756" s="5">
        <f>+C756-B756</f>
        <v>-0.9</v>
      </c>
      <c r="E756" s="5">
        <f t="shared" si="115"/>
        <v>0.9307692307692309</v>
      </c>
      <c r="F756" s="5">
        <f t="shared" si="116"/>
        <v>0.7</v>
      </c>
      <c r="G756" s="5">
        <f t="shared" si="117"/>
        <v>0.63272283272283258</v>
      </c>
      <c r="H756" s="5">
        <f t="shared" si="114"/>
        <v>1942.8333333332762</v>
      </c>
      <c r="I756" s="5">
        <f>+$I$6*G756</f>
        <v>0.63272283272283258</v>
      </c>
      <c r="J756" s="5">
        <f t="shared" si="118"/>
        <v>1.0556776556776559</v>
      </c>
      <c r="K756" s="4">
        <f t="shared" si="118"/>
        <v>-4.764835164835155</v>
      </c>
      <c r="L756" s="4">
        <f t="shared" si="119"/>
        <v>1.3919902319902318</v>
      </c>
      <c r="N756" s="5">
        <f t="shared" si="120"/>
        <v>1942.8333333332762</v>
      </c>
      <c r="O756" s="3">
        <f t="shared" si="121"/>
        <v>-3.5500306153734931</v>
      </c>
      <c r="P756" s="3">
        <f t="shared" si="122"/>
        <v>0.2924838883564902</v>
      </c>
      <c r="R756" s="5">
        <f t="shared" si="113"/>
        <v>-9.3930849999999996E-2</v>
      </c>
      <c r="S756" s="5">
        <v>-3.7572339999999999E-3</v>
      </c>
    </row>
    <row r="757" spans="1:19" x14ac:dyDescent="0.25">
      <c r="A757" s="5">
        <v>62.916666669999998</v>
      </c>
      <c r="B757" s="5">
        <v>-0.6</v>
      </c>
      <c r="C757" s="5">
        <v>1.9</v>
      </c>
      <c r="D757" s="5">
        <f>+C757-B757</f>
        <v>2.5</v>
      </c>
      <c r="E757" s="5">
        <f t="shared" si="115"/>
        <v>0.7846153846153846</v>
      </c>
      <c r="F757" s="5">
        <f t="shared" si="116"/>
        <v>0.7829059829059829</v>
      </c>
      <c r="G757" s="5">
        <f t="shared" si="117"/>
        <v>0.70390720390720385</v>
      </c>
      <c r="H757" s="5">
        <f t="shared" si="114"/>
        <v>1942.9166666666094</v>
      </c>
      <c r="I757" s="5">
        <f>+$I$6*G757</f>
        <v>0.70390720390720385</v>
      </c>
      <c r="J757" s="5">
        <f t="shared" si="118"/>
        <v>0.6586080586080596</v>
      </c>
      <c r="K757" s="4">
        <f t="shared" si="118"/>
        <v>-4.6417582417582413</v>
      </c>
      <c r="L757" s="4">
        <f t="shared" si="119"/>
        <v>1.5485958485958486</v>
      </c>
      <c r="N757" s="5">
        <f t="shared" si="120"/>
        <v>1942.9166666666094</v>
      </c>
      <c r="O757" s="3">
        <f t="shared" si="121"/>
        <v>-3.2197002496757454</v>
      </c>
      <c r="P757" s="3">
        <f t="shared" si="122"/>
        <v>8.1606270666977912E-2</v>
      </c>
      <c r="R757" s="5">
        <f t="shared" si="113"/>
        <v>-0.10388674999999999</v>
      </c>
      <c r="S757" s="5">
        <v>-4.1554699999999997E-3</v>
      </c>
    </row>
    <row r="758" spans="1:19" x14ac:dyDescent="0.25">
      <c r="A758" s="5">
        <v>63</v>
      </c>
      <c r="B758" s="5">
        <v>0.1</v>
      </c>
      <c r="C758" s="5">
        <v>1.9</v>
      </c>
      <c r="D758" s="5">
        <f>+C758-B758</f>
        <v>1.7999999999999998</v>
      </c>
      <c r="E758" s="5">
        <f t="shared" si="115"/>
        <v>0.74615384615384639</v>
      </c>
      <c r="F758" s="5">
        <f t="shared" si="116"/>
        <v>0.81623931623931623</v>
      </c>
      <c r="G758" s="5">
        <f t="shared" si="117"/>
        <v>0.74249084249084252</v>
      </c>
      <c r="H758" s="5">
        <f t="shared" si="114"/>
        <v>1942.9999999999427</v>
      </c>
      <c r="I758" s="5">
        <f>+$I$6*G758</f>
        <v>0.74249084249084252</v>
      </c>
      <c r="J758" s="5">
        <f t="shared" si="118"/>
        <v>0.28205128205128238</v>
      </c>
      <c r="K758" s="4">
        <f t="shared" si="118"/>
        <v>-4.2989010989011032</v>
      </c>
      <c r="L758" s="4">
        <f t="shared" si="119"/>
        <v>1.6334798534798536</v>
      </c>
      <c r="N758" s="5">
        <f t="shared" si="120"/>
        <v>1942.9999999999427</v>
      </c>
      <c r="O758" s="3">
        <f t="shared" si="121"/>
        <v>-2.7246679747375935</v>
      </c>
      <c r="P758" s="3">
        <f t="shared" si="122"/>
        <v>-0.12785748440534006</v>
      </c>
      <c r="R758" s="5">
        <f t="shared" si="113"/>
        <v>-0.11408290000000001</v>
      </c>
      <c r="S758" s="5">
        <v>-4.5633160000000004E-3</v>
      </c>
    </row>
    <row r="759" spans="1:19" x14ac:dyDescent="0.25">
      <c r="A759" s="5">
        <v>63.083333330000002</v>
      </c>
      <c r="B759" s="5">
        <v>-1.5</v>
      </c>
      <c r="C759" s="5">
        <v>0.5</v>
      </c>
      <c r="D759" s="5">
        <f>+C759-B759</f>
        <v>2</v>
      </c>
      <c r="E759" s="5">
        <f t="shared" si="115"/>
        <v>0.84615384615384615</v>
      </c>
      <c r="F759" s="5">
        <f t="shared" si="116"/>
        <v>0.82820512820512826</v>
      </c>
      <c r="G759" s="5">
        <f t="shared" si="117"/>
        <v>0.75091575091575091</v>
      </c>
      <c r="H759" s="5">
        <f t="shared" si="114"/>
        <v>1943.083333333276</v>
      </c>
      <c r="I759" s="5">
        <f>+$I$6*G759</f>
        <v>0.75091575091575091</v>
      </c>
      <c r="J759" s="5">
        <f t="shared" si="118"/>
        <v>-5.787545787545767E-2</v>
      </c>
      <c r="K759" s="4">
        <f t="shared" si="118"/>
        <v>-3.9120879120879142</v>
      </c>
      <c r="L759" s="4">
        <f t="shared" si="119"/>
        <v>1.6520146520146521</v>
      </c>
      <c r="N759" s="5">
        <f t="shared" si="120"/>
        <v>1943.083333333276</v>
      </c>
      <c r="O759" s="3">
        <f t="shared" si="121"/>
        <v>-2.2463027854146236</v>
      </c>
      <c r="P759" s="3">
        <f t="shared" si="122"/>
        <v>-0.32499035457048631</v>
      </c>
      <c r="R759" s="5">
        <f t="shared" si="113"/>
        <v>-0.12448240000000001</v>
      </c>
      <c r="S759" s="5">
        <v>-4.9792960000000002E-3</v>
      </c>
    </row>
    <row r="760" spans="1:19" x14ac:dyDescent="0.25">
      <c r="A760" s="5">
        <v>63.166666669999998</v>
      </c>
      <c r="B760" s="5">
        <v>0</v>
      </c>
      <c r="C760" s="5">
        <v>0.5</v>
      </c>
      <c r="D760" s="5">
        <f>+C760-B760</f>
        <v>0.5</v>
      </c>
      <c r="E760" s="5">
        <f t="shared" si="115"/>
        <v>0.8846153846153848</v>
      </c>
      <c r="F760" s="5">
        <f t="shared" si="116"/>
        <v>0.77777777777777779</v>
      </c>
      <c r="G760" s="5">
        <f t="shared" si="117"/>
        <v>0.73284493284493291</v>
      </c>
      <c r="H760" s="5">
        <f t="shared" si="114"/>
        <v>1943.1666666666092</v>
      </c>
      <c r="I760" s="5">
        <f>+$I$6*G760</f>
        <v>0.73284493284493291</v>
      </c>
      <c r="J760" s="5">
        <f t="shared" si="118"/>
        <v>-0.36996336996336998</v>
      </c>
      <c r="K760" s="4">
        <f t="shared" si="118"/>
        <v>-3.5252747252747247</v>
      </c>
      <c r="L760" s="4">
        <f t="shared" si="119"/>
        <v>1.6122588522588526</v>
      </c>
      <c r="N760" s="5">
        <f t="shared" si="120"/>
        <v>1943.1666666666092</v>
      </c>
      <c r="O760" s="3">
        <f t="shared" si="121"/>
        <v>-1.8298754777190713</v>
      </c>
      <c r="P760" s="3">
        <f t="shared" si="122"/>
        <v>-0.49925094612028259</v>
      </c>
      <c r="R760" s="5">
        <f t="shared" si="113"/>
        <v>-0.13505405000000001</v>
      </c>
      <c r="S760" s="5">
        <v>-5.4021620000000003E-3</v>
      </c>
    </row>
    <row r="761" spans="1:19" x14ac:dyDescent="0.25">
      <c r="A761" s="5">
        <v>63.25</v>
      </c>
      <c r="B761" s="5">
        <v>-0.6</v>
      </c>
      <c r="C761" s="5">
        <v>1</v>
      </c>
      <c r="D761" s="5">
        <f>+C761-B761</f>
        <v>1.6</v>
      </c>
      <c r="E761" s="5">
        <f t="shared" si="115"/>
        <v>0.87692307692307692</v>
      </c>
      <c r="F761" s="5">
        <f t="shared" si="116"/>
        <v>0.70769230769230784</v>
      </c>
      <c r="G761" s="5">
        <f t="shared" si="117"/>
        <v>0.68925518925518925</v>
      </c>
      <c r="H761" s="5">
        <f t="shared" si="114"/>
        <v>1943.2499999999425</v>
      </c>
      <c r="I761" s="5">
        <f>+$I$6*G761</f>
        <v>0.68925518925518925</v>
      </c>
      <c r="J761" s="5">
        <f t="shared" si="118"/>
        <v>-0.64542124542124513</v>
      </c>
      <c r="K761" s="4">
        <f t="shared" si="118"/>
        <v>-3.019780219780217</v>
      </c>
      <c r="L761" s="4">
        <f t="shared" si="119"/>
        <v>1.5163614163614165</v>
      </c>
      <c r="N761" s="5">
        <f t="shared" si="120"/>
        <v>1943.2499999999425</v>
      </c>
      <c r="O761" s="3">
        <f t="shared" si="121"/>
        <v>-1.3626162391622827</v>
      </c>
      <c r="P761" s="3">
        <f t="shared" si="122"/>
        <v>-0.64104104338127554</v>
      </c>
      <c r="R761" s="5">
        <f t="shared" si="113"/>
        <v>-0.1457714</v>
      </c>
      <c r="S761" s="5">
        <v>-5.8308559999999997E-3</v>
      </c>
    </row>
    <row r="762" spans="1:19" x14ac:dyDescent="0.25">
      <c r="A762" s="5">
        <v>63.333333330000002</v>
      </c>
      <c r="B762" s="5">
        <v>-0.1</v>
      </c>
      <c r="C762" s="5">
        <v>0.3</v>
      </c>
      <c r="D762" s="5">
        <f>+C762-B762</f>
        <v>0.4</v>
      </c>
      <c r="E762" s="5">
        <f t="shared" si="115"/>
        <v>0.80769230769230782</v>
      </c>
      <c r="F762" s="5">
        <f t="shared" si="116"/>
        <v>0.64358974358974363</v>
      </c>
      <c r="G762" s="5">
        <f t="shared" si="117"/>
        <v>0.62527472527472538</v>
      </c>
      <c r="H762" s="5">
        <f t="shared" si="114"/>
        <v>1943.3333333332757</v>
      </c>
      <c r="I762" s="5">
        <f>+$I$6*G762</f>
        <v>0.62527472527472538</v>
      </c>
      <c r="J762" s="5">
        <f t="shared" si="118"/>
        <v>-0.87326007326007282</v>
      </c>
      <c r="K762" s="4">
        <f t="shared" si="118"/>
        <v>-2.2725274725274764</v>
      </c>
      <c r="L762" s="4">
        <f t="shared" si="119"/>
        <v>1.375604395604396</v>
      </c>
      <c r="N762" s="5">
        <f t="shared" si="120"/>
        <v>1943.3333333332757</v>
      </c>
      <c r="O762" s="3">
        <f t="shared" si="121"/>
        <v>-0.71571378072430303</v>
      </c>
      <c r="P762" s="3">
        <f t="shared" si="122"/>
        <v>-0.7422431467159194</v>
      </c>
      <c r="R762" s="5">
        <f t="shared" si="113"/>
        <v>-0.1566121</v>
      </c>
      <c r="S762" s="5">
        <v>-6.2644839999999999E-3</v>
      </c>
    </row>
    <row r="763" spans="1:19" x14ac:dyDescent="0.25">
      <c r="A763" s="5">
        <v>63.416666669999998</v>
      </c>
      <c r="B763" s="5">
        <v>0.8</v>
      </c>
      <c r="C763" s="5">
        <v>-0.4</v>
      </c>
      <c r="D763" s="5">
        <f>+C763-B763</f>
        <v>-1.2000000000000002</v>
      </c>
      <c r="E763" s="5">
        <f t="shared" si="115"/>
        <v>0.73076923076923095</v>
      </c>
      <c r="F763" s="5">
        <f t="shared" si="116"/>
        <v>0.57350427350427358</v>
      </c>
      <c r="G763" s="5">
        <f t="shared" si="117"/>
        <v>0.54371184371184378</v>
      </c>
      <c r="H763" s="5">
        <f t="shared" si="114"/>
        <v>1943.416666666609</v>
      </c>
      <c r="I763" s="5">
        <f>+$I$6*G763</f>
        <v>0.54371184371184378</v>
      </c>
      <c r="J763" s="5">
        <f t="shared" si="118"/>
        <v>-1.0241758241758245</v>
      </c>
      <c r="K763" s="4">
        <f t="shared" si="118"/>
        <v>-1.3318681318681378</v>
      </c>
      <c r="L763" s="4">
        <f t="shared" si="119"/>
        <v>1.1961660561660563</v>
      </c>
      <c r="N763" s="5">
        <f t="shared" si="120"/>
        <v>1943.416666666609</v>
      </c>
      <c r="O763" s="3">
        <f t="shared" si="121"/>
        <v>6.5060096746026558E-2</v>
      </c>
      <c r="P763" s="3">
        <f t="shared" si="122"/>
        <v>-0.79669632752422936</v>
      </c>
      <c r="R763" s="5">
        <f t="shared" si="113"/>
        <v>-0.167557225</v>
      </c>
      <c r="S763" s="5">
        <v>-6.7022890000000002E-3</v>
      </c>
    </row>
    <row r="764" spans="1:19" x14ac:dyDescent="0.25">
      <c r="A764" s="5">
        <v>63.5</v>
      </c>
      <c r="B764" s="5">
        <v>-0.2</v>
      </c>
      <c r="C764" s="5">
        <v>0.1</v>
      </c>
      <c r="D764" s="5">
        <f>+C764-B764</f>
        <v>0.30000000000000004</v>
      </c>
      <c r="E764" s="5">
        <f t="shared" si="115"/>
        <v>0.39230769230769241</v>
      </c>
      <c r="F764" s="5">
        <f t="shared" si="116"/>
        <v>0.47777777777777775</v>
      </c>
      <c r="G764" s="5">
        <f t="shared" si="117"/>
        <v>0.45457875457875463</v>
      </c>
      <c r="H764" s="5">
        <f t="shared" si="114"/>
        <v>1943.4999999999422</v>
      </c>
      <c r="I764" s="5">
        <f>+$I$6*G764</f>
        <v>0.45457875457875463</v>
      </c>
      <c r="J764" s="5">
        <f t="shared" si="118"/>
        <v>-1.0952380952380958</v>
      </c>
      <c r="K764" s="4">
        <f t="shared" si="118"/>
        <v>-0.6813186813186789</v>
      </c>
      <c r="L764" s="4">
        <f t="shared" si="119"/>
        <v>1.0000732600732603</v>
      </c>
      <c r="N764" s="5">
        <f t="shared" si="120"/>
        <v>1943.4999999999422</v>
      </c>
      <c r="O764" s="3">
        <f t="shared" si="121"/>
        <v>0.51970362633718892</v>
      </c>
      <c r="P764" s="3">
        <f t="shared" si="122"/>
        <v>-0.80033196681683683</v>
      </c>
      <c r="R764" s="5">
        <f t="shared" si="113"/>
        <v>-0.17648692499999999</v>
      </c>
      <c r="S764" s="5">
        <v>-7.0594769999999998E-3</v>
      </c>
    </row>
    <row r="765" spans="1:19" x14ac:dyDescent="0.25">
      <c r="A765" s="5">
        <v>63.583333330000002</v>
      </c>
      <c r="B765" s="5">
        <v>-0.6</v>
      </c>
      <c r="C765" s="5">
        <v>0.4</v>
      </c>
      <c r="D765" s="5">
        <f>+C765-B765</f>
        <v>1</v>
      </c>
      <c r="E765" s="5">
        <f t="shared" si="115"/>
        <v>0.29999999999999993</v>
      </c>
      <c r="F765" s="5">
        <f t="shared" si="116"/>
        <v>0.3683760683760684</v>
      </c>
      <c r="G765" s="5">
        <f t="shared" si="117"/>
        <v>0.36117216117216117</v>
      </c>
      <c r="H765" s="5">
        <f t="shared" si="114"/>
        <v>1943.5833333332755</v>
      </c>
      <c r="I765" s="5">
        <f>+$I$6*G765</f>
        <v>0.36117216117216117</v>
      </c>
      <c r="J765" s="5">
        <f t="shared" si="118"/>
        <v>-1.1377289377289377</v>
      </c>
      <c r="K765" s="4">
        <f t="shared" si="118"/>
        <v>-0.48791208791208351</v>
      </c>
      <c r="L765" s="4">
        <f t="shared" si="119"/>
        <v>0.7945787545787546</v>
      </c>
      <c r="N765" s="5">
        <f t="shared" si="120"/>
        <v>1943.5833333332755</v>
      </c>
      <c r="O765" s="3">
        <f t="shared" si="121"/>
        <v>0.49014085827151876</v>
      </c>
      <c r="P765" s="3">
        <f t="shared" si="122"/>
        <v>-0.75316978886317743</v>
      </c>
      <c r="R765" s="5">
        <f t="shared" si="113"/>
        <v>-0.18371065</v>
      </c>
      <c r="S765" s="5">
        <v>-7.3484259999999999E-3</v>
      </c>
    </row>
    <row r="766" spans="1:19" x14ac:dyDescent="0.25">
      <c r="A766" s="5">
        <v>63.666666669999998</v>
      </c>
      <c r="B766" s="5">
        <v>-0.8</v>
      </c>
      <c r="C766" s="5">
        <v>0.1</v>
      </c>
      <c r="D766" s="5">
        <f>+C766-B766</f>
        <v>0.9</v>
      </c>
      <c r="E766" s="5">
        <f t="shared" si="115"/>
        <v>0.2076923076923077</v>
      </c>
      <c r="F766" s="5">
        <f t="shared" si="116"/>
        <v>0.25726495726495735</v>
      </c>
      <c r="G766" s="5">
        <f t="shared" si="117"/>
        <v>0.26495726495726502</v>
      </c>
      <c r="H766" s="5">
        <f t="shared" si="114"/>
        <v>1943.6666666666088</v>
      </c>
      <c r="I766" s="5">
        <f>+$I$6*G766</f>
        <v>0.26495726495726502</v>
      </c>
      <c r="J766" s="5">
        <f t="shared" si="118"/>
        <v>-1.1765567765567764</v>
      </c>
      <c r="K766" s="4">
        <f t="shared" si="118"/>
        <v>-0.2989010989011005</v>
      </c>
      <c r="L766" s="4">
        <f t="shared" si="119"/>
        <v>0.58290598290598306</v>
      </c>
      <c r="N766" s="5">
        <f t="shared" si="120"/>
        <v>1943.6666666666088</v>
      </c>
      <c r="O766" s="3">
        <f t="shared" si="121"/>
        <v>0.43425567123224507</v>
      </c>
      <c r="P766" s="3">
        <f t="shared" si="122"/>
        <v>-0.65617802057250563</v>
      </c>
      <c r="R766" s="5">
        <f t="shared" si="113"/>
        <v>-0.18949025</v>
      </c>
      <c r="S766" s="5">
        <v>-7.5796099999999996E-3</v>
      </c>
    </row>
    <row r="767" spans="1:19" x14ac:dyDescent="0.25">
      <c r="A767" s="5">
        <v>63.75</v>
      </c>
      <c r="B767" s="5">
        <v>-0.9</v>
      </c>
      <c r="C767" s="5">
        <v>0.4</v>
      </c>
      <c r="D767" s="5">
        <f>+C767-B767</f>
        <v>1.3</v>
      </c>
      <c r="E767" s="5">
        <f t="shared" si="115"/>
        <v>0.11538461538461539</v>
      </c>
      <c r="F767" s="5">
        <f t="shared" si="116"/>
        <v>0.15384615384615385</v>
      </c>
      <c r="G767" s="5">
        <f t="shared" si="117"/>
        <v>0.1650793650793651</v>
      </c>
      <c r="H767" s="5">
        <f t="shared" si="114"/>
        <v>1943.749999999942</v>
      </c>
      <c r="I767" s="5">
        <f>+$I$6*G767</f>
        <v>0.1650793650793651</v>
      </c>
      <c r="J767" s="5">
        <f t="shared" si="118"/>
        <v>-1.1875457875457878</v>
      </c>
      <c r="K767" s="4">
        <f t="shared" si="118"/>
        <v>0.31208791208791098</v>
      </c>
      <c r="L767" s="4">
        <f t="shared" si="119"/>
        <v>0.36317460317460326</v>
      </c>
      <c r="N767" s="5">
        <f t="shared" si="120"/>
        <v>1943.749999999942</v>
      </c>
      <c r="O767" s="3">
        <f t="shared" si="121"/>
        <v>0.77753445132103161</v>
      </c>
      <c r="P767" s="3">
        <f t="shared" si="122"/>
        <v>-0.51291038992047011</v>
      </c>
      <c r="R767" s="5">
        <f t="shared" si="113"/>
        <v>-0.194047475</v>
      </c>
      <c r="S767" s="5">
        <v>-7.7618990000000001E-3</v>
      </c>
    </row>
    <row r="768" spans="1:19" x14ac:dyDescent="0.25">
      <c r="A768" s="5">
        <v>63.833333330000002</v>
      </c>
      <c r="B768" s="5">
        <v>-0.3</v>
      </c>
      <c r="C768" s="5">
        <v>0</v>
      </c>
      <c r="D768" s="5">
        <f>+C768-B768</f>
        <v>0.3</v>
      </c>
      <c r="E768" s="5">
        <f t="shared" si="115"/>
        <v>-1.5384615384615365E-2</v>
      </c>
      <c r="F768" s="5">
        <f t="shared" si="116"/>
        <v>5.3846153846153849E-2</v>
      </c>
      <c r="G768" s="5">
        <f t="shared" si="117"/>
        <v>6.7032967032967045E-2</v>
      </c>
      <c r="H768" s="5">
        <f t="shared" si="114"/>
        <v>1943.8333333332753</v>
      </c>
      <c r="I768" s="5">
        <f>+$I$6*G768</f>
        <v>6.7032967032967045E-2</v>
      </c>
      <c r="J768" s="5">
        <f t="shared" si="118"/>
        <v>-1.1245421245421245</v>
      </c>
      <c r="K768" s="4">
        <f t="shared" si="118"/>
        <v>1.2175824175824179</v>
      </c>
      <c r="L768" s="4">
        <f t="shared" si="119"/>
        <v>0.14747252747252751</v>
      </c>
      <c r="N768" s="5">
        <f t="shared" si="120"/>
        <v>1943.8333333332753</v>
      </c>
      <c r="O768" s="3">
        <f t="shared" si="121"/>
        <v>1.409685451844954</v>
      </c>
      <c r="P768" s="3">
        <f t="shared" si="122"/>
        <v>-0.32949403747695261</v>
      </c>
      <c r="R768" s="5">
        <f t="shared" si="113"/>
        <v>-0.19756995000000002</v>
      </c>
      <c r="S768" s="5">
        <v>-7.9027980000000008E-3</v>
      </c>
    </row>
    <row r="769" spans="1:19" x14ac:dyDescent="0.25">
      <c r="A769" s="5">
        <v>63.916666669999998</v>
      </c>
      <c r="B769" s="5">
        <v>0.4</v>
      </c>
      <c r="C769" s="5">
        <v>-1.5</v>
      </c>
      <c r="D769" s="5">
        <f>+C769-B769</f>
        <v>-1.9</v>
      </c>
      <c r="E769" s="5">
        <f t="shared" si="115"/>
        <v>-0.10000000000000002</v>
      </c>
      <c r="F769" s="5">
        <f t="shared" si="116"/>
        <v>-2.9914529914529905E-2</v>
      </c>
      <c r="G769" s="5">
        <f t="shared" si="117"/>
        <v>-2.2344322344322338E-2</v>
      </c>
      <c r="H769" s="5">
        <f t="shared" si="114"/>
        <v>1943.9166666666085</v>
      </c>
      <c r="I769" s="5">
        <f>+$I$6*G769</f>
        <v>-2.2344322344322338E-2</v>
      </c>
      <c r="J769" s="5">
        <f t="shared" si="118"/>
        <v>-0.98461538461538478</v>
      </c>
      <c r="K769" s="4">
        <f t="shared" si="118"/>
        <v>1.9736263736263726</v>
      </c>
      <c r="L769" s="4">
        <f t="shared" si="119"/>
        <v>-4.9157509157509147E-2</v>
      </c>
      <c r="N769" s="5">
        <f t="shared" si="120"/>
        <v>1943.9166666666085</v>
      </c>
      <c r="O769" s="3">
        <f t="shared" si="121"/>
        <v>1.9086834352930473</v>
      </c>
      <c r="P769" s="3">
        <f t="shared" si="122"/>
        <v>-0.1144620890457427</v>
      </c>
      <c r="R769" s="5">
        <f t="shared" si="113"/>
        <v>-0.20021652500000001</v>
      </c>
      <c r="S769" s="5">
        <v>-8.0086610000000003E-3</v>
      </c>
    </row>
    <row r="770" spans="1:19" x14ac:dyDescent="0.25">
      <c r="A770" s="5">
        <v>64</v>
      </c>
      <c r="B770" s="5">
        <v>1</v>
      </c>
      <c r="C770" s="5">
        <v>-0.9</v>
      </c>
      <c r="D770" s="5">
        <f>+C770-B770</f>
        <v>-1.9</v>
      </c>
      <c r="E770" s="5">
        <f t="shared" si="115"/>
        <v>-0.12307692307692308</v>
      </c>
      <c r="F770" s="5">
        <f t="shared" si="116"/>
        <v>-0.12564102564102564</v>
      </c>
      <c r="G770" s="5">
        <f t="shared" si="117"/>
        <v>-9.7069597069597072E-2</v>
      </c>
      <c r="H770" s="5">
        <f t="shared" si="114"/>
        <v>1943.9999999999418</v>
      </c>
      <c r="I770" s="5">
        <f>+$I$6*G770</f>
        <v>-9.7069597069597072E-2</v>
      </c>
      <c r="J770" s="5">
        <f t="shared" si="118"/>
        <v>-0.79560439560439578</v>
      </c>
      <c r="K770" s="4">
        <f t="shared" si="118"/>
        <v>2.268131868131869</v>
      </c>
      <c r="L770" s="4">
        <f t="shared" si="119"/>
        <v>-0.21355311355311357</v>
      </c>
      <c r="N770" s="5">
        <f t="shared" si="120"/>
        <v>1943.9999999999418</v>
      </c>
      <c r="O770" s="3">
        <f t="shared" si="121"/>
        <v>1.9825329343670681</v>
      </c>
      <c r="P770" s="3">
        <f t="shared" si="122"/>
        <v>0.12156609579802849</v>
      </c>
      <c r="R770" s="5">
        <f t="shared" si="113"/>
        <v>-0.20212167500000003</v>
      </c>
      <c r="S770" s="5">
        <v>-8.0848670000000008E-3</v>
      </c>
    </row>
    <row r="771" spans="1:19" x14ac:dyDescent="0.25">
      <c r="A771" s="5">
        <v>64.083333330000002</v>
      </c>
      <c r="B771" s="5">
        <v>0.3</v>
      </c>
      <c r="C771" s="5">
        <v>0.9</v>
      </c>
      <c r="D771" s="5">
        <f>+C771-B771</f>
        <v>0.60000000000000009</v>
      </c>
      <c r="E771" s="5">
        <f t="shared" si="115"/>
        <v>-0.12307692307692308</v>
      </c>
      <c r="F771" s="5">
        <f t="shared" si="116"/>
        <v>-0.20854700854700858</v>
      </c>
      <c r="G771" s="5">
        <f t="shared" si="117"/>
        <v>-0.15494505494505498</v>
      </c>
      <c r="H771" s="5">
        <f t="shared" si="114"/>
        <v>1944.083333333275</v>
      </c>
      <c r="I771" s="5">
        <f>+$I$6*G771</f>
        <v>-0.15494505494505498</v>
      </c>
      <c r="J771" s="5">
        <f t="shared" si="118"/>
        <v>-0.60659340659340666</v>
      </c>
      <c r="K771" s="4">
        <f t="shared" si="118"/>
        <v>2.1362637362637367</v>
      </c>
      <c r="L771" s="4">
        <f t="shared" si="119"/>
        <v>-0.34087912087912098</v>
      </c>
      <c r="N771" s="5">
        <f t="shared" si="120"/>
        <v>1944.083333333275</v>
      </c>
      <c r="O771" s="3">
        <f t="shared" si="121"/>
        <v>1.675492782992039</v>
      </c>
      <c r="P771" s="3">
        <f t="shared" si="122"/>
        <v>0.3663450142378657</v>
      </c>
      <c r="R771" s="5">
        <f t="shared" ref="R771:R834" si="123">($S771)/0.04</f>
        <v>-0.20339924999999998</v>
      </c>
      <c r="S771" s="5">
        <v>-8.1359699999999993E-3</v>
      </c>
    </row>
    <row r="772" spans="1:19" x14ac:dyDescent="0.25">
      <c r="A772" s="5">
        <v>64.166666669999998</v>
      </c>
      <c r="B772" s="5">
        <v>0.2</v>
      </c>
      <c r="C772" s="5">
        <v>1</v>
      </c>
      <c r="D772" s="5">
        <f>+C772-B772</f>
        <v>0.8</v>
      </c>
      <c r="E772" s="5">
        <f t="shared" si="115"/>
        <v>-0.16923076923076924</v>
      </c>
      <c r="F772" s="5">
        <f t="shared" si="116"/>
        <v>-0.25726495726495729</v>
      </c>
      <c r="G772" s="5">
        <f t="shared" si="117"/>
        <v>-0.19816849816849819</v>
      </c>
      <c r="H772" s="5">
        <f t="shared" ref="H772:H835" si="124">+H771+1/12</f>
        <v>1944.1666666666083</v>
      </c>
      <c r="I772" s="5">
        <f>+$I$6*G772</f>
        <v>-0.19816849816849819</v>
      </c>
      <c r="J772" s="5">
        <f t="shared" si="118"/>
        <v>-0.43956043956043966</v>
      </c>
      <c r="K772" s="4">
        <f t="shared" si="118"/>
        <v>2.0791208791208788</v>
      </c>
      <c r="L772" s="4">
        <f t="shared" si="119"/>
        <v>-0.43597069597069604</v>
      </c>
      <c r="N772" s="5">
        <f t="shared" si="120"/>
        <v>1944.1666666666083</v>
      </c>
      <c r="O772" s="3">
        <f t="shared" si="121"/>
        <v>1.484145001696477</v>
      </c>
      <c r="P772" s="3">
        <f t="shared" si="122"/>
        <v>0.60658242322598488</v>
      </c>
      <c r="R772" s="5">
        <f t="shared" si="123"/>
        <v>-0.20414554999999998</v>
      </c>
      <c r="S772" s="5">
        <v>-8.1658219999999997E-3</v>
      </c>
    </row>
    <row r="773" spans="1:19" x14ac:dyDescent="0.25">
      <c r="A773" s="5">
        <v>64.25</v>
      </c>
      <c r="B773" s="5">
        <v>0.8</v>
      </c>
      <c r="C773" s="5">
        <v>0.1</v>
      </c>
      <c r="D773" s="5">
        <f>+C773-B773</f>
        <v>-0.70000000000000007</v>
      </c>
      <c r="E773" s="5">
        <f t="shared" si="115"/>
        <v>-0.36153846153846153</v>
      </c>
      <c r="F773" s="5">
        <f t="shared" si="116"/>
        <v>-0.26581196581196587</v>
      </c>
      <c r="G773" s="5">
        <f t="shared" si="117"/>
        <v>-0.22820512820512825</v>
      </c>
      <c r="H773" s="5">
        <f t="shared" si="124"/>
        <v>1944.2499999999416</v>
      </c>
      <c r="I773" s="5">
        <f>+$I$6*G773</f>
        <v>-0.22820512820512825</v>
      </c>
      <c r="J773" s="5">
        <f t="shared" si="118"/>
        <v>-0.26007326007326015</v>
      </c>
      <c r="K773" s="4">
        <f t="shared" si="118"/>
        <v>2.3736263736263741</v>
      </c>
      <c r="L773" s="4">
        <f t="shared" si="119"/>
        <v>-0.50205128205128224</v>
      </c>
      <c r="N773" s="5">
        <f t="shared" si="120"/>
        <v>1944.2499999999416</v>
      </c>
      <c r="O773" s="3">
        <f t="shared" si="121"/>
        <v>1.6824799395834049</v>
      </c>
      <c r="P773" s="3">
        <f t="shared" si="122"/>
        <v>0.82860849812864656</v>
      </c>
      <c r="R773" s="5">
        <f t="shared" si="123"/>
        <v>-0.20444214999999999</v>
      </c>
      <c r="S773" s="5">
        <v>-8.177686E-3</v>
      </c>
    </row>
    <row r="774" spans="1:19" x14ac:dyDescent="0.25">
      <c r="A774" s="5">
        <v>64.333333330000002</v>
      </c>
      <c r="B774" s="5">
        <v>0.7</v>
      </c>
      <c r="C774" s="5">
        <v>0.6</v>
      </c>
      <c r="D774" s="5">
        <f>+C774-B774</f>
        <v>-9.9999999999999978E-2</v>
      </c>
      <c r="E774" s="5">
        <f t="shared" si="115"/>
        <v>-0.56153846153846154</v>
      </c>
      <c r="F774" s="5">
        <f t="shared" si="116"/>
        <v>-0.25128205128205133</v>
      </c>
      <c r="G774" s="5">
        <f t="shared" si="117"/>
        <v>-0.24151404151404154</v>
      </c>
      <c r="H774" s="5">
        <f t="shared" si="124"/>
        <v>1944.3333333332748</v>
      </c>
      <c r="I774" s="5">
        <f>+$I$6*G774</f>
        <v>-0.24151404151404154</v>
      </c>
      <c r="J774" s="5">
        <f t="shared" si="118"/>
        <v>-4.3956043956043966E-2</v>
      </c>
      <c r="K774" s="4">
        <f t="shared" si="118"/>
        <v>2.7604395604395595</v>
      </c>
      <c r="L774" s="4">
        <f t="shared" si="119"/>
        <v>-0.5313308913308914</v>
      </c>
      <c r="N774" s="5">
        <f t="shared" si="120"/>
        <v>1944.3333333332748</v>
      </c>
      <c r="O774" s="3">
        <f t="shared" si="121"/>
        <v>2.0230927675495121</v>
      </c>
      <c r="P774" s="3">
        <f t="shared" si="122"/>
        <v>1.0190992968569317</v>
      </c>
      <c r="R774" s="5">
        <f t="shared" si="123"/>
        <v>-0.20435809999999999</v>
      </c>
      <c r="S774" s="5">
        <v>-8.1743240000000002E-3</v>
      </c>
    </row>
    <row r="775" spans="1:19" x14ac:dyDescent="0.25">
      <c r="A775" s="5">
        <v>64.416666669999998</v>
      </c>
      <c r="B775" s="5">
        <v>0.8</v>
      </c>
      <c r="C775" s="5">
        <v>0.1</v>
      </c>
      <c r="D775" s="5">
        <f>+C775-B775</f>
        <v>-0.70000000000000007</v>
      </c>
      <c r="E775" s="5">
        <f t="shared" si="115"/>
        <v>-0.53846153846153855</v>
      </c>
      <c r="F775" s="5">
        <f t="shared" si="116"/>
        <v>-0.24871794871794878</v>
      </c>
      <c r="G775" s="5">
        <f t="shared" si="117"/>
        <v>-0.23553113553113558</v>
      </c>
      <c r="H775" s="5">
        <f t="shared" si="124"/>
        <v>1944.4166666666081</v>
      </c>
      <c r="I775" s="5">
        <f>+$I$6*G775</f>
        <v>-0.23553113553113558</v>
      </c>
      <c r="J775" s="5">
        <f t="shared" si="118"/>
        <v>0.19999999999999979</v>
      </c>
      <c r="K775" s="4">
        <f t="shared" si="118"/>
        <v>2.8307692307692305</v>
      </c>
      <c r="L775" s="4">
        <f t="shared" si="119"/>
        <v>-0.5181684981684983</v>
      </c>
      <c r="N775" s="5">
        <f t="shared" si="120"/>
        <v>1944.4166666666081</v>
      </c>
      <c r="O775" s="3">
        <f t="shared" si="121"/>
        <v>2.1062862505336946</v>
      </c>
      <c r="P775" s="3">
        <f t="shared" si="122"/>
        <v>1.1658147480005456</v>
      </c>
      <c r="R775" s="5">
        <f t="shared" si="123"/>
        <v>-0.203951825</v>
      </c>
      <c r="S775" s="5">
        <v>-8.1580730000000001E-3</v>
      </c>
    </row>
    <row r="776" spans="1:19" x14ac:dyDescent="0.25">
      <c r="A776" s="5">
        <v>64.5</v>
      </c>
      <c r="B776" s="5">
        <v>1.2</v>
      </c>
      <c r="C776" s="5">
        <v>-0.3</v>
      </c>
      <c r="D776" s="5">
        <f>+C776-B776</f>
        <v>-1.5</v>
      </c>
      <c r="E776" s="5">
        <f t="shared" si="115"/>
        <v>-0.32307692307692315</v>
      </c>
      <c r="F776" s="5">
        <f t="shared" si="116"/>
        <v>-0.24017094017094021</v>
      </c>
      <c r="G776" s="5">
        <f t="shared" si="117"/>
        <v>-0.20818070818070825</v>
      </c>
      <c r="H776" s="5">
        <f t="shared" si="124"/>
        <v>1944.4999999999413</v>
      </c>
      <c r="I776" s="5">
        <f>+$I$6*G776</f>
        <v>-0.20818070818070825</v>
      </c>
      <c r="J776" s="5">
        <f t="shared" si="118"/>
        <v>0.42783882783882782</v>
      </c>
      <c r="K776" s="4">
        <f t="shared" si="118"/>
        <v>2.3120879120879141</v>
      </c>
      <c r="L776" s="4">
        <f t="shared" si="119"/>
        <v>-0.4579975579975582</v>
      </c>
      <c r="N776" s="5">
        <f t="shared" si="120"/>
        <v>1944.4999999999413</v>
      </c>
      <c r="O776" s="3">
        <f t="shared" si="121"/>
        <v>1.6672112928828955</v>
      </c>
      <c r="P776" s="3">
        <f t="shared" si="122"/>
        <v>1.2583984779263544</v>
      </c>
      <c r="R776" s="5">
        <f t="shared" si="123"/>
        <v>-0.20061532499999998</v>
      </c>
      <c r="S776" s="5">
        <v>-8.0246129999999999E-3</v>
      </c>
    </row>
    <row r="777" spans="1:19" x14ac:dyDescent="0.25">
      <c r="A777" s="5">
        <v>64.583333330000002</v>
      </c>
      <c r="B777" s="5">
        <v>0.9</v>
      </c>
      <c r="C777" s="5">
        <v>1.2</v>
      </c>
      <c r="D777" s="5">
        <f>+C777-B777</f>
        <v>0.29999999999999993</v>
      </c>
      <c r="E777" s="5">
        <f t="shared" ref="E777:E840" si="125">+AVERAGE(D771:D783)</f>
        <v>-9.2307692307692354E-2</v>
      </c>
      <c r="F777" s="5">
        <f t="shared" si="116"/>
        <v>-0.21880341880341889</v>
      </c>
      <c r="G777" s="5">
        <f t="shared" si="117"/>
        <v>-0.16422466422466428</v>
      </c>
      <c r="H777" s="5">
        <f t="shared" si="124"/>
        <v>1944.5833333332746</v>
      </c>
      <c r="I777" s="5">
        <f>+$I$6*G777</f>
        <v>-0.16422466422466428</v>
      </c>
      <c r="J777" s="5">
        <f t="shared" si="118"/>
        <v>0.58534798534798549</v>
      </c>
      <c r="K777" s="4">
        <f t="shared" si="118"/>
        <v>1.6043956043956049</v>
      </c>
      <c r="L777" s="4">
        <f t="shared" si="119"/>
        <v>-0.36129426129426145</v>
      </c>
      <c r="N777" s="5">
        <f t="shared" si="120"/>
        <v>1944.5833333332746</v>
      </c>
      <c r="O777" s="3">
        <f t="shared" si="121"/>
        <v>1.09230544954218</v>
      </c>
      <c r="P777" s="3">
        <f t="shared" si="122"/>
        <v>1.2843309626374195</v>
      </c>
      <c r="R777" s="5">
        <f t="shared" si="123"/>
        <v>-0.19479844999999998</v>
      </c>
      <c r="S777" s="5">
        <v>-7.791938E-3</v>
      </c>
    </row>
    <row r="778" spans="1:19" x14ac:dyDescent="0.25">
      <c r="A778" s="5">
        <v>64.666666669999998</v>
      </c>
      <c r="B778" s="5">
        <v>0.5</v>
      </c>
      <c r="C778" s="5">
        <v>0.9</v>
      </c>
      <c r="D778" s="5">
        <f>+C778-B778</f>
        <v>0.4</v>
      </c>
      <c r="E778" s="5">
        <f t="shared" si="125"/>
        <v>3.0769230769230764E-2</v>
      </c>
      <c r="F778" s="5">
        <f t="shared" si="116"/>
        <v>-0.16666666666666674</v>
      </c>
      <c r="G778" s="5">
        <f t="shared" si="117"/>
        <v>-0.11062271062271066</v>
      </c>
      <c r="H778" s="5">
        <f t="shared" si="124"/>
        <v>1944.6666666666079</v>
      </c>
      <c r="I778" s="5">
        <f>+$I$6*G778</f>
        <v>-0.11062271062271066</v>
      </c>
      <c r="J778" s="5">
        <f t="shared" si="118"/>
        <v>0.69523809523809532</v>
      </c>
      <c r="K778" s="4">
        <f t="shared" si="118"/>
        <v>1.2879120879120873</v>
      </c>
      <c r="L778" s="4">
        <f t="shared" si="119"/>
        <v>-0.24336996336996347</v>
      </c>
      <c r="N778" s="5">
        <f t="shared" si="120"/>
        <v>1944.6666666666079</v>
      </c>
      <c r="O778" s="3">
        <f t="shared" si="121"/>
        <v>0.94083789959302966</v>
      </c>
      <c r="P778" s="3">
        <f t="shared" si="122"/>
        <v>1.2395716078739423</v>
      </c>
      <c r="R778" s="5">
        <f t="shared" si="123"/>
        <v>-0.18688197499999998</v>
      </c>
      <c r="S778" s="5">
        <v>-7.4752789999999996E-3</v>
      </c>
    </row>
    <row r="779" spans="1:19" x14ac:dyDescent="0.25">
      <c r="A779" s="5">
        <v>64.75</v>
      </c>
      <c r="B779" s="5">
        <v>0.7</v>
      </c>
      <c r="C779" s="5">
        <v>-0.9</v>
      </c>
      <c r="D779" s="5">
        <f>+C779-B779</f>
        <v>-1.6</v>
      </c>
      <c r="E779" s="5">
        <f t="shared" si="125"/>
        <v>-0.10000000000000002</v>
      </c>
      <c r="F779" s="5">
        <f t="shared" si="116"/>
        <v>-6.5811965811965856E-2</v>
      </c>
      <c r="G779" s="5">
        <f t="shared" si="117"/>
        <v>-4.8351648351648388E-2</v>
      </c>
      <c r="H779" s="5">
        <f t="shared" si="124"/>
        <v>1944.7499999999411</v>
      </c>
      <c r="I779" s="5">
        <f>+$I$6*G779</f>
        <v>-4.8351648351648388E-2</v>
      </c>
      <c r="J779" s="5">
        <f t="shared" si="118"/>
        <v>0.8</v>
      </c>
      <c r="K779" s="4">
        <f t="shared" si="118"/>
        <v>1.2131868131868135</v>
      </c>
      <c r="L779" s="4">
        <f t="shared" si="119"/>
        <v>-0.10637362637362646</v>
      </c>
      <c r="N779" s="5">
        <f t="shared" si="120"/>
        <v>1944.7499999999411</v>
      </c>
      <c r="O779" s="3">
        <f t="shared" si="121"/>
        <v>1.0606361382283942</v>
      </c>
      <c r="P779" s="3">
        <f t="shared" si="122"/>
        <v>1.1244670478064858</v>
      </c>
      <c r="R779" s="5">
        <f t="shared" si="123"/>
        <v>-0.17718824999999999</v>
      </c>
      <c r="S779" s="5">
        <v>-7.0875299999999999E-3</v>
      </c>
    </row>
    <row r="780" spans="1:19" x14ac:dyDescent="0.25">
      <c r="A780" s="5">
        <v>64.833333330000002</v>
      </c>
      <c r="B780" s="5">
        <v>0.3</v>
      </c>
      <c r="C780" s="5">
        <v>-1</v>
      </c>
      <c r="D780" s="5">
        <f>+C780-B780</f>
        <v>-1.3</v>
      </c>
      <c r="E780" s="5">
        <f t="shared" si="125"/>
        <v>-4.6153846153846136E-2</v>
      </c>
      <c r="F780" s="5">
        <f t="shared" si="116"/>
        <v>4.188034188034187E-2</v>
      </c>
      <c r="G780" s="5">
        <f t="shared" si="117"/>
        <v>2.2710622710622679E-2</v>
      </c>
      <c r="H780" s="5">
        <f t="shared" si="124"/>
        <v>1944.8333333332744</v>
      </c>
      <c r="I780" s="5">
        <f>+$I$6*G780</f>
        <v>2.2710622710622679E-2</v>
      </c>
      <c r="J780" s="5">
        <f t="shared" si="118"/>
        <v>0.89743589743589758</v>
      </c>
      <c r="K780" s="4">
        <f t="shared" si="118"/>
        <v>0.92307692307692446</v>
      </c>
      <c r="L780" s="4">
        <f t="shared" si="119"/>
        <v>4.9963369963369898E-2</v>
      </c>
      <c r="N780" s="5">
        <f t="shared" si="120"/>
        <v>1944.8333333332744</v>
      </c>
      <c r="O780" s="3">
        <f t="shared" si="121"/>
        <v>0.9950790919949366</v>
      </c>
      <c r="P780" s="3">
        <f t="shared" si="122"/>
        <v>0.94356846036423736</v>
      </c>
      <c r="R780" s="5">
        <f t="shared" si="123"/>
        <v>-0.1659901</v>
      </c>
      <c r="S780" s="5">
        <v>-6.6396040000000003E-3</v>
      </c>
    </row>
    <row r="781" spans="1:19" x14ac:dyDescent="0.25">
      <c r="A781" s="5">
        <v>64.916666669999998</v>
      </c>
      <c r="B781" s="5">
        <v>-1</v>
      </c>
      <c r="C781" s="5">
        <v>-0.4</v>
      </c>
      <c r="D781" s="5">
        <f>+C781-B781</f>
        <v>0.6</v>
      </c>
      <c r="E781" s="5">
        <f t="shared" si="125"/>
        <v>2.3076923076923071E-2</v>
      </c>
      <c r="F781" s="5">
        <f t="shared" ref="F781:F844" si="126">+AVERAGE(E777:E785)</f>
        <v>0.12393162393162394</v>
      </c>
      <c r="G781" s="5">
        <f t="shared" si="117"/>
        <v>0.10122100122100121</v>
      </c>
      <c r="H781" s="5">
        <f t="shared" si="124"/>
        <v>1944.9166666666076</v>
      </c>
      <c r="I781" s="5">
        <f>+$I$6*G781</f>
        <v>0.10122100122100121</v>
      </c>
      <c r="J781" s="5">
        <f t="shared" si="118"/>
        <v>0.95384615384615412</v>
      </c>
      <c r="K781" s="4">
        <f t="shared" si="118"/>
        <v>0.11428571428571588</v>
      </c>
      <c r="L781" s="4">
        <f t="shared" si="119"/>
        <v>0.22268620268620268</v>
      </c>
      <c r="N781" s="5">
        <f t="shared" si="120"/>
        <v>1944.9166666666076</v>
      </c>
      <c r="O781" s="3">
        <f t="shared" si="121"/>
        <v>0.43647044499137466</v>
      </c>
      <c r="P781" s="3">
        <f t="shared" si="122"/>
        <v>0.70523572282140645</v>
      </c>
      <c r="R781" s="5">
        <f t="shared" si="123"/>
        <v>-0.15351845</v>
      </c>
      <c r="S781" s="5">
        <v>-6.1407379999999998E-3</v>
      </c>
    </row>
    <row r="782" spans="1:19" x14ac:dyDescent="0.25">
      <c r="A782" s="5">
        <v>65</v>
      </c>
      <c r="B782" s="5">
        <v>0.3</v>
      </c>
      <c r="C782" s="5">
        <v>1.2</v>
      </c>
      <c r="D782" s="5">
        <f>+C782-B782</f>
        <v>0.89999999999999991</v>
      </c>
      <c r="E782" s="5">
        <f t="shared" si="125"/>
        <v>0.10769230769230768</v>
      </c>
      <c r="F782" s="5">
        <f t="shared" si="126"/>
        <v>0.18717948717948718</v>
      </c>
      <c r="G782" s="5">
        <f t="shared" si="117"/>
        <v>0.18168498168498168</v>
      </c>
      <c r="H782" s="5">
        <f t="shared" si="124"/>
        <v>1944.9999999999409</v>
      </c>
      <c r="I782" s="5">
        <f>+$I$6*G782</f>
        <v>0.18168498168498168</v>
      </c>
      <c r="J782" s="5">
        <f t="shared" si="118"/>
        <v>0.91648351648351689</v>
      </c>
      <c r="K782" s="4">
        <f t="shared" si="118"/>
        <v>-1.0461538461538458</v>
      </c>
      <c r="L782" s="4">
        <f t="shared" si="119"/>
        <v>0.39970695970695974</v>
      </c>
      <c r="N782" s="5">
        <f t="shared" si="120"/>
        <v>1944.9999999999409</v>
      </c>
      <c r="O782" s="3">
        <f t="shared" si="121"/>
        <v>-0.4662226416619577</v>
      </c>
      <c r="P782" s="3">
        <f t="shared" si="122"/>
        <v>0.4210612248481867</v>
      </c>
      <c r="R782" s="5">
        <f t="shared" si="123"/>
        <v>-0.13996885000000001</v>
      </c>
      <c r="S782" s="5">
        <v>-5.5987540000000001E-3</v>
      </c>
    </row>
    <row r="783" spans="1:19" x14ac:dyDescent="0.25">
      <c r="A783" s="5">
        <v>65.083333330000002</v>
      </c>
      <c r="B783" s="5">
        <v>0</v>
      </c>
      <c r="C783" s="5">
        <v>1.1000000000000001</v>
      </c>
      <c r="D783" s="5">
        <f>+C783-B783</f>
        <v>1.1000000000000001</v>
      </c>
      <c r="E783" s="5">
        <f t="shared" si="125"/>
        <v>0.34615384615384615</v>
      </c>
      <c r="F783" s="5">
        <f t="shared" si="126"/>
        <v>0.25726495726495724</v>
      </c>
      <c r="G783" s="5">
        <f t="shared" si="117"/>
        <v>0.25396825396825401</v>
      </c>
      <c r="H783" s="5">
        <f t="shared" si="124"/>
        <v>1945.0833333332741</v>
      </c>
      <c r="I783" s="5">
        <f>+$I$6*G783</f>
        <v>0.25396825396825401</v>
      </c>
      <c r="J783" s="5">
        <f t="shared" si="118"/>
        <v>0.77948717948717983</v>
      </c>
      <c r="K783" s="4">
        <f t="shared" si="118"/>
        <v>-1.9032967032967085</v>
      </c>
      <c r="L783" s="4">
        <f t="shared" si="119"/>
        <v>0.55873015873015885</v>
      </c>
      <c r="N783" s="5">
        <f t="shared" si="120"/>
        <v>1945.0833333332741</v>
      </c>
      <c r="O783" s="3">
        <f t="shared" si="121"/>
        <v>-1.0914805356685946</v>
      </c>
      <c r="P783" s="3">
        <f t="shared" si="122"/>
        <v>0.10514946343168972</v>
      </c>
      <c r="R783" s="5">
        <f t="shared" si="123"/>
        <v>-0.12550677499999999</v>
      </c>
      <c r="S783" s="5">
        <v>-5.0202709999999998E-3</v>
      </c>
    </row>
    <row r="784" spans="1:19" x14ac:dyDescent="0.25">
      <c r="A784" s="5">
        <v>65.166666669999998</v>
      </c>
      <c r="B784" s="5">
        <v>-1.6</v>
      </c>
      <c r="C784" s="5">
        <v>0.6</v>
      </c>
      <c r="D784" s="5">
        <f>+C784-B784</f>
        <v>2.2000000000000002</v>
      </c>
      <c r="E784" s="5">
        <f t="shared" si="125"/>
        <v>0.43076923076923074</v>
      </c>
      <c r="F784" s="5">
        <f t="shared" si="126"/>
        <v>0.33076923076923082</v>
      </c>
      <c r="G784" s="5">
        <f t="shared" ref="G784:G847" si="127">+AVERAGE(F781:F787)</f>
        <v>0.31159951159951166</v>
      </c>
      <c r="H784" s="5">
        <f t="shared" si="124"/>
        <v>1945.1666666666074</v>
      </c>
      <c r="I784" s="5">
        <f>+$I$6*G784</f>
        <v>0.31159951159951166</v>
      </c>
      <c r="J784" s="5">
        <f t="shared" si="118"/>
        <v>0.5992673992673988</v>
      </c>
      <c r="K784" s="4">
        <f t="shared" si="118"/>
        <v>-2.2021978021978068</v>
      </c>
      <c r="L784" s="4">
        <f t="shared" si="119"/>
        <v>0.68551892551892568</v>
      </c>
      <c r="N784" s="5">
        <f t="shared" si="120"/>
        <v>1945.1666666666074</v>
      </c>
      <c r="O784" s="3">
        <f t="shared" si="121"/>
        <v>-1.2069037205310842</v>
      </c>
      <c r="P784" s="3">
        <f t="shared" si="122"/>
        <v>-0.22670639531407352</v>
      </c>
      <c r="R784" s="5">
        <f t="shared" si="123"/>
        <v>-0.11027229999999999</v>
      </c>
      <c r="S784" s="5">
        <v>-4.4108919999999996E-3</v>
      </c>
    </row>
    <row r="785" spans="1:19" x14ac:dyDescent="0.25">
      <c r="A785" s="5">
        <v>65.25</v>
      </c>
      <c r="B785" s="5">
        <v>0.9</v>
      </c>
      <c r="C785" s="5">
        <v>0</v>
      </c>
      <c r="D785" s="5">
        <f>+C785-B785</f>
        <v>-0.9</v>
      </c>
      <c r="E785" s="5">
        <f t="shared" si="125"/>
        <v>0.41538461538461535</v>
      </c>
      <c r="F785" s="5">
        <f t="shared" si="126"/>
        <v>0.39658119658119662</v>
      </c>
      <c r="G785" s="5">
        <f t="shared" si="127"/>
        <v>0.35384615384615381</v>
      </c>
      <c r="H785" s="5">
        <f t="shared" si="124"/>
        <v>1945.2499999999407</v>
      </c>
      <c r="I785" s="5">
        <f>+$I$6*G785</f>
        <v>0.35384615384615381</v>
      </c>
      <c r="J785" s="5">
        <f t="shared" ref="J785:K848" si="128">+((I785-I784)+(I786-I785))/2*12</f>
        <v>0.41245421245421199</v>
      </c>
      <c r="K785" s="4">
        <f t="shared" si="128"/>
        <v>-2.3912087912087867</v>
      </c>
      <c r="L785" s="4">
        <f t="shared" si="119"/>
        <v>0.77846153846153843</v>
      </c>
      <c r="N785" s="5">
        <f t="shared" si="120"/>
        <v>1945.2499999999407</v>
      </c>
      <c r="O785" s="3">
        <f t="shared" si="121"/>
        <v>-1.2644656184398779</v>
      </c>
      <c r="P785" s="3">
        <f t="shared" si="122"/>
        <v>-0.55790729641054237</v>
      </c>
      <c r="R785" s="5">
        <f t="shared" si="123"/>
        <v>-9.4383999999999996E-2</v>
      </c>
      <c r="S785" s="5">
        <v>-3.7753600000000002E-3</v>
      </c>
    </row>
    <row r="786" spans="1:19" x14ac:dyDescent="0.25">
      <c r="A786" s="5">
        <v>65.333333330000002</v>
      </c>
      <c r="B786" s="5">
        <v>0.4</v>
      </c>
      <c r="C786" s="5">
        <v>0.4</v>
      </c>
      <c r="D786" s="5">
        <f>+C786-B786</f>
        <v>0</v>
      </c>
      <c r="E786" s="5">
        <f t="shared" si="125"/>
        <v>0.47692307692307701</v>
      </c>
      <c r="F786" s="5">
        <f t="shared" si="126"/>
        <v>0.44017094017094016</v>
      </c>
      <c r="G786" s="5">
        <f t="shared" si="127"/>
        <v>0.38034188034188032</v>
      </c>
      <c r="H786" s="5">
        <f t="shared" si="124"/>
        <v>1945.3333333332739</v>
      </c>
      <c r="I786" s="5">
        <f>+$I$6*G786</f>
        <v>0.38034188034188032</v>
      </c>
      <c r="J786" s="5">
        <f t="shared" si="128"/>
        <v>0.20073260073260102</v>
      </c>
      <c r="K786" s="4">
        <f t="shared" si="128"/>
        <v>-2.7868131868131849</v>
      </c>
      <c r="L786" s="4">
        <f t="shared" ref="L786:L849" si="129">+I786*$L$1</f>
        <v>0.83675213675213678</v>
      </c>
      <c r="N786" s="5">
        <f t="shared" ref="N786:N849" si="130">+H786</f>
        <v>1945.3333333332739</v>
      </c>
      <c r="O786" s="3">
        <f t="shared" si="121"/>
        <v>-1.5824937116014428</v>
      </c>
      <c r="P786" s="3">
        <f t="shared" si="122"/>
        <v>-0.87194590925892657</v>
      </c>
      <c r="R786" s="5">
        <f t="shared" si="123"/>
        <v>-7.7942275000000005E-2</v>
      </c>
      <c r="S786" s="5">
        <v>-3.1176910000000001E-3</v>
      </c>
    </row>
    <row r="787" spans="1:19" x14ac:dyDescent="0.25">
      <c r="A787" s="5">
        <v>65.416666669999998</v>
      </c>
      <c r="B787" s="5">
        <v>-0.5</v>
      </c>
      <c r="C787" s="5">
        <v>0.3</v>
      </c>
      <c r="D787" s="5">
        <f>+C787-B787</f>
        <v>0.8</v>
      </c>
      <c r="E787" s="5">
        <f t="shared" si="125"/>
        <v>0.66153846153846163</v>
      </c>
      <c r="F787" s="5">
        <f t="shared" si="126"/>
        <v>0.44529914529914527</v>
      </c>
      <c r="G787" s="5">
        <f t="shared" si="127"/>
        <v>0.38730158730158731</v>
      </c>
      <c r="H787" s="5">
        <f t="shared" si="124"/>
        <v>1945.4166666666072</v>
      </c>
      <c r="I787" s="5">
        <f>+$I$6*G787</f>
        <v>0.38730158730158731</v>
      </c>
      <c r="J787" s="5">
        <f t="shared" si="128"/>
        <v>-5.2014652014652163E-2</v>
      </c>
      <c r="K787" s="4">
        <f t="shared" si="128"/>
        <v>-3.3978021978021977</v>
      </c>
      <c r="L787" s="4">
        <f t="shared" si="129"/>
        <v>0.85206349206349219</v>
      </c>
      <c r="N787" s="5">
        <f t="shared" si="130"/>
        <v>1945.4166666666072</v>
      </c>
      <c r="O787" s="3">
        <f t="shared" si="121"/>
        <v>-2.1816148644197173</v>
      </c>
      <c r="P787" s="3">
        <f t="shared" si="122"/>
        <v>-1.1532755326307291</v>
      </c>
      <c r="R787" s="5">
        <f t="shared" si="123"/>
        <v>-6.1032049999999997E-2</v>
      </c>
      <c r="S787" s="5">
        <v>-2.4412819999999999E-3</v>
      </c>
    </row>
    <row r="788" spans="1:19" x14ac:dyDescent="0.25">
      <c r="A788" s="5">
        <v>65.5</v>
      </c>
      <c r="B788" s="5">
        <v>0.6</v>
      </c>
      <c r="C788" s="5">
        <v>1</v>
      </c>
      <c r="D788" s="5">
        <f>+C788-B788</f>
        <v>0.4</v>
      </c>
      <c r="E788" s="5">
        <f t="shared" si="125"/>
        <v>0.56153846153846165</v>
      </c>
      <c r="F788" s="5">
        <f t="shared" si="126"/>
        <v>0.41965811965811967</v>
      </c>
      <c r="G788" s="5">
        <f t="shared" si="127"/>
        <v>0.37167277167277163</v>
      </c>
      <c r="H788" s="5">
        <f t="shared" si="124"/>
        <v>1945.4999999999404</v>
      </c>
      <c r="I788" s="5">
        <f>+$I$6*G788</f>
        <v>0.37167277167277163</v>
      </c>
      <c r="J788" s="5">
        <f t="shared" si="128"/>
        <v>-0.36556776556776527</v>
      </c>
      <c r="K788" s="4">
        <f t="shared" si="128"/>
        <v>-4.0043956043955999</v>
      </c>
      <c r="L788" s="4">
        <f t="shared" si="129"/>
        <v>0.81768009768009764</v>
      </c>
      <c r="N788" s="5">
        <f t="shared" si="130"/>
        <v>1945.4999999999404</v>
      </c>
      <c r="O788" s="3">
        <f t="shared" si="121"/>
        <v>-2.8502824593568374</v>
      </c>
      <c r="P788" s="3">
        <f t="shared" si="122"/>
        <v>-1.3879782448065554</v>
      </c>
      <c r="R788" s="5">
        <f t="shared" si="123"/>
        <v>-4.5618325000000001E-2</v>
      </c>
      <c r="S788" s="5">
        <v>-1.824733E-3</v>
      </c>
    </row>
    <row r="789" spans="1:19" x14ac:dyDescent="0.25">
      <c r="A789" s="5">
        <v>65.583333330000002</v>
      </c>
      <c r="B789" s="5">
        <v>-0.4</v>
      </c>
      <c r="C789" s="5">
        <v>1.2</v>
      </c>
      <c r="D789" s="5">
        <f>+C789-B789</f>
        <v>1.6</v>
      </c>
      <c r="E789" s="5">
        <f t="shared" si="125"/>
        <v>0.5461538461538461</v>
      </c>
      <c r="F789" s="5">
        <f t="shared" si="126"/>
        <v>0.37264957264957266</v>
      </c>
      <c r="G789" s="5">
        <f t="shared" si="127"/>
        <v>0.32637362637362644</v>
      </c>
      <c r="H789" s="5">
        <f t="shared" si="124"/>
        <v>1945.5833333332737</v>
      </c>
      <c r="I789" s="5">
        <f>+$I$6*G789</f>
        <v>0.32637362637362644</v>
      </c>
      <c r="J789" s="5">
        <f t="shared" si="128"/>
        <v>-0.71941391941391886</v>
      </c>
      <c r="K789" s="4">
        <f t="shared" si="128"/>
        <v>-4.0571428571428578</v>
      </c>
      <c r="L789" s="4">
        <f t="shared" si="129"/>
        <v>0.7180219780219782</v>
      </c>
      <c r="N789" s="5">
        <f t="shared" si="130"/>
        <v>1945.5833333332737</v>
      </c>
      <c r="O789" s="3">
        <f t="shared" si="121"/>
        <v>-3.0579823409715092</v>
      </c>
      <c r="P789" s="3">
        <f t="shared" si="122"/>
        <v>-1.559604163454386</v>
      </c>
      <c r="R789" s="5">
        <f t="shared" si="123"/>
        <v>-3.1471350000000002E-2</v>
      </c>
      <c r="S789" s="5">
        <v>-1.258854E-3</v>
      </c>
    </row>
    <row r="790" spans="1:19" x14ac:dyDescent="0.25">
      <c r="A790" s="5">
        <v>65.666666669999998</v>
      </c>
      <c r="B790" s="5">
        <v>0</v>
      </c>
      <c r="C790" s="5">
        <v>1.4</v>
      </c>
      <c r="D790" s="5">
        <f>+C790-B790</f>
        <v>1.4</v>
      </c>
      <c r="E790" s="5">
        <f t="shared" si="125"/>
        <v>0.41538461538461541</v>
      </c>
      <c r="F790" s="5">
        <f t="shared" si="126"/>
        <v>0.30598290598290601</v>
      </c>
      <c r="G790" s="5">
        <f t="shared" si="127"/>
        <v>0.25177045177045182</v>
      </c>
      <c r="H790" s="5">
        <f t="shared" si="124"/>
        <v>1945.6666666666069</v>
      </c>
      <c r="I790" s="5">
        <f>+$I$6*G790</f>
        <v>0.25177045177045182</v>
      </c>
      <c r="J790" s="5">
        <f t="shared" si="128"/>
        <v>-1.0417582417582416</v>
      </c>
      <c r="K790" s="4">
        <f t="shared" si="128"/>
        <v>-3.4813186813186863</v>
      </c>
      <c r="L790" s="4">
        <f t="shared" si="129"/>
        <v>0.55389499389499408</v>
      </c>
      <c r="N790" s="5">
        <f t="shared" si="130"/>
        <v>1945.6666666666069</v>
      </c>
      <c r="O790" s="3">
        <f t="shared" si="121"/>
        <v>-2.7237625465878774</v>
      </c>
      <c r="P790" s="3">
        <f t="shared" si="122"/>
        <v>-1.659454356366145</v>
      </c>
      <c r="R790" s="5">
        <f t="shared" si="123"/>
        <v>-1.8396699999999998E-2</v>
      </c>
      <c r="S790" s="5">
        <v>-7.3586799999999998E-4</v>
      </c>
    </row>
    <row r="791" spans="1:19" x14ac:dyDescent="0.25">
      <c r="A791" s="5">
        <v>65.75</v>
      </c>
      <c r="B791" s="5">
        <v>0.5</v>
      </c>
      <c r="C791" s="5">
        <v>0.7</v>
      </c>
      <c r="D791" s="5">
        <f>+C791-B791</f>
        <v>0.19999999999999996</v>
      </c>
      <c r="E791" s="5">
        <f t="shared" si="125"/>
        <v>0.15384615384615391</v>
      </c>
      <c r="F791" s="5">
        <f t="shared" si="126"/>
        <v>0.22136752136752136</v>
      </c>
      <c r="G791" s="5">
        <f t="shared" si="127"/>
        <v>0.15274725274725282</v>
      </c>
      <c r="H791" s="5">
        <f t="shared" si="124"/>
        <v>1945.7499999999402</v>
      </c>
      <c r="I791" s="5">
        <f>+$I$6*G791</f>
        <v>0.15274725274725282</v>
      </c>
      <c r="J791" s="5">
        <f t="shared" si="128"/>
        <v>-1.2996336996336999</v>
      </c>
      <c r="K791" s="4">
        <f t="shared" si="128"/>
        <v>-2.7252747252747289</v>
      </c>
      <c r="L791" s="4">
        <f t="shared" si="129"/>
        <v>0.3360439560439562</v>
      </c>
      <c r="N791" s="5">
        <f t="shared" si="130"/>
        <v>1945.7499999999402</v>
      </c>
      <c r="O791" s="3">
        <f t="shared" si="121"/>
        <v>-2.2749637765380855</v>
      </c>
      <c r="P791" s="3">
        <f t="shared" si="122"/>
        <v>-1.6838485654660513</v>
      </c>
      <c r="R791" s="5">
        <f t="shared" si="123"/>
        <v>-6.2297000000000003E-3</v>
      </c>
      <c r="S791" s="5">
        <v>-2.4918800000000001E-4</v>
      </c>
    </row>
    <row r="792" spans="1:19" x14ac:dyDescent="0.25">
      <c r="A792" s="5">
        <v>65.833333330000002</v>
      </c>
      <c r="B792" s="5">
        <v>0.6</v>
      </c>
      <c r="C792" s="5">
        <v>-0.2</v>
      </c>
      <c r="D792" s="5">
        <f>+C792-B792</f>
        <v>-0.8</v>
      </c>
      <c r="E792" s="5">
        <f t="shared" si="125"/>
        <v>0.11538461538461549</v>
      </c>
      <c r="F792" s="5">
        <f t="shared" si="126"/>
        <v>7.9487179487179552E-2</v>
      </c>
      <c r="G792" s="5">
        <f t="shared" si="127"/>
        <v>3.5164835164835186E-2</v>
      </c>
      <c r="H792" s="5">
        <f t="shared" si="124"/>
        <v>1945.8333333332735</v>
      </c>
      <c r="I792" s="5">
        <f>+$I$6*G792</f>
        <v>3.5164835164835186E-2</v>
      </c>
      <c r="J792" s="5">
        <f t="shared" si="128"/>
        <v>-1.4959706959706964</v>
      </c>
      <c r="K792" s="4">
        <f t="shared" si="128"/>
        <v>-2.0923076923076915</v>
      </c>
      <c r="L792" s="4">
        <f t="shared" si="129"/>
        <v>7.7362637362637418E-2</v>
      </c>
      <c r="N792" s="5">
        <f t="shared" si="130"/>
        <v>1945.8333333332735</v>
      </c>
      <c r="O792" s="3">
        <f t="shared" si="121"/>
        <v>-1.9910516571016346</v>
      </c>
      <c r="P792" s="3">
        <f t="shared" si="122"/>
        <v>-1.6340038127820742</v>
      </c>
      <c r="R792" s="5">
        <f t="shared" si="123"/>
        <v>5.1689749999999993E-3</v>
      </c>
      <c r="S792" s="5">
        <v>2.0675899999999999E-4</v>
      </c>
    </row>
    <row r="793" spans="1:19" x14ac:dyDescent="0.25">
      <c r="A793" s="5">
        <v>65.916666669999998</v>
      </c>
      <c r="B793" s="5">
        <v>-0.1</v>
      </c>
      <c r="C793" s="5">
        <v>1</v>
      </c>
      <c r="D793" s="5">
        <f>+C793-B793</f>
        <v>1.1000000000000001</v>
      </c>
      <c r="E793" s="5">
        <f t="shared" si="125"/>
        <v>7.692307692307802E-3</v>
      </c>
      <c r="F793" s="5">
        <f t="shared" si="126"/>
        <v>-8.2051282051282037E-2</v>
      </c>
      <c r="G793" s="5">
        <f t="shared" si="127"/>
        <v>-9.6581196581196557E-2</v>
      </c>
      <c r="H793" s="5">
        <f t="shared" si="124"/>
        <v>1945.9166666666067</v>
      </c>
      <c r="I793" s="5">
        <f>+$I$6*G793</f>
        <v>-9.6581196581196557E-2</v>
      </c>
      <c r="J793" s="5">
        <f t="shared" si="128"/>
        <v>-1.6483516483516485</v>
      </c>
      <c r="K793" s="4">
        <f t="shared" si="128"/>
        <v>-1.5164835164835138</v>
      </c>
      <c r="L793" s="4">
        <f t="shared" si="129"/>
        <v>-0.21247863247863244</v>
      </c>
      <c r="N793" s="5">
        <f t="shared" si="130"/>
        <v>1945.9166666666067</v>
      </c>
      <c r="O793" s="3">
        <f t="shared" si="121"/>
        <v>-1.7872858836994245</v>
      </c>
      <c r="P793" s="3">
        <f t="shared" si="122"/>
        <v>-1.5156203280777125</v>
      </c>
      <c r="R793" s="5">
        <f t="shared" si="123"/>
        <v>1.5917249999999997E-2</v>
      </c>
      <c r="S793" s="5">
        <v>6.3668999999999998E-4</v>
      </c>
    </row>
    <row r="794" spans="1:19" x14ac:dyDescent="0.25">
      <c r="A794" s="5">
        <v>66</v>
      </c>
      <c r="B794" s="5">
        <v>0.1</v>
      </c>
      <c r="C794" s="5">
        <v>-0.6</v>
      </c>
      <c r="D794" s="5">
        <f>+C794-B794</f>
        <v>-0.7</v>
      </c>
      <c r="E794" s="5">
        <f t="shared" si="125"/>
        <v>-0.18461538461538457</v>
      </c>
      <c r="F794" s="5">
        <f t="shared" si="126"/>
        <v>-0.24786324786324782</v>
      </c>
      <c r="G794" s="5">
        <f t="shared" si="127"/>
        <v>-0.23956043956043954</v>
      </c>
      <c r="H794" s="5">
        <f t="shared" si="124"/>
        <v>1945.99999999994</v>
      </c>
      <c r="I794" s="5">
        <f>+$I$6*G794</f>
        <v>-0.23956043956043954</v>
      </c>
      <c r="J794" s="5">
        <f t="shared" si="128"/>
        <v>-1.7487179487179487</v>
      </c>
      <c r="K794" s="4">
        <f t="shared" si="128"/>
        <v>-0.59340659340659263</v>
      </c>
      <c r="L794" s="4">
        <f t="shared" si="129"/>
        <v>-0.52703296703296698</v>
      </c>
      <c r="N794" s="5">
        <f t="shared" si="130"/>
        <v>1945.99999999994</v>
      </c>
      <c r="O794" s="3">
        <f t="shared" si="121"/>
        <v>-1.2455657742201725</v>
      </c>
      <c r="P794" s="3">
        <f t="shared" si="122"/>
        <v>-1.3382263976430064</v>
      </c>
      <c r="R794" s="5">
        <f t="shared" si="123"/>
        <v>2.6114999999999996E-2</v>
      </c>
      <c r="S794" s="5">
        <v>1.0445999999999999E-3</v>
      </c>
    </row>
    <row r="795" spans="1:19" x14ac:dyDescent="0.25">
      <c r="A795" s="5">
        <v>66.083333330000002</v>
      </c>
      <c r="B795" s="5">
        <v>-0.9</v>
      </c>
      <c r="C795" s="5">
        <v>-0.2</v>
      </c>
      <c r="D795" s="5">
        <f>+C795-B795</f>
        <v>0.7</v>
      </c>
      <c r="E795" s="5">
        <f t="shared" si="125"/>
        <v>-0.28461538461538455</v>
      </c>
      <c r="F795" s="5">
        <f t="shared" si="126"/>
        <v>-0.40341880341880343</v>
      </c>
      <c r="G795" s="5">
        <f t="shared" si="127"/>
        <v>-0.38803418803418804</v>
      </c>
      <c r="H795" s="5">
        <f t="shared" si="124"/>
        <v>1946.0833333332732</v>
      </c>
      <c r="I795" s="5">
        <f>+$I$6*G795</f>
        <v>-0.38803418803418804</v>
      </c>
      <c r="J795" s="5">
        <f t="shared" si="128"/>
        <v>-1.7472527472527473</v>
      </c>
      <c r="K795" s="4">
        <f t="shared" si="128"/>
        <v>0.55824175824175892</v>
      </c>
      <c r="L795" s="4">
        <f t="shared" si="129"/>
        <v>-0.85367521367521382</v>
      </c>
      <c r="N795" s="5">
        <f t="shared" si="130"/>
        <v>1946.0833333332732</v>
      </c>
      <c r="O795" s="3">
        <f t="shared" si="121"/>
        <v>-0.46458679503979045</v>
      </c>
      <c r="P795" s="3">
        <f t="shared" si="122"/>
        <v>-1.1143402575682169</v>
      </c>
      <c r="R795" s="5">
        <f t="shared" si="123"/>
        <v>3.5846724999999996E-2</v>
      </c>
      <c r="S795" s="5">
        <v>1.4338689999999999E-3</v>
      </c>
    </row>
    <row r="796" spans="1:19" x14ac:dyDescent="0.25">
      <c r="A796" s="5">
        <v>66.166666669999998</v>
      </c>
      <c r="B796" s="5">
        <v>1.2</v>
      </c>
      <c r="C796" s="5">
        <v>0.6</v>
      </c>
      <c r="D796" s="5">
        <f>+C796-B796</f>
        <v>-0.6</v>
      </c>
      <c r="E796" s="5">
        <f t="shared" si="125"/>
        <v>-0.61538461538461542</v>
      </c>
      <c r="F796" s="5">
        <f t="shared" si="126"/>
        <v>-0.54957264957264962</v>
      </c>
      <c r="G796" s="5">
        <f t="shared" si="127"/>
        <v>-0.53076923076923077</v>
      </c>
      <c r="H796" s="5">
        <f t="shared" si="124"/>
        <v>1946.1666666666065</v>
      </c>
      <c r="I796" s="5">
        <f>+$I$6*G796</f>
        <v>-0.53076923076923077</v>
      </c>
      <c r="J796" s="5">
        <f t="shared" si="128"/>
        <v>-1.6556776556776556</v>
      </c>
      <c r="K796" s="4">
        <f t="shared" si="128"/>
        <v>1.512087912087912</v>
      </c>
      <c r="L796" s="4">
        <f t="shared" si="129"/>
        <v>-1.1676923076923078</v>
      </c>
      <c r="N796" s="5">
        <f t="shared" si="130"/>
        <v>1946.1666666666065</v>
      </c>
      <c r="O796" s="3">
        <f t="shared" si="121"/>
        <v>0.16189547014860467</v>
      </c>
      <c r="P796" s="3">
        <f t="shared" si="122"/>
        <v>-0.8585120912891443</v>
      </c>
      <c r="R796" s="5">
        <f t="shared" si="123"/>
        <v>4.5184000000000002E-2</v>
      </c>
      <c r="S796" s="5">
        <v>1.80736E-3</v>
      </c>
    </row>
    <row r="797" spans="1:19" x14ac:dyDescent="0.25">
      <c r="A797" s="5">
        <v>66.25</v>
      </c>
      <c r="B797" s="5">
        <v>1</v>
      </c>
      <c r="C797" s="5">
        <v>-0.2</v>
      </c>
      <c r="D797" s="5">
        <f>+C797-B797</f>
        <v>-1.2</v>
      </c>
      <c r="E797" s="5">
        <f t="shared" si="125"/>
        <v>-0.89230769230769247</v>
      </c>
      <c r="F797" s="5">
        <f t="shared" si="126"/>
        <v>-0.69487179487179473</v>
      </c>
      <c r="G797" s="5">
        <f t="shared" si="127"/>
        <v>-0.66398046398046395</v>
      </c>
      <c r="H797" s="5">
        <f t="shared" si="124"/>
        <v>1946.2499999999397</v>
      </c>
      <c r="I797" s="5">
        <f>+$I$6*G797</f>
        <v>-0.66398046398046395</v>
      </c>
      <c r="J797" s="5">
        <f t="shared" si="128"/>
        <v>-1.4952380952380953</v>
      </c>
      <c r="K797" s="4">
        <f t="shared" si="128"/>
        <v>2.4263736263736284</v>
      </c>
      <c r="L797" s="4">
        <f t="shared" si="129"/>
        <v>-1.4607570207570209</v>
      </c>
      <c r="N797" s="5">
        <f t="shared" si="130"/>
        <v>1946.2499999999397</v>
      </c>
      <c r="O797" s="3">
        <f t="shared" si="121"/>
        <v>0.80111392376619761</v>
      </c>
      <c r="P797" s="3">
        <f t="shared" si="122"/>
        <v>-0.58631085103854974</v>
      </c>
      <c r="R797" s="5">
        <f t="shared" si="123"/>
        <v>5.4187349999999995E-2</v>
      </c>
      <c r="S797" s="5">
        <v>2.1674939999999998E-3</v>
      </c>
    </row>
    <row r="798" spans="1:19" x14ac:dyDescent="0.25">
      <c r="A798" s="5">
        <v>66.333333330000002</v>
      </c>
      <c r="B798" s="5">
        <v>0.7</v>
      </c>
      <c r="C798" s="5">
        <v>-0.7</v>
      </c>
      <c r="D798" s="5">
        <f>+C798-B798</f>
        <v>-1.4</v>
      </c>
      <c r="E798" s="5">
        <f t="shared" si="125"/>
        <v>-0.94615384615384623</v>
      </c>
      <c r="F798" s="5">
        <f t="shared" si="126"/>
        <v>-0.81794871794871804</v>
      </c>
      <c r="G798" s="5">
        <f t="shared" si="127"/>
        <v>-0.77997557997557998</v>
      </c>
      <c r="H798" s="5">
        <f t="shared" si="124"/>
        <v>1946.333333333273</v>
      </c>
      <c r="I798" s="5">
        <f>+$I$6*G798</f>
        <v>-0.77997557997557998</v>
      </c>
      <c r="J798" s="5">
        <f t="shared" si="128"/>
        <v>-1.2512820512820508</v>
      </c>
      <c r="K798" s="4">
        <f t="shared" si="128"/>
        <v>3.2483516483516488</v>
      </c>
      <c r="L798" s="4">
        <f t="shared" si="129"/>
        <v>-1.715946275946276</v>
      </c>
      <c r="N798" s="5">
        <f t="shared" si="130"/>
        <v>1946.333333333273</v>
      </c>
      <c r="O798" s="3">
        <f t="shared" si="121"/>
        <v>1.4159379544197659</v>
      </c>
      <c r="P798" s="3">
        <f t="shared" si="122"/>
        <v>-0.31331834454996504</v>
      </c>
      <c r="R798" s="5">
        <f t="shared" si="123"/>
        <v>6.2908025000000006E-2</v>
      </c>
      <c r="S798" s="5">
        <v>2.5163210000000002E-3</v>
      </c>
    </row>
    <row r="799" spans="1:19" x14ac:dyDescent="0.25">
      <c r="A799" s="5">
        <v>66.416666669999998</v>
      </c>
      <c r="B799" s="5">
        <v>0.9</v>
      </c>
      <c r="C799" s="5">
        <v>-0.5</v>
      </c>
      <c r="D799" s="5">
        <f>+C799-B799</f>
        <v>-1.4</v>
      </c>
      <c r="E799" s="5">
        <f t="shared" si="125"/>
        <v>-0.98461538461538467</v>
      </c>
      <c r="F799" s="5">
        <f t="shared" si="126"/>
        <v>-0.9196581196581195</v>
      </c>
      <c r="G799" s="5">
        <f t="shared" si="127"/>
        <v>-0.87252747252747243</v>
      </c>
      <c r="H799" s="5">
        <f t="shared" si="124"/>
        <v>1946.4166666666063</v>
      </c>
      <c r="I799" s="5">
        <f>+$I$6*G799</f>
        <v>-0.87252747252747243</v>
      </c>
      <c r="J799" s="5">
        <f t="shared" si="128"/>
        <v>-0.95384615384615379</v>
      </c>
      <c r="K799" s="4">
        <f t="shared" si="128"/>
        <v>3.8065934065934011</v>
      </c>
      <c r="L799" s="4">
        <f t="shared" si="129"/>
        <v>-1.9195604395604395</v>
      </c>
      <c r="N799" s="5">
        <f t="shared" si="130"/>
        <v>1946.4166666666063</v>
      </c>
      <c r="O799" s="3">
        <f t="shared" si="121"/>
        <v>1.8432747487878296</v>
      </c>
      <c r="P799" s="3">
        <f t="shared" si="122"/>
        <v>-5.4188114169217684E-2</v>
      </c>
      <c r="R799" s="5">
        <f t="shared" si="123"/>
        <v>7.1389474999999994E-2</v>
      </c>
      <c r="S799" s="5">
        <v>2.855579E-3</v>
      </c>
    </row>
    <row r="800" spans="1:19" x14ac:dyDescent="0.25">
      <c r="A800" s="5">
        <v>66.5</v>
      </c>
      <c r="B800" s="5">
        <v>1</v>
      </c>
      <c r="C800" s="5">
        <v>-0.7</v>
      </c>
      <c r="D800" s="5">
        <f>+C800-B800</f>
        <v>-1.7</v>
      </c>
      <c r="E800" s="5">
        <f t="shared" si="125"/>
        <v>-1.1615384615384616</v>
      </c>
      <c r="F800" s="5">
        <f t="shared" si="126"/>
        <v>-1.0145299145299145</v>
      </c>
      <c r="G800" s="5">
        <f t="shared" si="127"/>
        <v>-0.93894993894993894</v>
      </c>
      <c r="H800" s="5">
        <f t="shared" si="124"/>
        <v>1946.4999999999395</v>
      </c>
      <c r="I800" s="5">
        <f>+$I$6*G800</f>
        <v>-0.93894993894993894</v>
      </c>
      <c r="J800" s="5">
        <f t="shared" si="128"/>
        <v>-0.61684981684981732</v>
      </c>
      <c r="K800" s="4">
        <f t="shared" si="128"/>
        <v>4.268131868131869</v>
      </c>
      <c r="L800" s="4">
        <f t="shared" si="129"/>
        <v>-2.0656898656898659</v>
      </c>
      <c r="N800" s="5">
        <f t="shared" si="130"/>
        <v>1946.4999999999395</v>
      </c>
      <c r="O800" s="3">
        <f t="shared" si="121"/>
        <v>2.247852014030288</v>
      </c>
      <c r="P800" s="3">
        <f t="shared" si="122"/>
        <v>0.17847610746076101</v>
      </c>
      <c r="R800" s="5">
        <f t="shared" si="123"/>
        <v>8.1252099999999994E-2</v>
      </c>
      <c r="S800" s="5">
        <v>3.2500839999999999E-3</v>
      </c>
    </row>
    <row r="801" spans="1:19" x14ac:dyDescent="0.25">
      <c r="A801" s="5">
        <v>66.583333330000002</v>
      </c>
      <c r="B801" s="5">
        <v>0.8</v>
      </c>
      <c r="C801" s="5">
        <v>-0.1</v>
      </c>
      <c r="D801" s="5">
        <f>+C801-B801</f>
        <v>-0.9</v>
      </c>
      <c r="E801" s="5">
        <f t="shared" si="125"/>
        <v>-1.1923076923076921</v>
      </c>
      <c r="F801" s="5">
        <f t="shared" si="126"/>
        <v>-1.0598290598290596</v>
      </c>
      <c r="G801" s="5">
        <f t="shared" si="127"/>
        <v>-0.97533577533577531</v>
      </c>
      <c r="H801" s="5">
        <f t="shared" si="124"/>
        <v>1946.5833333332728</v>
      </c>
      <c r="I801" s="5">
        <f>+$I$6*G801</f>
        <v>-0.97533577533577531</v>
      </c>
      <c r="J801" s="5">
        <f t="shared" si="128"/>
        <v>-0.2424908424908423</v>
      </c>
      <c r="K801" s="4">
        <f t="shared" si="128"/>
        <v>4.6285714285714317</v>
      </c>
      <c r="L801" s="4">
        <f t="shared" si="129"/>
        <v>-2.1457387057387058</v>
      </c>
      <c r="N801" s="5">
        <f t="shared" si="130"/>
        <v>1946.5833333332728</v>
      </c>
      <c r="O801" s="3">
        <f t="shared" si="121"/>
        <v>2.6242067847270483</v>
      </c>
      <c r="P801" s="3">
        <f t="shared" si="122"/>
        <v>0.37672052399502226</v>
      </c>
      <c r="R801" s="5">
        <f t="shared" si="123"/>
        <v>9.2283850000000001E-2</v>
      </c>
      <c r="S801" s="5">
        <v>3.691354E-3</v>
      </c>
    </row>
    <row r="802" spans="1:19" x14ac:dyDescent="0.25">
      <c r="A802" s="5">
        <v>66.666666669999998</v>
      </c>
      <c r="B802" s="5">
        <v>0.8</v>
      </c>
      <c r="C802" s="5">
        <v>-1.9</v>
      </c>
      <c r="D802" s="5">
        <f>+C802-B802</f>
        <v>-2.7</v>
      </c>
      <c r="E802" s="5">
        <f t="shared" si="125"/>
        <v>-1.1000000000000001</v>
      </c>
      <c r="F802" s="5">
        <f t="shared" si="126"/>
        <v>-1.0512820512820513</v>
      </c>
      <c r="G802" s="5">
        <f t="shared" si="127"/>
        <v>-0.97936507936507933</v>
      </c>
      <c r="H802" s="5">
        <f t="shared" si="124"/>
        <v>1946.666666666606</v>
      </c>
      <c r="I802" s="5">
        <f>+$I$6*G802</f>
        <v>-0.97936507936507933</v>
      </c>
      <c r="J802" s="5">
        <f t="shared" si="128"/>
        <v>0.1545787545787547</v>
      </c>
      <c r="K802" s="4">
        <f t="shared" si="128"/>
        <v>4.7868131868131893</v>
      </c>
      <c r="L802" s="4">
        <f t="shared" si="129"/>
        <v>-2.1546031746031749</v>
      </c>
      <c r="N802" s="5">
        <f t="shared" si="130"/>
        <v>1946.666666666606</v>
      </c>
      <c r="O802" s="3">
        <f t="shared" si="121"/>
        <v>2.8657390688732671</v>
      </c>
      <c r="P802" s="3">
        <f t="shared" si="122"/>
        <v>0.53434280252110777</v>
      </c>
      <c r="R802" s="5">
        <f t="shared" si="123"/>
        <v>0.10430529999999999</v>
      </c>
      <c r="S802" s="5">
        <v>4.1722119999999998E-3</v>
      </c>
    </row>
    <row r="803" spans="1:19" x14ac:dyDescent="0.25">
      <c r="A803" s="5">
        <v>66.75</v>
      </c>
      <c r="B803" s="5">
        <v>1.2</v>
      </c>
      <c r="C803" s="5">
        <v>-1</v>
      </c>
      <c r="D803" s="5">
        <f>+C803-B803</f>
        <v>-2.2000000000000002</v>
      </c>
      <c r="E803" s="5">
        <f t="shared" si="125"/>
        <v>-1.0999999999999999</v>
      </c>
      <c r="F803" s="5">
        <f t="shared" si="126"/>
        <v>-1.0145299145299145</v>
      </c>
      <c r="G803" s="5">
        <f t="shared" si="127"/>
        <v>-0.94957264957264953</v>
      </c>
      <c r="H803" s="5">
        <f t="shared" si="124"/>
        <v>1946.7499999999393</v>
      </c>
      <c r="I803" s="5">
        <f>+$I$6*G803</f>
        <v>-0.94957264957264953</v>
      </c>
      <c r="J803" s="5">
        <f t="shared" si="128"/>
        <v>0.555311355311356</v>
      </c>
      <c r="K803" s="4">
        <f t="shared" si="128"/>
        <v>4.5450549450549449</v>
      </c>
      <c r="L803" s="4">
        <f t="shared" si="129"/>
        <v>-2.089059829059829</v>
      </c>
      <c r="N803" s="5">
        <f t="shared" si="130"/>
        <v>1946.7499999999393</v>
      </c>
      <c r="O803" s="3">
        <f t="shared" si="121"/>
        <v>2.7673012278854006</v>
      </c>
      <c r="P803" s="3">
        <f t="shared" si="122"/>
        <v>0.64716094090795828</v>
      </c>
      <c r="R803" s="5">
        <f t="shared" si="123"/>
        <v>0.11716447499999999</v>
      </c>
      <c r="S803" s="5">
        <v>4.6865789999999997E-3</v>
      </c>
    </row>
    <row r="804" spans="1:19" x14ac:dyDescent="0.25">
      <c r="A804" s="5">
        <v>66.833333330000002</v>
      </c>
      <c r="B804" s="5">
        <v>0.5</v>
      </c>
      <c r="C804" s="5">
        <v>0</v>
      </c>
      <c r="D804" s="5">
        <f>+C804-B804</f>
        <v>-0.5</v>
      </c>
      <c r="E804" s="5">
        <f t="shared" si="125"/>
        <v>-1.1384615384615384</v>
      </c>
      <c r="F804" s="5">
        <f t="shared" si="126"/>
        <v>-0.94957264957264953</v>
      </c>
      <c r="G804" s="5">
        <f t="shared" si="127"/>
        <v>-0.88681318681318666</v>
      </c>
      <c r="H804" s="5">
        <f t="shared" si="124"/>
        <v>1946.8333333332725</v>
      </c>
      <c r="I804" s="5">
        <f>+$I$6*G804</f>
        <v>-0.88681318681318666</v>
      </c>
      <c r="J804" s="5">
        <f t="shared" si="128"/>
        <v>0.91208791208791218</v>
      </c>
      <c r="K804" s="4">
        <f t="shared" si="128"/>
        <v>3.8109890109890014</v>
      </c>
      <c r="L804" s="4">
        <f t="shared" si="129"/>
        <v>-1.9509890109890109</v>
      </c>
      <c r="N804" s="5">
        <f t="shared" si="130"/>
        <v>1946.8333333332725</v>
      </c>
      <c r="O804" s="3">
        <f t="shared" si="121"/>
        <v>2.2255836976319512</v>
      </c>
      <c r="P804" s="3">
        <f t="shared" si="122"/>
        <v>0.71314811146454737</v>
      </c>
      <c r="R804" s="5">
        <f t="shared" si="123"/>
        <v>0.130732775</v>
      </c>
      <c r="S804" s="5">
        <v>5.2293110000000004E-3</v>
      </c>
    </row>
    <row r="805" spans="1:19" x14ac:dyDescent="0.25">
      <c r="A805" s="5">
        <v>66.916666669999998</v>
      </c>
      <c r="B805" s="5">
        <v>0</v>
      </c>
      <c r="C805" s="5">
        <v>-1.3</v>
      </c>
      <c r="D805" s="5">
        <f>+C805-B805</f>
        <v>-1.3</v>
      </c>
      <c r="E805" s="5">
        <f t="shared" si="125"/>
        <v>-1.0230769230769228</v>
      </c>
      <c r="F805" s="5">
        <f t="shared" si="126"/>
        <v>-0.84615384615384615</v>
      </c>
      <c r="G805" s="5">
        <f t="shared" si="127"/>
        <v>-0.7975579975579975</v>
      </c>
      <c r="H805" s="5">
        <f t="shared" si="124"/>
        <v>1946.9166666666058</v>
      </c>
      <c r="I805" s="5">
        <f>+$I$6*G805</f>
        <v>-0.7975579975579975</v>
      </c>
      <c r="J805" s="5">
        <f t="shared" si="128"/>
        <v>1.1904761904761896</v>
      </c>
      <c r="K805" s="4">
        <f t="shared" si="128"/>
        <v>2.8967032967032944</v>
      </c>
      <c r="L805" s="4">
        <f t="shared" si="129"/>
        <v>-1.7546275946275947</v>
      </c>
      <c r="N805" s="5">
        <f t="shared" si="130"/>
        <v>1946.9166666666058</v>
      </c>
      <c r="O805" s="3">
        <f t="shared" si="121"/>
        <v>1.533651717792113</v>
      </c>
      <c r="P805" s="3">
        <f t="shared" si="122"/>
        <v>0.73248042655814249</v>
      </c>
      <c r="R805" s="5">
        <f t="shared" si="123"/>
        <v>0.144901325</v>
      </c>
      <c r="S805" s="5">
        <v>5.7960529999999998E-3</v>
      </c>
    </row>
    <row r="806" spans="1:19" x14ac:dyDescent="0.25">
      <c r="A806" s="5">
        <v>67</v>
      </c>
      <c r="B806" s="5">
        <v>1.3</v>
      </c>
      <c r="C806" s="5">
        <v>0.1</v>
      </c>
      <c r="D806" s="5">
        <f>+C806-B806</f>
        <v>-1.2</v>
      </c>
      <c r="E806" s="5">
        <f t="shared" si="125"/>
        <v>-0.81538461538461526</v>
      </c>
      <c r="F806" s="5">
        <f t="shared" si="126"/>
        <v>-0.71111111111111103</v>
      </c>
      <c r="G806" s="5">
        <f t="shared" si="127"/>
        <v>-0.6884004884004884</v>
      </c>
      <c r="H806" s="5">
        <f t="shared" si="124"/>
        <v>1946.9999999999391</v>
      </c>
      <c r="I806" s="5">
        <f>+$I$6*G806</f>
        <v>-0.6884004884004884</v>
      </c>
      <c r="J806" s="5">
        <f t="shared" si="128"/>
        <v>1.3948717948717946</v>
      </c>
      <c r="K806" s="4">
        <f t="shared" si="128"/>
        <v>1.9120879120879213</v>
      </c>
      <c r="L806" s="4">
        <f t="shared" si="129"/>
        <v>-1.5144810744810746</v>
      </c>
      <c r="N806" s="5">
        <f t="shared" si="130"/>
        <v>1946.9999999999391</v>
      </c>
      <c r="O806" s="3">
        <f t="shared" si="121"/>
        <v>0.78551702028340431</v>
      </c>
      <c r="P806" s="3">
        <f t="shared" si="122"/>
        <v>0.70748731380577023</v>
      </c>
      <c r="R806" s="5">
        <f t="shared" si="123"/>
        <v>0.159578</v>
      </c>
      <c r="S806" s="5">
        <v>6.3831199999999999E-3</v>
      </c>
    </row>
    <row r="807" spans="1:19" x14ac:dyDescent="0.25">
      <c r="A807" s="5">
        <v>67.083333330000002</v>
      </c>
      <c r="B807" s="5">
        <v>-0.1</v>
      </c>
      <c r="C807" s="5">
        <v>-1.2</v>
      </c>
      <c r="D807" s="5">
        <f>+C807-B807</f>
        <v>-1.0999999999999999</v>
      </c>
      <c r="E807" s="5">
        <f t="shared" si="125"/>
        <v>-0.6153846153846152</v>
      </c>
      <c r="F807" s="5">
        <f t="shared" si="126"/>
        <v>-0.57521367521367528</v>
      </c>
      <c r="G807" s="5">
        <f t="shared" si="127"/>
        <v>-0.56507936507936507</v>
      </c>
      <c r="H807" s="5">
        <f t="shared" si="124"/>
        <v>1947.0833333332723</v>
      </c>
      <c r="I807" s="5">
        <f>+$I$6*G807</f>
        <v>-0.56507936507936507</v>
      </c>
      <c r="J807" s="5">
        <f t="shared" si="128"/>
        <v>1.5091575091575098</v>
      </c>
      <c r="K807" s="4">
        <f t="shared" si="128"/>
        <v>0.77362637362637887</v>
      </c>
      <c r="L807" s="4">
        <f t="shared" si="129"/>
        <v>-1.2431746031746032</v>
      </c>
      <c r="N807" s="5">
        <f t="shared" si="130"/>
        <v>1947.0833333332723</v>
      </c>
      <c r="O807" s="3">
        <f t="shared" si="121"/>
        <v>-0.11383382168374651</v>
      </c>
      <c r="P807" s="3">
        <f t="shared" si="122"/>
        <v>0.6425022175802797</v>
      </c>
      <c r="R807" s="5">
        <f t="shared" si="123"/>
        <v>0.1746848</v>
      </c>
      <c r="S807" s="5">
        <v>6.9873920000000003E-3</v>
      </c>
    </row>
    <row r="808" spans="1:19" x14ac:dyDescent="0.25">
      <c r="A808" s="5">
        <v>67.166666669999998</v>
      </c>
      <c r="B808" s="5">
        <v>-0.4</v>
      </c>
      <c r="C808" s="5">
        <v>1.5</v>
      </c>
      <c r="D808" s="5">
        <f>+C808-B808</f>
        <v>1.9</v>
      </c>
      <c r="E808" s="5">
        <f t="shared" si="125"/>
        <v>-0.39999999999999997</v>
      </c>
      <c r="F808" s="5">
        <f t="shared" si="126"/>
        <v>-0.43504273504273494</v>
      </c>
      <c r="G808" s="5">
        <f t="shared" si="127"/>
        <v>-0.43687423687423677</v>
      </c>
      <c r="H808" s="5">
        <f t="shared" si="124"/>
        <v>1947.1666666666056</v>
      </c>
      <c r="I808" s="5">
        <f>+$I$6*G808</f>
        <v>-0.43687423687423677</v>
      </c>
      <c r="J808" s="5">
        <f t="shared" si="128"/>
        <v>1.5238095238095244</v>
      </c>
      <c r="K808" s="4">
        <f t="shared" si="128"/>
        <v>-0.33406593406593954</v>
      </c>
      <c r="L808" s="4">
        <f t="shared" si="129"/>
        <v>-0.96112332112332099</v>
      </c>
      <c r="N808" s="5">
        <f t="shared" si="130"/>
        <v>1947.1666666666056</v>
      </c>
      <c r="O808" s="3">
        <f t="shared" si="121"/>
        <v>-0.99492700607459394</v>
      </c>
      <c r="P808" s="3">
        <f t="shared" si="122"/>
        <v>0.54361849956082919</v>
      </c>
      <c r="R808" s="5">
        <f t="shared" si="123"/>
        <v>0.19015564999999998</v>
      </c>
      <c r="S808" s="5">
        <v>7.6062259999999998E-3</v>
      </c>
    </row>
    <row r="809" spans="1:19" x14ac:dyDescent="0.25">
      <c r="A809" s="5">
        <v>67.25</v>
      </c>
      <c r="B809" s="5">
        <v>0.2</v>
      </c>
      <c r="C809" s="5">
        <v>-0.4</v>
      </c>
      <c r="D809" s="5">
        <f>+C809-B809</f>
        <v>-0.60000000000000009</v>
      </c>
      <c r="E809" s="5">
        <f t="shared" si="125"/>
        <v>-0.23076923076923081</v>
      </c>
      <c r="F809" s="5">
        <f t="shared" si="126"/>
        <v>-0.2871794871794871</v>
      </c>
      <c r="G809" s="5">
        <f t="shared" si="127"/>
        <v>-0.31111111111111101</v>
      </c>
      <c r="H809" s="5">
        <f t="shared" si="124"/>
        <v>1947.2499999999388</v>
      </c>
      <c r="I809" s="5">
        <f>+$I$6*G809</f>
        <v>-0.31111111111111101</v>
      </c>
      <c r="J809" s="5">
        <f t="shared" si="128"/>
        <v>1.4534798534798532</v>
      </c>
      <c r="K809" s="4">
        <f t="shared" si="128"/>
        <v>-1.195604395604402</v>
      </c>
      <c r="L809" s="4">
        <f t="shared" si="129"/>
        <v>-0.6844444444444443</v>
      </c>
      <c r="N809" s="5">
        <f t="shared" si="130"/>
        <v>1947.2499999999388</v>
      </c>
      <c r="O809" s="3">
        <f t="shared" si="121"/>
        <v>-1.650707531610192</v>
      </c>
      <c r="P809" s="3">
        <f t="shared" si="122"/>
        <v>0.41836032766897147</v>
      </c>
      <c r="R809" s="5">
        <f t="shared" si="123"/>
        <v>0.2059347</v>
      </c>
      <c r="S809" s="5">
        <v>8.237388E-3</v>
      </c>
    </row>
    <row r="810" spans="1:19" x14ac:dyDescent="0.25">
      <c r="A810" s="5">
        <v>67.333333330000002</v>
      </c>
      <c r="B810" s="5">
        <v>1.5</v>
      </c>
      <c r="C810" s="5">
        <v>-0.2</v>
      </c>
      <c r="D810" s="5">
        <f>+C810-B810</f>
        <v>-1.7</v>
      </c>
      <c r="E810" s="5">
        <f t="shared" si="125"/>
        <v>2.307692307692303E-2</v>
      </c>
      <c r="F810" s="5">
        <f t="shared" si="126"/>
        <v>-0.1512820512820513</v>
      </c>
      <c r="G810" s="5">
        <f t="shared" si="127"/>
        <v>-0.19462759462759457</v>
      </c>
      <c r="H810" s="5">
        <f t="shared" si="124"/>
        <v>1947.3333333332721</v>
      </c>
      <c r="I810" s="5">
        <f>+$I$6*G810</f>
        <v>-0.19462759462759457</v>
      </c>
      <c r="J810" s="5">
        <f t="shared" si="128"/>
        <v>1.3245421245421241</v>
      </c>
      <c r="K810" s="4">
        <f t="shared" si="128"/>
        <v>-1.9164835164835177</v>
      </c>
      <c r="L810" s="4">
        <f t="shared" si="129"/>
        <v>-0.42818070818070808</v>
      </c>
      <c r="N810" s="5">
        <f t="shared" si="130"/>
        <v>1947.3333333332721</v>
      </c>
      <c r="O810" s="3">
        <f t="shared" si="121"/>
        <v>-2.1929522322305144</v>
      </c>
      <c r="P810" s="3">
        <f t="shared" si="122"/>
        <v>0.27528579667860964</v>
      </c>
      <c r="R810" s="5">
        <f t="shared" si="123"/>
        <v>0.22197459999999999</v>
      </c>
      <c r="S810" s="5">
        <v>8.8789839999999995E-3</v>
      </c>
    </row>
    <row r="811" spans="1:19" x14ac:dyDescent="0.25">
      <c r="A811" s="5">
        <v>67.416666669999998</v>
      </c>
      <c r="B811" s="5">
        <v>0.3</v>
      </c>
      <c r="C811" s="5">
        <v>0.4</v>
      </c>
      <c r="D811" s="5">
        <f>+C811-B811</f>
        <v>0.10000000000000003</v>
      </c>
      <c r="E811" s="5">
        <f t="shared" si="125"/>
        <v>0.12307692307692307</v>
      </c>
      <c r="F811" s="5">
        <f t="shared" si="126"/>
        <v>-5.2136752136752118E-2</v>
      </c>
      <c r="G811" s="5">
        <f t="shared" si="127"/>
        <v>-9.0354090354090338E-2</v>
      </c>
      <c r="H811" s="5">
        <f t="shared" si="124"/>
        <v>1947.4166666666054</v>
      </c>
      <c r="I811" s="5">
        <f>+$I$6*G811</f>
        <v>-9.0354090354090338E-2</v>
      </c>
      <c r="J811" s="5">
        <f t="shared" si="128"/>
        <v>1.1340659340659336</v>
      </c>
      <c r="K811" s="4">
        <f t="shared" si="128"/>
        <v>-2.7428571428571402</v>
      </c>
      <c r="L811" s="4">
        <f t="shared" si="129"/>
        <v>-0.19877899877899877</v>
      </c>
      <c r="N811" s="5">
        <f t="shared" si="130"/>
        <v>1947.4166666666054</v>
      </c>
      <c r="O811" s="3">
        <f t="shared" si="121"/>
        <v>-2.8680173696591753</v>
      </c>
      <c r="P811" s="3">
        <f t="shared" si="122"/>
        <v>0.12354211368925862</v>
      </c>
      <c r="R811" s="5">
        <f t="shared" si="123"/>
        <v>0.23823534999999998</v>
      </c>
      <c r="S811" s="5">
        <v>9.5294139999999999E-3</v>
      </c>
    </row>
    <row r="812" spans="1:19" x14ac:dyDescent="0.25">
      <c r="A812" s="5">
        <v>67.5</v>
      </c>
      <c r="B812" s="5">
        <v>0.4</v>
      </c>
      <c r="C812" s="5">
        <v>1.7</v>
      </c>
      <c r="D812" s="5">
        <f>+C812-B812</f>
        <v>1.2999999999999998</v>
      </c>
      <c r="E812" s="5">
        <f t="shared" si="125"/>
        <v>0.16153846153846152</v>
      </c>
      <c r="F812" s="5">
        <f t="shared" si="126"/>
        <v>3.4188034188034191E-2</v>
      </c>
      <c r="G812" s="5">
        <f t="shared" si="127"/>
        <v>-5.6166056166056166E-3</v>
      </c>
      <c r="H812" s="5">
        <f t="shared" si="124"/>
        <v>1947.4999999999386</v>
      </c>
      <c r="I812" s="5">
        <f>+$I$6*G812</f>
        <v>-5.6166056166056166E-3</v>
      </c>
      <c r="J812" s="5">
        <f t="shared" si="128"/>
        <v>0.86739926739926732</v>
      </c>
      <c r="K812" s="4">
        <f t="shared" si="128"/>
        <v>-3.4021978021977994</v>
      </c>
      <c r="L812" s="4">
        <f t="shared" si="129"/>
        <v>-1.2356532356532357E-2</v>
      </c>
      <c r="N812" s="5">
        <f t="shared" si="130"/>
        <v>1947.4999999999386</v>
      </c>
      <c r="O812" s="3">
        <f t="shared" si="121"/>
        <v>-3.4098163539947124</v>
      </c>
      <c r="P812" s="3">
        <f t="shared" si="122"/>
        <v>-2.8620198801833113E-2</v>
      </c>
      <c r="R812" s="5">
        <f t="shared" si="123"/>
        <v>0.25346244999999995</v>
      </c>
      <c r="S812" s="5">
        <v>1.0138497999999999E-2</v>
      </c>
    </row>
    <row r="813" spans="1:19" x14ac:dyDescent="0.25">
      <c r="A813" s="5">
        <v>67.583333330000002</v>
      </c>
      <c r="B813" s="5">
        <v>-1</v>
      </c>
      <c r="C813" s="5">
        <v>-0.1</v>
      </c>
      <c r="D813" s="5">
        <f>+C813-B813</f>
        <v>0.9</v>
      </c>
      <c r="E813" s="5">
        <f t="shared" si="125"/>
        <v>0.19230769230769232</v>
      </c>
      <c r="F813" s="5">
        <f t="shared" si="126"/>
        <v>0.10427350427350426</v>
      </c>
      <c r="G813" s="5">
        <f t="shared" si="127"/>
        <v>5.42124542124542E-2</v>
      </c>
      <c r="H813" s="5">
        <f t="shared" si="124"/>
        <v>1947.5833333332719</v>
      </c>
      <c r="I813" s="5">
        <f>+$I$6*G813</f>
        <v>5.42124542124542E-2</v>
      </c>
      <c r="J813" s="5">
        <f t="shared" si="128"/>
        <v>0.56703296703296702</v>
      </c>
      <c r="K813" s="4">
        <f t="shared" si="128"/>
        <v>-3.4021978021978017</v>
      </c>
      <c r="L813" s="4">
        <f t="shared" si="129"/>
        <v>0.11926739926739925</v>
      </c>
      <c r="N813" s="5">
        <f t="shared" si="130"/>
        <v>1947.5833333332719</v>
      </c>
      <c r="O813" s="3">
        <f t="shared" si="121"/>
        <v>-3.3298954449230549</v>
      </c>
      <c r="P813" s="3">
        <f t="shared" si="122"/>
        <v>-0.171297645821957</v>
      </c>
      <c r="R813" s="5">
        <f t="shared" si="123"/>
        <v>0.267814575</v>
      </c>
      <c r="S813" s="5">
        <v>1.0712582999999999E-2</v>
      </c>
    </row>
    <row r="814" spans="1:19" x14ac:dyDescent="0.25">
      <c r="A814" s="5">
        <v>67.666666669999998</v>
      </c>
      <c r="B814" s="5">
        <v>-0.4</v>
      </c>
      <c r="C814" s="5">
        <v>1.5</v>
      </c>
      <c r="D814" s="5">
        <f>+C814-B814</f>
        <v>1.9</v>
      </c>
      <c r="E814" s="5">
        <f t="shared" si="125"/>
        <v>0.20000000000000004</v>
      </c>
      <c r="F814" s="5">
        <f t="shared" si="126"/>
        <v>0.15470085470085468</v>
      </c>
      <c r="G814" s="5">
        <f t="shared" si="127"/>
        <v>8.8888888888888878E-2</v>
      </c>
      <c r="H814" s="5">
        <f t="shared" si="124"/>
        <v>1947.6666666666051</v>
      </c>
      <c r="I814" s="5">
        <f>+$I$6*G814</f>
        <v>8.8888888888888878E-2</v>
      </c>
      <c r="J814" s="5">
        <f t="shared" si="128"/>
        <v>0.30036630036630041</v>
      </c>
      <c r="K814" s="4">
        <f t="shared" si="128"/>
        <v>-3.0329670329670328</v>
      </c>
      <c r="L814" s="4">
        <f t="shared" si="129"/>
        <v>0.19555555555555554</v>
      </c>
      <c r="N814" s="5">
        <f t="shared" si="130"/>
        <v>1947.6666666666051</v>
      </c>
      <c r="O814" s="3">
        <f t="shared" si="121"/>
        <v>-2.9159495559743087</v>
      </c>
      <c r="P814" s="3">
        <f t="shared" si="122"/>
        <v>-0.2943249954867036</v>
      </c>
      <c r="R814" s="5">
        <f t="shared" si="123"/>
        <v>0.28142604999999998</v>
      </c>
      <c r="S814" s="5">
        <v>1.1257042E-2</v>
      </c>
    </row>
    <row r="815" spans="1:19" x14ac:dyDescent="0.25">
      <c r="A815" s="5">
        <v>67.75</v>
      </c>
      <c r="B815" s="5">
        <v>0</v>
      </c>
      <c r="C815" s="5">
        <v>-0.5</v>
      </c>
      <c r="D815" s="5">
        <f>+C815-B815</f>
        <v>-0.5</v>
      </c>
      <c r="E815" s="5">
        <f t="shared" si="125"/>
        <v>7.6923076923076941E-2</v>
      </c>
      <c r="F815" s="5">
        <f t="shared" si="126"/>
        <v>0.15811965811965811</v>
      </c>
      <c r="G815" s="5">
        <f t="shared" si="127"/>
        <v>0.10427350427350426</v>
      </c>
      <c r="H815" s="5">
        <f t="shared" si="124"/>
        <v>1947.7499999999384</v>
      </c>
      <c r="I815" s="5">
        <f>+$I$6*G815</f>
        <v>0.10427350427350426</v>
      </c>
      <c r="J815" s="5">
        <f t="shared" si="128"/>
        <v>6.153846153846157E-2</v>
      </c>
      <c r="K815" s="4">
        <f t="shared" si="128"/>
        <v>-2.8659340659340655</v>
      </c>
      <c r="L815" s="4">
        <f t="shared" si="129"/>
        <v>0.2294017094017094</v>
      </c>
      <c r="N815" s="5">
        <f t="shared" si="130"/>
        <v>1947.7499999999384</v>
      </c>
      <c r="O815" s="3">
        <f t="shared" si="121"/>
        <v>-2.7299467923220182</v>
      </c>
      <c r="P815" s="3">
        <f t="shared" si="122"/>
        <v>-0.38953851135831191</v>
      </c>
      <c r="R815" s="5">
        <f t="shared" si="123"/>
        <v>0.29441060000000002</v>
      </c>
      <c r="S815" s="5">
        <v>1.1776424000000001E-2</v>
      </c>
    </row>
    <row r="816" spans="1:19" x14ac:dyDescent="0.25">
      <c r="A816" s="5">
        <v>67.833333330000002</v>
      </c>
      <c r="B816" s="5">
        <v>-0.5</v>
      </c>
      <c r="C816" s="5">
        <v>0.6</v>
      </c>
      <c r="D816" s="5">
        <f>+C816-B816</f>
        <v>1.1000000000000001</v>
      </c>
      <c r="E816" s="5">
        <f t="shared" si="125"/>
        <v>0.16153846153846158</v>
      </c>
      <c r="F816" s="5">
        <f t="shared" si="126"/>
        <v>0.1316239316239316</v>
      </c>
      <c r="G816" s="5">
        <f t="shared" si="127"/>
        <v>9.914529914529914E-2</v>
      </c>
      <c r="H816" s="5">
        <f t="shared" si="124"/>
        <v>1947.8333333332716</v>
      </c>
      <c r="I816" s="5">
        <f>+$I$6*G816</f>
        <v>9.914529914529914E-2</v>
      </c>
      <c r="J816" s="5">
        <f t="shared" si="128"/>
        <v>-0.17728937728937724</v>
      </c>
      <c r="K816" s="4">
        <f t="shared" si="128"/>
        <v>-2.7252747252747249</v>
      </c>
      <c r="L816" s="4">
        <f t="shared" si="129"/>
        <v>0.21811965811965814</v>
      </c>
      <c r="N816" s="5">
        <f t="shared" si="130"/>
        <v>1947.8333333332716</v>
      </c>
      <c r="O816" s="3">
        <f t="shared" si="121"/>
        <v>-2.5967656008701447</v>
      </c>
      <c r="P816" s="3">
        <f t="shared" si="122"/>
        <v>-0.45119405675755442</v>
      </c>
      <c r="R816" s="5">
        <f t="shared" si="123"/>
        <v>0.306864425</v>
      </c>
      <c r="S816" s="5">
        <v>1.2274577E-2</v>
      </c>
    </row>
    <row r="817" spans="1:19" x14ac:dyDescent="0.25">
      <c r="A817" s="5">
        <v>67.916666669999998</v>
      </c>
      <c r="B817" s="5">
        <v>-0.6</v>
      </c>
      <c r="C817" s="5">
        <v>0.2</v>
      </c>
      <c r="D817" s="5">
        <f>+C817-B817</f>
        <v>0.8</v>
      </c>
      <c r="E817" s="5">
        <f t="shared" si="125"/>
        <v>0.2307692307692307</v>
      </c>
      <c r="F817" s="5">
        <f t="shared" si="126"/>
        <v>9.1452991452991447E-2</v>
      </c>
      <c r="G817" s="5">
        <f t="shared" si="127"/>
        <v>7.4725274725274723E-2</v>
      </c>
      <c r="H817" s="5">
        <f t="shared" si="124"/>
        <v>1947.9166666666049</v>
      </c>
      <c r="I817" s="5">
        <f>+$I$6*G817</f>
        <v>7.4725274725274723E-2</v>
      </c>
      <c r="J817" s="5">
        <f t="shared" si="128"/>
        <v>-0.39267399267399261</v>
      </c>
      <c r="K817" s="4">
        <f t="shared" si="128"/>
        <v>-2.2153846153846155</v>
      </c>
      <c r="L817" s="4">
        <f t="shared" si="129"/>
        <v>0.16439560439560441</v>
      </c>
      <c r="N817" s="5">
        <f t="shared" si="130"/>
        <v>1947.9166666666049</v>
      </c>
      <c r="O817" s="3">
        <f t="shared" si="121"/>
        <v>-2.1188431204728078</v>
      </c>
      <c r="P817" s="3">
        <f t="shared" si="122"/>
        <v>-0.47619025380658841</v>
      </c>
      <c r="R817" s="5">
        <f t="shared" si="123"/>
        <v>0.318869075</v>
      </c>
      <c r="S817" s="5">
        <v>1.2754763000000001E-2</v>
      </c>
    </row>
    <row r="818" spans="1:19" x14ac:dyDescent="0.25">
      <c r="A818" s="5">
        <v>68</v>
      </c>
      <c r="B818" s="5">
        <v>1.1000000000000001</v>
      </c>
      <c r="C818" s="5">
        <v>0.3</v>
      </c>
      <c r="D818" s="5">
        <f>+C818-B818</f>
        <v>-0.8</v>
      </c>
      <c r="E818" s="5">
        <f t="shared" si="125"/>
        <v>0.22307692307692303</v>
      </c>
      <c r="F818" s="5">
        <f t="shared" si="126"/>
        <v>5.5555555555555566E-2</v>
      </c>
      <c r="G818" s="5">
        <f t="shared" si="127"/>
        <v>3.3699633699633705E-2</v>
      </c>
      <c r="H818" s="5">
        <f t="shared" si="124"/>
        <v>1947.9999999999382</v>
      </c>
      <c r="I818" s="5">
        <f>+$I$6*G818</f>
        <v>3.3699633699633705E-2</v>
      </c>
      <c r="J818" s="5">
        <f t="shared" si="128"/>
        <v>-0.54652014652014647</v>
      </c>
      <c r="K818" s="4">
        <f t="shared" si="128"/>
        <v>-1.3670329670329675</v>
      </c>
      <c r="L818" s="4">
        <f t="shared" si="129"/>
        <v>7.4139194139194162E-2</v>
      </c>
      <c r="N818" s="5">
        <f t="shared" si="130"/>
        <v>1947.9999999999382</v>
      </c>
      <c r="O818" s="3">
        <f t="shared" si="121"/>
        <v>-1.3235282109916391</v>
      </c>
      <c r="P818" s="3">
        <f t="shared" si="122"/>
        <v>-0.46409896132872397</v>
      </c>
      <c r="R818" s="5">
        <f t="shared" si="123"/>
        <v>0.33049342500000001</v>
      </c>
      <c r="S818" s="5">
        <v>1.3219737000000001E-2</v>
      </c>
    </row>
    <row r="819" spans="1:19" x14ac:dyDescent="0.25">
      <c r="A819" s="5">
        <v>68.083333330000002</v>
      </c>
      <c r="B819" s="5">
        <v>0.1</v>
      </c>
      <c r="C819" s="5">
        <v>-0.7</v>
      </c>
      <c r="D819" s="5">
        <f>+C819-B819</f>
        <v>-0.79999999999999993</v>
      </c>
      <c r="E819" s="5">
        <f t="shared" si="125"/>
        <v>5.384615384615387E-2</v>
      </c>
      <c r="F819" s="5">
        <f t="shared" si="126"/>
        <v>-1.7094017094017033E-3</v>
      </c>
      <c r="G819" s="5">
        <f t="shared" si="127"/>
        <v>-1.6361416361416355E-2</v>
      </c>
      <c r="H819" s="5">
        <f t="shared" si="124"/>
        <v>1948.0833333332714</v>
      </c>
      <c r="I819" s="5">
        <f>+$I$6*G819</f>
        <v>-1.6361416361416355E-2</v>
      </c>
      <c r="J819" s="5">
        <f t="shared" si="128"/>
        <v>-0.62051282051282053</v>
      </c>
      <c r="K819" s="4">
        <f t="shared" si="128"/>
        <v>-0.55824175824175826</v>
      </c>
      <c r="L819" s="4">
        <f t="shared" si="129"/>
        <v>-3.5995115995115984E-2</v>
      </c>
      <c r="N819" s="5">
        <f t="shared" si="130"/>
        <v>1948.0833333332714</v>
      </c>
      <c r="O819" s="3">
        <f t="shared" ref="O819:O882" si="131">+K819+L819+$P$5*COS($P$4*$N819+$P$6)*L819+$L819*$P$9*$R799+$L819*COS($P$1*$N819+$P$8)*(1+$P$10*R783)*$P$12</f>
        <v>-0.5793927324598046</v>
      </c>
      <c r="P819" s="3">
        <f t="shared" ref="P819:P882" si="132">+($P$2*COS($P$1*N819+$P$3)*(1+$P$11*$R806)+$P$13*COS($P$4*$N819+$P$14)+$P$7*R771)+$T$3*COS($T$2*$N819+$T$4)</f>
        <v>-0.41701521417598481</v>
      </c>
      <c r="R819" s="5">
        <f t="shared" si="123"/>
        <v>0.34179592499999994</v>
      </c>
      <c r="S819" s="5">
        <v>1.3671836999999999E-2</v>
      </c>
    </row>
    <row r="820" spans="1:19" x14ac:dyDescent="0.25">
      <c r="A820" s="5">
        <v>68.166666669999998</v>
      </c>
      <c r="B820" s="5">
        <v>0.2</v>
      </c>
      <c r="C820" s="5">
        <v>-0.8</v>
      </c>
      <c r="D820" s="5">
        <f>+C820-B820</f>
        <v>-1</v>
      </c>
      <c r="E820" s="5">
        <f t="shared" si="125"/>
        <v>-0.11538461538461539</v>
      </c>
      <c r="F820" s="5">
        <f t="shared" si="126"/>
        <v>-6.6666666666666666E-2</v>
      </c>
      <c r="G820" s="5">
        <f t="shared" si="127"/>
        <v>-6.9719169719169707E-2</v>
      </c>
      <c r="H820" s="5">
        <f t="shared" si="124"/>
        <v>1948.1666666666047</v>
      </c>
      <c r="I820" s="5">
        <f>+$I$6*G820</f>
        <v>-6.9719169719169707E-2</v>
      </c>
      <c r="J820" s="5">
        <f t="shared" si="128"/>
        <v>-0.63956043956043951</v>
      </c>
      <c r="K820" s="4">
        <f t="shared" si="128"/>
        <v>-0.12747252747252835</v>
      </c>
      <c r="L820" s="4">
        <f t="shared" si="129"/>
        <v>-0.15338217338217336</v>
      </c>
      <c r="N820" s="5">
        <f t="shared" si="130"/>
        <v>1948.1666666666047</v>
      </c>
      <c r="O820" s="3">
        <f t="shared" si="131"/>
        <v>-0.21780627844085301</v>
      </c>
      <c r="P820" s="3">
        <f t="shared" si="132"/>
        <v>-0.33924937287635931</v>
      </c>
      <c r="R820" s="5">
        <f t="shared" si="123"/>
        <v>0.35282592499999998</v>
      </c>
      <c r="S820" s="5">
        <v>1.4113037E-2</v>
      </c>
    </row>
    <row r="821" spans="1:19" x14ac:dyDescent="0.25">
      <c r="A821" s="5">
        <v>68.25</v>
      </c>
      <c r="B821" s="5">
        <v>-0.4</v>
      </c>
      <c r="C821" s="5">
        <v>-0.1</v>
      </c>
      <c r="D821" s="5">
        <f>+C821-B821</f>
        <v>0.30000000000000004</v>
      </c>
      <c r="E821" s="5">
        <f t="shared" si="125"/>
        <v>-0.19999999999999998</v>
      </c>
      <c r="F821" s="5">
        <f t="shared" si="126"/>
        <v>-0.13247863247863248</v>
      </c>
      <c r="G821" s="5">
        <f t="shared" si="127"/>
        <v>-0.12295482295482295</v>
      </c>
      <c r="H821" s="5">
        <f t="shared" si="124"/>
        <v>1948.2499999999379</v>
      </c>
      <c r="I821" s="5">
        <f>+$I$6*G821</f>
        <v>-0.12295482295482295</v>
      </c>
      <c r="J821" s="5">
        <f t="shared" si="128"/>
        <v>-0.64175824175824192</v>
      </c>
      <c r="K821" s="4">
        <f t="shared" si="128"/>
        <v>0.12747252747252702</v>
      </c>
      <c r="L821" s="4">
        <f t="shared" si="129"/>
        <v>-0.27050061050061053</v>
      </c>
      <c r="N821" s="5">
        <f t="shared" si="130"/>
        <v>1948.2499999999379</v>
      </c>
      <c r="O821" s="3">
        <f t="shared" si="131"/>
        <v>-3.234431765038262E-2</v>
      </c>
      <c r="P821" s="3">
        <f t="shared" si="132"/>
        <v>-0.23689120056930663</v>
      </c>
      <c r="R821" s="5">
        <f t="shared" si="123"/>
        <v>0.363625325</v>
      </c>
      <c r="S821" s="5">
        <v>1.4545013000000001E-2</v>
      </c>
    </row>
    <row r="822" spans="1:19" x14ac:dyDescent="0.25">
      <c r="A822" s="5">
        <v>68.333333330000002</v>
      </c>
      <c r="B822" s="5">
        <v>-0.1</v>
      </c>
      <c r="C822" s="5">
        <v>0.4</v>
      </c>
      <c r="D822" s="5">
        <f>+C822-B822</f>
        <v>0.5</v>
      </c>
      <c r="E822" s="5">
        <f t="shared" si="125"/>
        <v>-0.13076923076923072</v>
      </c>
      <c r="F822" s="5">
        <f t="shared" si="126"/>
        <v>-0.19230769230769229</v>
      </c>
      <c r="G822" s="5">
        <f t="shared" si="127"/>
        <v>-0.17667887667887669</v>
      </c>
      <c r="H822" s="5">
        <f t="shared" si="124"/>
        <v>1948.3333333332712</v>
      </c>
      <c r="I822" s="5">
        <f>+$I$6*G822</f>
        <v>-0.17667887667887669</v>
      </c>
      <c r="J822" s="5">
        <f t="shared" si="128"/>
        <v>-0.61831501831501834</v>
      </c>
      <c r="K822" s="4">
        <f t="shared" si="128"/>
        <v>0.4175824175824201</v>
      </c>
      <c r="L822" s="4">
        <f t="shared" si="129"/>
        <v>-0.38869352869352874</v>
      </c>
      <c r="N822" s="5">
        <f t="shared" si="130"/>
        <v>1948.3333333332712</v>
      </c>
      <c r="O822" s="3">
        <f t="shared" si="131"/>
        <v>0.18697476148643216</v>
      </c>
      <c r="P822" s="3">
        <f t="shared" si="132"/>
        <v>-0.11728177552556313</v>
      </c>
      <c r="R822" s="5">
        <f t="shared" si="123"/>
        <v>0.37422944999999996</v>
      </c>
      <c r="S822" s="5">
        <v>1.4969178E-2</v>
      </c>
    </row>
    <row r="823" spans="1:19" x14ac:dyDescent="0.25">
      <c r="A823" s="5">
        <v>68.416666669999998</v>
      </c>
      <c r="B823" s="5">
        <v>0.4</v>
      </c>
      <c r="C823" s="5">
        <v>-0.4</v>
      </c>
      <c r="D823" s="5">
        <f>+C823-B823</f>
        <v>-0.8</v>
      </c>
      <c r="E823" s="5">
        <f t="shared" si="125"/>
        <v>-0.31538461538461537</v>
      </c>
      <c r="F823" s="5">
        <f t="shared" si="126"/>
        <v>-0.24188034188034185</v>
      </c>
      <c r="G823" s="5">
        <f t="shared" si="127"/>
        <v>-0.22600732600732601</v>
      </c>
      <c r="H823" s="5">
        <f t="shared" si="124"/>
        <v>1948.4166666666044</v>
      </c>
      <c r="I823" s="5">
        <f>+$I$6*G823</f>
        <v>-0.22600732600732601</v>
      </c>
      <c r="J823" s="5">
        <f t="shared" si="128"/>
        <v>-0.5721611721611719</v>
      </c>
      <c r="K823" s="4">
        <f t="shared" si="128"/>
        <v>0.67692307692307851</v>
      </c>
      <c r="L823" s="4">
        <f t="shared" si="129"/>
        <v>-0.49721611721611725</v>
      </c>
      <c r="N823" s="5">
        <f t="shared" si="130"/>
        <v>1948.4166666666044</v>
      </c>
      <c r="O823" s="3">
        <f t="shared" si="131"/>
        <v>0.38034206551850575</v>
      </c>
      <c r="P823" s="3">
        <f t="shared" si="132"/>
        <v>1.1566420481830042E-2</v>
      </c>
      <c r="R823" s="5">
        <f t="shared" si="123"/>
        <v>0.38466834999999999</v>
      </c>
      <c r="S823" s="5">
        <v>1.5386733999999999E-2</v>
      </c>
    </row>
    <row r="824" spans="1:19" x14ac:dyDescent="0.25">
      <c r="A824" s="5">
        <v>68.5</v>
      </c>
      <c r="B824" s="5">
        <v>-0.5</v>
      </c>
      <c r="C824" s="5">
        <v>-0.5</v>
      </c>
      <c r="D824" s="5">
        <f>+C824-B824</f>
        <v>0</v>
      </c>
      <c r="E824" s="5">
        <f t="shared" si="125"/>
        <v>-0.50769230769230766</v>
      </c>
      <c r="F824" s="5">
        <f t="shared" si="126"/>
        <v>-0.2811965811965812</v>
      </c>
      <c r="G824" s="5">
        <f t="shared" si="127"/>
        <v>-0.27203907203907202</v>
      </c>
      <c r="H824" s="5">
        <f t="shared" si="124"/>
        <v>1948.4999999999377</v>
      </c>
      <c r="I824" s="5">
        <f>+$I$6*G824</f>
        <v>-0.27203907203907202</v>
      </c>
      <c r="J824" s="5">
        <f t="shared" si="128"/>
        <v>-0.50549450549450525</v>
      </c>
      <c r="K824" s="4">
        <f t="shared" si="128"/>
        <v>1.1296703296703263</v>
      </c>
      <c r="L824" s="4">
        <f t="shared" si="129"/>
        <v>-0.59848595848595854</v>
      </c>
      <c r="N824" s="5">
        <f t="shared" si="130"/>
        <v>1948.4999999999377</v>
      </c>
      <c r="O824" s="3">
        <f t="shared" si="131"/>
        <v>0.7702437322789254</v>
      </c>
      <c r="P824" s="3">
        <f t="shared" si="132"/>
        <v>0.14027668611295138</v>
      </c>
      <c r="R824" s="5">
        <f t="shared" si="123"/>
        <v>0.39245670000000005</v>
      </c>
      <c r="S824" s="5">
        <v>1.5698268000000001E-2</v>
      </c>
    </row>
    <row r="825" spans="1:19" x14ac:dyDescent="0.25">
      <c r="A825" s="5">
        <v>68.583333330000002</v>
      </c>
      <c r="B825" s="5">
        <v>-0.4</v>
      </c>
      <c r="C825" s="5">
        <v>-1.3</v>
      </c>
      <c r="D825" s="5">
        <f>+C825-B825</f>
        <v>-0.9</v>
      </c>
      <c r="E825" s="5">
        <f t="shared" si="125"/>
        <v>-0.43076923076923074</v>
      </c>
      <c r="F825" s="5">
        <f t="shared" si="126"/>
        <v>-0.32051282051282048</v>
      </c>
      <c r="G825" s="5">
        <f t="shared" si="127"/>
        <v>-0.31025641025641021</v>
      </c>
      <c r="H825" s="5">
        <f t="shared" si="124"/>
        <v>1948.583333333271</v>
      </c>
      <c r="I825" s="5">
        <f>+$I$6*G825</f>
        <v>-0.31025641025641021</v>
      </c>
      <c r="J825" s="5">
        <f t="shared" si="128"/>
        <v>-0.38388278388278418</v>
      </c>
      <c r="K825" s="4">
        <f t="shared" si="128"/>
        <v>1.441758241758238</v>
      </c>
      <c r="L825" s="4">
        <f t="shared" si="129"/>
        <v>-0.68256410256410249</v>
      </c>
      <c r="N825" s="5">
        <f t="shared" si="130"/>
        <v>1948.583333333271</v>
      </c>
      <c r="O825" s="3">
        <f t="shared" si="131"/>
        <v>1.0282444298681155</v>
      </c>
      <c r="P825" s="3">
        <f t="shared" si="132"/>
        <v>0.26093478112333612</v>
      </c>
      <c r="R825" s="5">
        <f t="shared" si="123"/>
        <v>0.39800145000000003</v>
      </c>
      <c r="S825" s="5">
        <v>1.5920058000000001E-2</v>
      </c>
    </row>
    <row r="826" spans="1:19" x14ac:dyDescent="0.25">
      <c r="A826" s="5">
        <v>68.666666669999998</v>
      </c>
      <c r="B826" s="5">
        <v>0.3</v>
      </c>
      <c r="C826" s="5">
        <v>-1</v>
      </c>
      <c r="D826" s="5">
        <f>+C826-B826</f>
        <v>-1.3</v>
      </c>
      <c r="E826" s="5">
        <f t="shared" si="125"/>
        <v>-0.30769230769230771</v>
      </c>
      <c r="F826" s="5">
        <f t="shared" si="126"/>
        <v>-0.34700854700854694</v>
      </c>
      <c r="G826" s="5">
        <f t="shared" si="127"/>
        <v>-0.33601953601953605</v>
      </c>
      <c r="H826" s="5">
        <f t="shared" si="124"/>
        <v>1948.6666666666042</v>
      </c>
      <c r="I826" s="5">
        <f>+$I$6*G826</f>
        <v>-0.33601953601953605</v>
      </c>
      <c r="J826" s="5">
        <f t="shared" si="128"/>
        <v>-0.26520146520146559</v>
      </c>
      <c r="K826" s="4">
        <f t="shared" si="128"/>
        <v>1.1560439560439579</v>
      </c>
      <c r="L826" s="4">
        <f t="shared" si="129"/>
        <v>-0.73924297924297933</v>
      </c>
      <c r="N826" s="5">
        <f t="shared" si="130"/>
        <v>1948.6666666666042</v>
      </c>
      <c r="O826" s="3">
        <f t="shared" si="131"/>
        <v>0.70316896617454816</v>
      </c>
      <c r="P826" s="3">
        <f t="shared" si="132"/>
        <v>0.36882697507245837</v>
      </c>
      <c r="R826" s="5">
        <f t="shared" si="123"/>
        <v>0.40164700000000003</v>
      </c>
      <c r="S826" s="5">
        <v>1.6065880000000001E-2</v>
      </c>
    </row>
    <row r="827" spans="1:19" x14ac:dyDescent="0.25">
      <c r="A827" s="5">
        <v>68.75</v>
      </c>
      <c r="B827" s="5">
        <v>-0.2</v>
      </c>
      <c r="C827" s="5">
        <v>0.6</v>
      </c>
      <c r="D827" s="5">
        <f>+C827-B827</f>
        <v>0.8</v>
      </c>
      <c r="E827" s="5">
        <f t="shared" si="125"/>
        <v>-0.22307692307692306</v>
      </c>
      <c r="F827" s="5">
        <f t="shared" si="126"/>
        <v>-0.3888888888888889</v>
      </c>
      <c r="G827" s="5">
        <f t="shared" si="127"/>
        <v>-0.35445665445665447</v>
      </c>
      <c r="H827" s="5">
        <f t="shared" si="124"/>
        <v>1948.7499999999375</v>
      </c>
      <c r="I827" s="5">
        <f>+$I$6*G827</f>
        <v>-0.35445665445665447</v>
      </c>
      <c r="J827" s="5">
        <f t="shared" si="128"/>
        <v>-0.1912087912087912</v>
      </c>
      <c r="K827" s="4">
        <f t="shared" si="128"/>
        <v>0.85274725274725571</v>
      </c>
      <c r="L827" s="4">
        <f t="shared" si="129"/>
        <v>-0.77980463980463988</v>
      </c>
      <c r="N827" s="5">
        <f t="shared" si="130"/>
        <v>1948.7499999999375</v>
      </c>
      <c r="O827" s="3">
        <f t="shared" si="131"/>
        <v>0.36824904967103916</v>
      </c>
      <c r="P827" s="3">
        <f t="shared" si="132"/>
        <v>0.46024377911719638</v>
      </c>
      <c r="R827" s="5">
        <f t="shared" si="123"/>
        <v>0.40368492500000003</v>
      </c>
      <c r="S827" s="5">
        <v>1.6147397000000001E-2</v>
      </c>
    </row>
    <row r="828" spans="1:19" x14ac:dyDescent="0.25">
      <c r="A828" s="5">
        <v>68.833333330000002</v>
      </c>
      <c r="B828" s="5">
        <v>-1.1000000000000001</v>
      </c>
      <c r="C828" s="5">
        <v>-0.7</v>
      </c>
      <c r="D828" s="5">
        <f>+C828-B828</f>
        <v>0.40000000000000013</v>
      </c>
      <c r="E828" s="5">
        <f t="shared" si="125"/>
        <v>-0.29999999999999993</v>
      </c>
      <c r="F828" s="5">
        <f t="shared" si="126"/>
        <v>-0.40000000000000008</v>
      </c>
      <c r="G828" s="5">
        <f t="shared" si="127"/>
        <v>-0.36788766788766791</v>
      </c>
      <c r="H828" s="5">
        <f t="shared" si="124"/>
        <v>1948.8333333332707</v>
      </c>
      <c r="I828" s="5">
        <f>+$I$6*G828</f>
        <v>-0.36788766788766791</v>
      </c>
      <c r="J828" s="5">
        <f t="shared" si="128"/>
        <v>-0.12307692307692297</v>
      </c>
      <c r="K828" s="4">
        <f t="shared" si="128"/>
        <v>1.0681318681318663</v>
      </c>
      <c r="L828" s="4">
        <f t="shared" si="129"/>
        <v>-0.80935286935286943</v>
      </c>
      <c r="N828" s="5">
        <f t="shared" si="130"/>
        <v>1948.8333333332707</v>
      </c>
      <c r="O828" s="3">
        <f t="shared" si="131"/>
        <v>0.55642830989809056</v>
      </c>
      <c r="P828" s="3">
        <f t="shared" si="132"/>
        <v>0.53259308425719865</v>
      </c>
      <c r="R828" s="5">
        <f t="shared" si="123"/>
        <v>0.40436202500000001</v>
      </c>
      <c r="S828" s="5">
        <v>1.6174481000000001E-2</v>
      </c>
    </row>
    <row r="829" spans="1:19" x14ac:dyDescent="0.25">
      <c r="A829" s="5">
        <v>68.916666669999998</v>
      </c>
      <c r="B829" s="5">
        <v>0.4</v>
      </c>
      <c r="C829" s="5">
        <v>-0.9</v>
      </c>
      <c r="D829" s="5">
        <f>+C829-B829</f>
        <v>-1.3</v>
      </c>
      <c r="E829" s="5">
        <f t="shared" si="125"/>
        <v>-0.46923076923076928</v>
      </c>
      <c r="F829" s="5">
        <f t="shared" si="126"/>
        <v>-0.37264957264957271</v>
      </c>
      <c r="G829" s="5">
        <f t="shared" si="127"/>
        <v>-0.37496947496947497</v>
      </c>
      <c r="H829" s="5">
        <f t="shared" si="124"/>
        <v>1948.916666666604</v>
      </c>
      <c r="I829" s="5">
        <f>+$I$6*G829</f>
        <v>-0.37496947496947497</v>
      </c>
      <c r="J829" s="5">
        <f t="shared" si="128"/>
        <v>-1.3186813186813473E-2</v>
      </c>
      <c r="K829" s="4">
        <f t="shared" si="128"/>
        <v>1.8197802197802153</v>
      </c>
      <c r="L829" s="4">
        <f t="shared" si="129"/>
        <v>-0.82493284493284502</v>
      </c>
      <c r="N829" s="5">
        <f t="shared" si="130"/>
        <v>1948.916666666604</v>
      </c>
      <c r="O829" s="3">
        <f t="shared" si="131"/>
        <v>1.2870946444277263</v>
      </c>
      <c r="P829" s="3">
        <f t="shared" si="132"/>
        <v>0.58445965129204791</v>
      </c>
      <c r="R829" s="5">
        <f t="shared" si="123"/>
        <v>0.40388722499999996</v>
      </c>
      <c r="S829" s="5">
        <v>1.6155488999999999E-2</v>
      </c>
    </row>
    <row r="830" spans="1:19" x14ac:dyDescent="0.25">
      <c r="A830" s="5">
        <v>69</v>
      </c>
      <c r="B830" s="5">
        <v>1.1000000000000001</v>
      </c>
      <c r="C830" s="5">
        <v>-0.6</v>
      </c>
      <c r="D830" s="5">
        <f>+C830-B830</f>
        <v>-1.7000000000000002</v>
      </c>
      <c r="E830" s="5">
        <f t="shared" si="125"/>
        <v>-0.43846153846153846</v>
      </c>
      <c r="F830" s="5">
        <f t="shared" si="126"/>
        <v>-0.37094017094017101</v>
      </c>
      <c r="G830" s="5">
        <f t="shared" si="127"/>
        <v>-0.37008547008547016</v>
      </c>
      <c r="H830" s="5">
        <f t="shared" si="124"/>
        <v>1948.9999999999372</v>
      </c>
      <c r="I830" s="5">
        <f>+$I$6*G830</f>
        <v>-0.37008547008547016</v>
      </c>
      <c r="J830" s="5">
        <f t="shared" si="128"/>
        <v>0.18021978021977958</v>
      </c>
      <c r="K830" s="4">
        <f t="shared" si="128"/>
        <v>2.4923076923076932</v>
      </c>
      <c r="L830" s="4">
        <f t="shared" si="129"/>
        <v>-0.81418803418803443</v>
      </c>
      <c r="N830" s="5">
        <f t="shared" si="130"/>
        <v>1948.9999999999372</v>
      </c>
      <c r="O830" s="3">
        <f t="shared" si="131"/>
        <v>1.9532712452542818</v>
      </c>
      <c r="P830" s="3">
        <f t="shared" si="132"/>
        <v>0.61560504291724527</v>
      </c>
      <c r="R830" s="5">
        <f t="shared" si="123"/>
        <v>0.40243732500000001</v>
      </c>
      <c r="S830" s="5">
        <v>1.6097493000000001E-2</v>
      </c>
    </row>
    <row r="831" spans="1:19" x14ac:dyDescent="0.25">
      <c r="A831" s="5">
        <v>69.083333330000002</v>
      </c>
      <c r="B831" s="5">
        <v>-0.8</v>
      </c>
      <c r="C831" s="5">
        <v>-0.6</v>
      </c>
      <c r="D831" s="5">
        <f>+C831-B831</f>
        <v>0.20000000000000007</v>
      </c>
      <c r="E831" s="5">
        <f t="shared" si="125"/>
        <v>-0.50769230769230778</v>
      </c>
      <c r="F831" s="5">
        <f t="shared" si="126"/>
        <v>-0.37521367521367532</v>
      </c>
      <c r="G831" s="5">
        <f t="shared" si="127"/>
        <v>-0.34493284493284504</v>
      </c>
      <c r="H831" s="5">
        <f t="shared" si="124"/>
        <v>1949.0833333332705</v>
      </c>
      <c r="I831" s="5">
        <f>+$I$6*G831</f>
        <v>-0.34493284493284504</v>
      </c>
      <c r="J831" s="5">
        <f t="shared" si="128"/>
        <v>0.4021978021978021</v>
      </c>
      <c r="K831" s="4">
        <f t="shared" si="128"/>
        <v>2.4175824175824236</v>
      </c>
      <c r="L831" s="4">
        <f t="shared" si="129"/>
        <v>-0.75885225885225915</v>
      </c>
      <c r="N831" s="5">
        <f t="shared" si="130"/>
        <v>1949.0833333332705</v>
      </c>
      <c r="O831" s="3">
        <f t="shared" si="131"/>
        <v>1.9005069108129715</v>
      </c>
      <c r="P831" s="3">
        <f t="shared" si="132"/>
        <v>0.62690676720362282</v>
      </c>
      <c r="R831" s="5">
        <f t="shared" si="123"/>
        <v>0.40016204999999999</v>
      </c>
      <c r="S831" s="5">
        <v>1.6006481999999999E-2</v>
      </c>
    </row>
    <row r="832" spans="1:19" x14ac:dyDescent="0.25">
      <c r="A832" s="5">
        <v>69.166666669999998</v>
      </c>
      <c r="B832" s="5">
        <v>-1.2</v>
      </c>
      <c r="C832" s="5">
        <v>-0.4</v>
      </c>
      <c r="D832" s="5">
        <f>+C832-B832</f>
        <v>0.79999999999999993</v>
      </c>
      <c r="E832" s="5">
        <f t="shared" si="125"/>
        <v>-0.41538461538461546</v>
      </c>
      <c r="F832" s="5">
        <f t="shared" si="126"/>
        <v>-0.37008547008547016</v>
      </c>
      <c r="G832" s="5">
        <f t="shared" si="127"/>
        <v>-0.30305250305250314</v>
      </c>
      <c r="H832" s="5">
        <f t="shared" si="124"/>
        <v>1949.1666666666038</v>
      </c>
      <c r="I832" s="5">
        <f>+$I$6*G832</f>
        <v>-0.30305250305250314</v>
      </c>
      <c r="J832" s="5">
        <f t="shared" si="128"/>
        <v>0.58315018315018352</v>
      </c>
      <c r="K832" s="4">
        <f t="shared" si="128"/>
        <v>2.2989010989011014</v>
      </c>
      <c r="L832" s="4">
        <f t="shared" si="129"/>
        <v>-0.66671550671550694</v>
      </c>
      <c r="N832" s="5">
        <f t="shared" si="130"/>
        <v>1949.1666666666038</v>
      </c>
      <c r="O832" s="3">
        <f t="shared" si="131"/>
        <v>1.8293427955621286</v>
      </c>
      <c r="P832" s="3">
        <f t="shared" si="132"/>
        <v>0.62023737631905329</v>
      </c>
      <c r="R832" s="5">
        <f t="shared" si="123"/>
        <v>0.39718809999999999</v>
      </c>
      <c r="S832" s="5">
        <v>1.5887524E-2</v>
      </c>
    </row>
    <row r="833" spans="1:19" x14ac:dyDescent="0.25">
      <c r="A833" s="5">
        <v>69.25</v>
      </c>
      <c r="B833" s="5">
        <v>0.7</v>
      </c>
      <c r="C833" s="5">
        <v>0.8</v>
      </c>
      <c r="D833" s="5">
        <f>+C833-B833</f>
        <v>0.10000000000000009</v>
      </c>
      <c r="E833" s="5">
        <f t="shared" si="125"/>
        <v>-0.2615384615384615</v>
      </c>
      <c r="F833" s="5">
        <f t="shared" si="126"/>
        <v>-0.31282051282051287</v>
      </c>
      <c r="G833" s="5">
        <f t="shared" si="127"/>
        <v>-0.24774114774114778</v>
      </c>
      <c r="H833" s="5">
        <f t="shared" si="124"/>
        <v>1949.249999999937</v>
      </c>
      <c r="I833" s="5">
        <f>+$I$6*G833</f>
        <v>-0.24774114774114778</v>
      </c>
      <c r="J833" s="5">
        <f t="shared" si="128"/>
        <v>0.78534798534798567</v>
      </c>
      <c r="K833" s="4">
        <f t="shared" si="128"/>
        <v>2.826373626373623</v>
      </c>
      <c r="L833" s="4">
        <f t="shared" si="129"/>
        <v>-0.54503052503052518</v>
      </c>
      <c r="N833" s="5">
        <f t="shared" si="130"/>
        <v>1949.249999999937</v>
      </c>
      <c r="O833" s="3">
        <f t="shared" si="131"/>
        <v>2.4281450861323939</v>
      </c>
      <c r="P833" s="3">
        <f t="shared" si="132"/>
        <v>0.59829131851924156</v>
      </c>
      <c r="R833" s="5">
        <f t="shared" si="123"/>
        <v>0.39362275000000002</v>
      </c>
      <c r="S833" s="5">
        <v>1.5744910000000001E-2</v>
      </c>
    </row>
    <row r="834" spans="1:19" x14ac:dyDescent="0.25">
      <c r="A834" s="5">
        <v>69.333333330000002</v>
      </c>
      <c r="B834" s="5">
        <v>0.2</v>
      </c>
      <c r="C834" s="5">
        <v>-0.5</v>
      </c>
      <c r="D834" s="5">
        <f>+C834-B834</f>
        <v>-0.7</v>
      </c>
      <c r="E834" s="5">
        <f t="shared" si="125"/>
        <v>-0.41538461538461546</v>
      </c>
      <c r="F834" s="5">
        <f t="shared" si="126"/>
        <v>-0.21282051282051279</v>
      </c>
      <c r="G834" s="5">
        <f t="shared" si="127"/>
        <v>-0.17216117216117219</v>
      </c>
      <c r="H834" s="5">
        <f t="shared" si="124"/>
        <v>1949.3333333332703</v>
      </c>
      <c r="I834" s="5">
        <f>+$I$6*G834</f>
        <v>-0.17216117216117219</v>
      </c>
      <c r="J834" s="5">
        <f t="shared" si="128"/>
        <v>1.054212454212454</v>
      </c>
      <c r="K834" s="4">
        <f t="shared" si="128"/>
        <v>3.5120879120879103</v>
      </c>
      <c r="L834" s="4">
        <f t="shared" si="129"/>
        <v>-0.37875457875457885</v>
      </c>
      <c r="N834" s="5">
        <f t="shared" si="130"/>
        <v>1949.3333333332703</v>
      </c>
      <c r="O834" s="3">
        <f t="shared" si="131"/>
        <v>3.2241186976244993</v>
      </c>
      <c r="P834" s="3">
        <f t="shared" si="132"/>
        <v>0.56436729494579907</v>
      </c>
      <c r="R834" s="5">
        <f t="shared" si="123"/>
        <v>0.38955677499999997</v>
      </c>
      <c r="S834" s="5">
        <v>1.5582271E-2</v>
      </c>
    </row>
    <row r="835" spans="1:19" x14ac:dyDescent="0.25">
      <c r="A835" s="5">
        <v>69.416666669999998</v>
      </c>
      <c r="B835" s="5">
        <v>1.2</v>
      </c>
      <c r="C835" s="5">
        <v>-0.5</v>
      </c>
      <c r="D835" s="5">
        <f>+C835-B835</f>
        <v>-1.7</v>
      </c>
      <c r="E835" s="5">
        <f t="shared" si="125"/>
        <v>-0.3461538461538462</v>
      </c>
      <c r="F835" s="5">
        <f t="shared" si="126"/>
        <v>-0.10683760683760686</v>
      </c>
      <c r="G835" s="5">
        <f t="shared" si="127"/>
        <v>-7.2039072039072075E-2</v>
      </c>
      <c r="H835" s="5">
        <f t="shared" si="124"/>
        <v>1949.4166666666035</v>
      </c>
      <c r="I835" s="5">
        <f>+$I$6*G835</f>
        <v>-7.2039072039072075E-2</v>
      </c>
      <c r="J835" s="5">
        <f t="shared" si="128"/>
        <v>1.3706959706959707</v>
      </c>
      <c r="K835" s="4">
        <f t="shared" si="128"/>
        <v>3.7098901098901114</v>
      </c>
      <c r="L835" s="4">
        <f t="shared" si="129"/>
        <v>-0.15848595848595859</v>
      </c>
      <c r="N835" s="5">
        <f t="shared" si="130"/>
        <v>1949.4166666666035</v>
      </c>
      <c r="O835" s="3">
        <f t="shared" si="131"/>
        <v>3.5842200060364435</v>
      </c>
      <c r="P835" s="3">
        <f t="shared" si="132"/>
        <v>0.52212119475575813</v>
      </c>
      <c r="R835" s="5">
        <f t="shared" ref="R835:R898" si="133">($S835)/0.04</f>
        <v>0.38506702500000001</v>
      </c>
      <c r="S835" s="5">
        <v>1.5402681E-2</v>
      </c>
    </row>
    <row r="836" spans="1:19" x14ac:dyDescent="0.25">
      <c r="A836" s="5">
        <v>69.5</v>
      </c>
      <c r="B836" s="5">
        <v>0.2</v>
      </c>
      <c r="C836" s="5">
        <v>-0.2</v>
      </c>
      <c r="D836" s="5">
        <f>+C836-B836</f>
        <v>-0.4</v>
      </c>
      <c r="E836" s="5">
        <f t="shared" si="125"/>
        <v>-0.17692307692307693</v>
      </c>
      <c r="F836" s="5">
        <f t="shared" si="126"/>
        <v>1.4529914529914541E-2</v>
      </c>
      <c r="G836" s="5">
        <f t="shared" si="127"/>
        <v>5.6288156288156303E-2</v>
      </c>
      <c r="H836" s="5">
        <f t="shared" ref="H836:H899" si="134">+H835+1/12</f>
        <v>1949.4999999999368</v>
      </c>
      <c r="I836" s="5">
        <f>+$I$6*G836</f>
        <v>5.6288156288156303E-2</v>
      </c>
      <c r="J836" s="5">
        <f t="shared" si="128"/>
        <v>1.6725274725274726</v>
      </c>
      <c r="K836" s="4">
        <f t="shared" si="128"/>
        <v>3.1868131868131888</v>
      </c>
      <c r="L836" s="4">
        <f t="shared" si="129"/>
        <v>0.12383394383394387</v>
      </c>
      <c r="N836" s="5">
        <f t="shared" si="130"/>
        <v>1949.4999999999368</v>
      </c>
      <c r="O836" s="3">
        <f t="shared" si="131"/>
        <v>3.2893601461281521</v>
      </c>
      <c r="P836" s="3">
        <f t="shared" si="132"/>
        <v>0.47621816543854867</v>
      </c>
      <c r="R836" s="5">
        <f t="shared" si="133"/>
        <v>0.37854967500000003</v>
      </c>
      <c r="S836" s="5">
        <v>1.5141987000000001E-2</v>
      </c>
    </row>
    <row r="837" spans="1:19" x14ac:dyDescent="0.25">
      <c r="A837" s="5">
        <v>69.583333330000002</v>
      </c>
      <c r="B837" s="5">
        <v>0.8</v>
      </c>
      <c r="C837" s="5">
        <v>-0.1</v>
      </c>
      <c r="D837" s="5">
        <f>+C837-B837</f>
        <v>-0.9</v>
      </c>
      <c r="E837" s="5">
        <f t="shared" si="125"/>
        <v>0.21538461538461545</v>
      </c>
      <c r="F837" s="5">
        <f t="shared" si="126"/>
        <v>0.15811965811965814</v>
      </c>
      <c r="G837" s="5">
        <f t="shared" si="127"/>
        <v>0.20671550671550673</v>
      </c>
      <c r="H837" s="5">
        <f t="shared" si="134"/>
        <v>1949.58333333327</v>
      </c>
      <c r="I837" s="5">
        <f>+$I$6*G837</f>
        <v>0.20671550671550673</v>
      </c>
      <c r="J837" s="5">
        <f t="shared" si="128"/>
        <v>1.9018315018315022</v>
      </c>
      <c r="K837" s="4">
        <f t="shared" si="128"/>
        <v>2.3208791208791193</v>
      </c>
      <c r="L837" s="4">
        <f t="shared" si="129"/>
        <v>0.45477411477411483</v>
      </c>
      <c r="N837" s="5">
        <f t="shared" si="130"/>
        <v>1949.58333333327</v>
      </c>
      <c r="O837" s="3">
        <f t="shared" si="131"/>
        <v>2.7144013911911986</v>
      </c>
      <c r="P837" s="3">
        <f t="shared" si="132"/>
        <v>0.43328822554205154</v>
      </c>
      <c r="R837" s="5">
        <f t="shared" si="133"/>
        <v>0.37031599999999998</v>
      </c>
      <c r="S837" s="5">
        <v>1.481264E-2</v>
      </c>
    </row>
    <row r="838" spans="1:19" x14ac:dyDescent="0.25">
      <c r="A838" s="5">
        <v>69.666666669999998</v>
      </c>
      <c r="B838" s="5">
        <v>-0.1</v>
      </c>
      <c r="C838" s="5">
        <v>0.2</v>
      </c>
      <c r="D838" s="5">
        <f>+C838-B838</f>
        <v>0.30000000000000004</v>
      </c>
      <c r="E838" s="5">
        <f t="shared" si="125"/>
        <v>0.43076923076923079</v>
      </c>
      <c r="F838" s="5">
        <f t="shared" si="126"/>
        <v>0.32564102564102565</v>
      </c>
      <c r="G838" s="5">
        <f t="shared" si="127"/>
        <v>0.37326007326007332</v>
      </c>
      <c r="H838" s="5">
        <f t="shared" si="134"/>
        <v>1949.6666666666033</v>
      </c>
      <c r="I838" s="5">
        <f>+$I$6*G838</f>
        <v>0.37326007326007332</v>
      </c>
      <c r="J838" s="5">
        <f t="shared" si="128"/>
        <v>2.0593406593406591</v>
      </c>
      <c r="K838" s="4">
        <f t="shared" si="128"/>
        <v>1.7142857142857162</v>
      </c>
      <c r="L838" s="4">
        <f t="shared" si="129"/>
        <v>0.82117216117216141</v>
      </c>
      <c r="N838" s="5">
        <f t="shared" si="130"/>
        <v>1949.6666666666033</v>
      </c>
      <c r="O838" s="3">
        <f t="shared" si="131"/>
        <v>2.4566461479439625</v>
      </c>
      <c r="P838" s="3">
        <f t="shared" si="132"/>
        <v>0.39292512726647666</v>
      </c>
      <c r="R838" s="5">
        <f t="shared" si="133"/>
        <v>0.36062945000000002</v>
      </c>
      <c r="S838" s="5">
        <v>1.4425178E-2</v>
      </c>
    </row>
    <row r="839" spans="1:19" x14ac:dyDescent="0.25">
      <c r="A839" s="5">
        <v>69.75</v>
      </c>
      <c r="B839" s="5">
        <v>-0.8</v>
      </c>
      <c r="C839" s="5">
        <v>-0.1</v>
      </c>
      <c r="D839" s="5">
        <f>+C839-B839</f>
        <v>0.70000000000000007</v>
      </c>
      <c r="E839" s="5">
        <f t="shared" si="125"/>
        <v>0.51538461538461544</v>
      </c>
      <c r="F839" s="5">
        <f t="shared" si="126"/>
        <v>0.52820512820512833</v>
      </c>
      <c r="G839" s="5">
        <f t="shared" si="127"/>
        <v>0.54993894993894998</v>
      </c>
      <c r="H839" s="5">
        <f t="shared" si="134"/>
        <v>1949.7499999999366</v>
      </c>
      <c r="I839" s="5">
        <f>+$I$6*G839</f>
        <v>0.54993894993894998</v>
      </c>
      <c r="J839" s="5">
        <f t="shared" si="128"/>
        <v>2.1875457875457882</v>
      </c>
      <c r="K839" s="4">
        <f t="shared" si="128"/>
        <v>1.4725274725274726</v>
      </c>
      <c r="L839" s="4">
        <f t="shared" si="129"/>
        <v>1.2098656898656901</v>
      </c>
      <c r="N839" s="5">
        <f t="shared" si="130"/>
        <v>1949.7499999999366</v>
      </c>
      <c r="O839" s="3">
        <f t="shared" si="131"/>
        <v>2.6141610515846492</v>
      </c>
      <c r="P839" s="3">
        <f t="shared" si="132"/>
        <v>0.35420177021269655</v>
      </c>
      <c r="R839" s="5">
        <f t="shared" si="133"/>
        <v>0.3497131</v>
      </c>
      <c r="S839" s="5">
        <v>1.3988524E-2</v>
      </c>
    </row>
    <row r="840" spans="1:19" x14ac:dyDescent="0.25">
      <c r="A840" s="5">
        <v>69.833333330000002</v>
      </c>
      <c r="B840" s="5">
        <v>0.3</v>
      </c>
      <c r="C840" s="5">
        <v>-0.9</v>
      </c>
      <c r="D840" s="5">
        <f>+C840-B840</f>
        <v>-1.2</v>
      </c>
      <c r="E840" s="5">
        <f t="shared" si="125"/>
        <v>0.58461538461538476</v>
      </c>
      <c r="F840" s="5">
        <f t="shared" si="126"/>
        <v>0.74017094017094021</v>
      </c>
      <c r="G840" s="5">
        <f t="shared" si="127"/>
        <v>0.73785103785103801</v>
      </c>
      <c r="H840" s="5">
        <f t="shared" si="134"/>
        <v>1949.8333333332698</v>
      </c>
      <c r="I840" s="5">
        <f>+$I$6*G840</f>
        <v>0.73785103785103801</v>
      </c>
      <c r="J840" s="5">
        <f t="shared" si="128"/>
        <v>2.3047619047619046</v>
      </c>
      <c r="K840" s="4">
        <f t="shared" si="128"/>
        <v>1.1472527472527458</v>
      </c>
      <c r="L840" s="4">
        <f t="shared" si="129"/>
        <v>1.6232722832722837</v>
      </c>
      <c r="N840" s="5">
        <f t="shared" si="130"/>
        <v>1949.8333333332698</v>
      </c>
      <c r="O840" s="3">
        <f t="shared" si="131"/>
        <v>2.7435077966405039</v>
      </c>
      <c r="P840" s="3">
        <f t="shared" si="132"/>
        <v>0.31602162615453705</v>
      </c>
      <c r="R840" s="5">
        <f t="shared" si="133"/>
        <v>0.33775574999999997</v>
      </c>
      <c r="S840" s="5">
        <v>1.351023E-2</v>
      </c>
    </row>
    <row r="841" spans="1:19" x14ac:dyDescent="0.25">
      <c r="A841" s="5">
        <v>69.916666669999998</v>
      </c>
      <c r="B841" s="5">
        <v>-2.1</v>
      </c>
      <c r="C841" s="5">
        <v>-0.8</v>
      </c>
      <c r="D841" s="5">
        <f>+C841-B841</f>
        <v>1.3</v>
      </c>
      <c r="E841" s="5">
        <f t="shared" ref="E841:E904" si="135">+AVERAGE(D835:D847)</f>
        <v>0.87692307692307692</v>
      </c>
      <c r="F841" s="5">
        <f t="shared" si="126"/>
        <v>0.95299145299145316</v>
      </c>
      <c r="G841" s="5">
        <f t="shared" si="127"/>
        <v>0.93406593406593408</v>
      </c>
      <c r="H841" s="5">
        <f t="shared" si="134"/>
        <v>1949.9166666666031</v>
      </c>
      <c r="I841" s="5">
        <f>+$I$6*G841</f>
        <v>0.93406593406593408</v>
      </c>
      <c r="J841" s="5">
        <f t="shared" si="128"/>
        <v>2.3787545787545792</v>
      </c>
      <c r="K841" s="4">
        <f t="shared" si="128"/>
        <v>0.18461538461539995</v>
      </c>
      <c r="L841" s="4">
        <f t="shared" si="129"/>
        <v>2.0549450549450552</v>
      </c>
      <c r="N841" s="5">
        <f t="shared" si="130"/>
        <v>1949.9166666666031</v>
      </c>
      <c r="O841" s="3">
        <f t="shared" si="131"/>
        <v>2.2859034187359351</v>
      </c>
      <c r="P841" s="3">
        <f t="shared" si="132"/>
        <v>0.27740951061606506</v>
      </c>
      <c r="R841" s="5">
        <f t="shared" si="133"/>
        <v>0.32491719999999996</v>
      </c>
      <c r="S841" s="5">
        <v>1.2996687999999999E-2</v>
      </c>
    </row>
    <row r="842" spans="1:19" x14ac:dyDescent="0.25">
      <c r="A842" s="5">
        <v>70</v>
      </c>
      <c r="B842" s="5">
        <v>-1.5</v>
      </c>
      <c r="C842" s="5">
        <v>-0.6</v>
      </c>
      <c r="D842" s="5">
        <f>+C842-B842</f>
        <v>0.9</v>
      </c>
      <c r="E842" s="5">
        <f t="shared" si="135"/>
        <v>1.2461538461538462</v>
      </c>
      <c r="F842" s="5">
        <f t="shared" si="126"/>
        <v>1.1299145299145301</v>
      </c>
      <c r="G842" s="5">
        <f t="shared" si="127"/>
        <v>1.1343101343101345</v>
      </c>
      <c r="H842" s="5">
        <f t="shared" si="134"/>
        <v>1949.9999999999363</v>
      </c>
      <c r="I842" s="5">
        <f>+$I$6*G842</f>
        <v>1.1343101343101345</v>
      </c>
      <c r="J842" s="5">
        <f t="shared" si="128"/>
        <v>2.3355311355311379</v>
      </c>
      <c r="K842" s="4">
        <f t="shared" si="128"/>
        <v>-1.5032967032967033</v>
      </c>
      <c r="L842" s="4">
        <f t="shared" si="129"/>
        <v>2.4954822954822959</v>
      </c>
      <c r="N842" s="5">
        <f t="shared" si="130"/>
        <v>1949.9999999999363</v>
      </c>
      <c r="O842" s="3">
        <f t="shared" si="131"/>
        <v>1.143022054818061</v>
      </c>
      <c r="P842" s="3">
        <f t="shared" si="132"/>
        <v>0.23772702566808476</v>
      </c>
      <c r="R842" s="5">
        <f t="shared" si="133"/>
        <v>0.31133272499999998</v>
      </c>
      <c r="S842" s="5">
        <v>1.2453308999999999E-2</v>
      </c>
    </row>
    <row r="843" spans="1:19" x14ac:dyDescent="0.25">
      <c r="A843" s="5">
        <v>70.083333330000002</v>
      </c>
      <c r="B843" s="5">
        <v>-2.1</v>
      </c>
      <c r="C843" s="5">
        <v>1.3</v>
      </c>
      <c r="D843" s="5">
        <f>+C843-B843</f>
        <v>3.4000000000000004</v>
      </c>
      <c r="E843" s="5">
        <f t="shared" si="135"/>
        <v>1.4076923076923078</v>
      </c>
      <c r="F843" s="5">
        <f t="shared" si="126"/>
        <v>1.3299145299145301</v>
      </c>
      <c r="G843" s="5">
        <f t="shared" si="127"/>
        <v>1.3233211233211237</v>
      </c>
      <c r="H843" s="5">
        <f t="shared" si="134"/>
        <v>1950.0833333332696</v>
      </c>
      <c r="I843" s="5">
        <f>+$I$6*G843</f>
        <v>1.3233211233211237</v>
      </c>
      <c r="J843" s="5">
        <f t="shared" si="128"/>
        <v>2.1282051282051286</v>
      </c>
      <c r="K843" s="4">
        <f t="shared" si="128"/>
        <v>-3.1736263736263943</v>
      </c>
      <c r="L843" s="4">
        <f t="shared" si="129"/>
        <v>2.9113064713064722</v>
      </c>
      <c r="N843" s="5">
        <f t="shared" si="130"/>
        <v>1950.0833333332696</v>
      </c>
      <c r="O843" s="3">
        <f t="shared" si="131"/>
        <v>1.8030943258912469E-2</v>
      </c>
      <c r="P843" s="3">
        <f t="shared" si="132"/>
        <v>0.19680614228025253</v>
      </c>
      <c r="R843" s="5">
        <f t="shared" si="133"/>
        <v>0.29711684999999999</v>
      </c>
      <c r="S843" s="5">
        <v>1.1884674E-2</v>
      </c>
    </row>
    <row r="844" spans="1:19" x14ac:dyDescent="0.25">
      <c r="A844" s="5">
        <v>70.166666669999998</v>
      </c>
      <c r="B844" s="5">
        <v>-0.9</v>
      </c>
      <c r="C844" s="5">
        <v>2.1</v>
      </c>
      <c r="D844" s="5">
        <f>+C844-B844</f>
        <v>3</v>
      </c>
      <c r="E844" s="5">
        <f t="shared" si="135"/>
        <v>1.5615384615384615</v>
      </c>
      <c r="F844" s="5">
        <f t="shared" si="126"/>
        <v>1.531623931623932</v>
      </c>
      <c r="G844" s="5">
        <f t="shared" si="127"/>
        <v>1.4890109890109893</v>
      </c>
      <c r="H844" s="5">
        <f t="shared" si="134"/>
        <v>1950.1666666666029</v>
      </c>
      <c r="I844" s="5">
        <f>+$I$6*G844</f>
        <v>1.4890109890109893</v>
      </c>
      <c r="J844" s="5">
        <f t="shared" si="128"/>
        <v>1.8065934065934055</v>
      </c>
      <c r="K844" s="4">
        <f t="shared" si="128"/>
        <v>-4.0747252747252682</v>
      </c>
      <c r="L844" s="4">
        <f t="shared" si="129"/>
        <v>3.2758241758241766</v>
      </c>
      <c r="N844" s="5">
        <f t="shared" si="130"/>
        <v>1950.1666666666029</v>
      </c>
      <c r="O844" s="3">
        <f t="shared" si="131"/>
        <v>-0.371934160733562</v>
      </c>
      <c r="P844" s="3">
        <f t="shared" si="132"/>
        <v>0.15500130230942391</v>
      </c>
      <c r="R844" s="5">
        <f t="shared" si="133"/>
        <v>0.28236649999999996</v>
      </c>
      <c r="S844" s="5">
        <v>1.129466E-2</v>
      </c>
    </row>
    <row r="845" spans="1:19" x14ac:dyDescent="0.25">
      <c r="A845" s="5">
        <v>70.25</v>
      </c>
      <c r="B845" s="5">
        <v>-1.7</v>
      </c>
      <c r="C845" s="5">
        <v>0.2</v>
      </c>
      <c r="D845" s="5">
        <f>+C845-B845</f>
        <v>1.9</v>
      </c>
      <c r="E845" s="5">
        <f t="shared" si="135"/>
        <v>1.7384615384615389</v>
      </c>
      <c r="F845" s="5">
        <f t="shared" ref="F845:F908" si="136">+AVERAGE(E841:E849)</f>
        <v>1.7273504273504277</v>
      </c>
      <c r="G845" s="5">
        <f t="shared" si="127"/>
        <v>1.6244200244200246</v>
      </c>
      <c r="H845" s="5">
        <f t="shared" si="134"/>
        <v>1950.2499999999361</v>
      </c>
      <c r="I845" s="5">
        <f>+$I$6*G845</f>
        <v>1.6244200244200246</v>
      </c>
      <c r="J845" s="5">
        <f t="shared" si="128"/>
        <v>1.4490842490842506</v>
      </c>
      <c r="K845" s="4">
        <f t="shared" si="128"/>
        <v>-4.707692307692291</v>
      </c>
      <c r="L845" s="4">
        <f t="shared" si="129"/>
        <v>3.5737240537240544</v>
      </c>
      <c r="N845" s="5">
        <f t="shared" si="130"/>
        <v>1950.2499999999361</v>
      </c>
      <c r="O845" s="3">
        <f t="shared" si="131"/>
        <v>-0.55574000310512073</v>
      </c>
      <c r="P845" s="3">
        <f t="shared" si="132"/>
        <v>0.1131660363170853</v>
      </c>
      <c r="R845" s="5">
        <f t="shared" si="133"/>
        <v>0.26716374999999998</v>
      </c>
      <c r="S845" s="5">
        <v>1.068655E-2</v>
      </c>
    </row>
    <row r="846" spans="1:19" x14ac:dyDescent="0.25">
      <c r="A846" s="5">
        <v>70.333333330000002</v>
      </c>
      <c r="B846" s="5">
        <v>-1</v>
      </c>
      <c r="C846" s="5">
        <v>0</v>
      </c>
      <c r="D846" s="5">
        <f>+C846-B846</f>
        <v>1</v>
      </c>
      <c r="E846" s="5">
        <f t="shared" si="135"/>
        <v>1.8076923076923079</v>
      </c>
      <c r="F846" s="5">
        <f t="shared" si="136"/>
        <v>1.8512820512820518</v>
      </c>
      <c r="G846" s="5">
        <f t="shared" si="127"/>
        <v>1.730525030525031</v>
      </c>
      <c r="H846" s="5">
        <f t="shared" si="134"/>
        <v>1950.3333333332694</v>
      </c>
      <c r="I846" s="5">
        <f>+$I$6*G846</f>
        <v>1.730525030525031</v>
      </c>
      <c r="J846" s="5">
        <f t="shared" si="128"/>
        <v>1.0219780219780237</v>
      </c>
      <c r="K846" s="4">
        <f t="shared" si="128"/>
        <v>-5.8109890109890223</v>
      </c>
      <c r="L846" s="4">
        <f t="shared" si="129"/>
        <v>3.8071550671550685</v>
      </c>
      <c r="N846" s="5">
        <f t="shared" si="130"/>
        <v>1950.3333333332694</v>
      </c>
      <c r="O846" s="3">
        <f t="shared" si="131"/>
        <v>-1.280371242244948</v>
      </c>
      <c r="P846" s="3">
        <f t="shared" si="132"/>
        <v>7.256528978802021E-2</v>
      </c>
      <c r="R846" s="5">
        <f t="shared" si="133"/>
        <v>0.25157799999999997</v>
      </c>
      <c r="S846" s="5">
        <v>1.006312E-2</v>
      </c>
    </row>
    <row r="847" spans="1:19" x14ac:dyDescent="0.25">
      <c r="A847" s="5">
        <v>70.416666669999998</v>
      </c>
      <c r="B847" s="5">
        <v>-1.6</v>
      </c>
      <c r="C847" s="5">
        <v>1.5</v>
      </c>
      <c r="D847" s="5">
        <f>+C847-B847</f>
        <v>3.1</v>
      </c>
      <c r="E847" s="5">
        <f t="shared" si="135"/>
        <v>2.2307692307692313</v>
      </c>
      <c r="F847" s="5">
        <f t="shared" si="136"/>
        <v>1.9000000000000006</v>
      </c>
      <c r="G847" s="5">
        <f t="shared" si="127"/>
        <v>1.7947496947496953</v>
      </c>
      <c r="H847" s="5">
        <f t="shared" si="134"/>
        <v>1950.4166666666026</v>
      </c>
      <c r="I847" s="5">
        <f>+$I$6*G847</f>
        <v>1.7947496947496953</v>
      </c>
      <c r="J847" s="5">
        <f t="shared" si="128"/>
        <v>0.48058608058608021</v>
      </c>
      <c r="K847" s="4">
        <f t="shared" si="128"/>
        <v>-7.10329670329671</v>
      </c>
      <c r="L847" s="4">
        <f t="shared" si="129"/>
        <v>3.9484493284493301</v>
      </c>
      <c r="N847" s="5">
        <f t="shared" si="130"/>
        <v>1950.4166666666026</v>
      </c>
      <c r="O847" s="3">
        <f t="shared" si="131"/>
        <v>-2.3079031789609088</v>
      </c>
      <c r="P847" s="3">
        <f t="shared" si="132"/>
        <v>3.4737638522830135E-2</v>
      </c>
      <c r="R847" s="5">
        <f t="shared" si="133"/>
        <v>0.23566809999999996</v>
      </c>
      <c r="S847" s="5">
        <v>9.4267239999999992E-3</v>
      </c>
    </row>
    <row r="848" spans="1:19" x14ac:dyDescent="0.25">
      <c r="A848" s="5">
        <v>70.5</v>
      </c>
      <c r="B848" s="5">
        <v>-0.7</v>
      </c>
      <c r="C848" s="5">
        <v>2.4</v>
      </c>
      <c r="D848" s="5">
        <f>+C848-B848</f>
        <v>3.0999999999999996</v>
      </c>
      <c r="E848" s="5">
        <f t="shared" si="135"/>
        <v>2.3307692307692309</v>
      </c>
      <c r="F848" s="5">
        <f t="shared" si="136"/>
        <v>1.9008547008547012</v>
      </c>
      <c r="G848" s="5">
        <f t="shared" ref="G848:G911" si="137">+AVERAGE(F845:F851)</f>
        <v>1.8106227106227111</v>
      </c>
      <c r="H848" s="5">
        <f t="shared" si="134"/>
        <v>1950.4999999999359</v>
      </c>
      <c r="I848" s="5">
        <f>+$I$6*G848</f>
        <v>1.8106227106227111</v>
      </c>
      <c r="J848" s="5">
        <f t="shared" si="128"/>
        <v>-0.16190476190476133</v>
      </c>
      <c r="K848" s="4">
        <f t="shared" si="128"/>
        <v>-7.9164835164835043</v>
      </c>
      <c r="L848" s="4">
        <f t="shared" si="129"/>
        <v>3.9833699633699649</v>
      </c>
      <c r="N848" s="5">
        <f t="shared" si="130"/>
        <v>1950.4999999999359</v>
      </c>
      <c r="O848" s="3">
        <f t="shared" si="131"/>
        <v>-2.9978343809171313</v>
      </c>
      <c r="P848" s="3">
        <f t="shared" si="132"/>
        <v>5.5871713516960492E-4</v>
      </c>
      <c r="R848" s="5">
        <f t="shared" si="133"/>
        <v>0.21954880000000002</v>
      </c>
      <c r="S848" s="5">
        <v>8.7819520000000009E-3</v>
      </c>
    </row>
    <row r="849" spans="1:19" x14ac:dyDescent="0.25">
      <c r="A849" s="5">
        <v>70.583333330000002</v>
      </c>
      <c r="B849" s="5">
        <v>-0.6</v>
      </c>
      <c r="C849" s="5">
        <v>1.1000000000000001</v>
      </c>
      <c r="D849" s="5">
        <f>+C849-B849</f>
        <v>1.7000000000000002</v>
      </c>
      <c r="E849" s="5">
        <f t="shared" si="135"/>
        <v>2.3461538461538467</v>
      </c>
      <c r="F849" s="5">
        <f t="shared" si="136"/>
        <v>1.8726495726495729</v>
      </c>
      <c r="G849" s="5">
        <f t="shared" si="137"/>
        <v>1.7677655677655684</v>
      </c>
      <c r="H849" s="5">
        <f t="shared" si="134"/>
        <v>1950.5833333332691</v>
      </c>
      <c r="I849" s="5">
        <f>+$I$6*G849</f>
        <v>1.7677655677655684</v>
      </c>
      <c r="J849" s="5">
        <f t="shared" ref="J849:K912" si="138">+((I849-I848)+(I850-I849))/2*12</f>
        <v>-0.83882783882783718</v>
      </c>
      <c r="K849" s="4">
        <f t="shared" si="138"/>
        <v>-7.762637362637375</v>
      </c>
      <c r="L849" s="4">
        <f t="shared" si="129"/>
        <v>3.8890842490842505</v>
      </c>
      <c r="N849" s="5">
        <f t="shared" si="130"/>
        <v>1950.5833333332691</v>
      </c>
      <c r="O849" s="3">
        <f t="shared" si="131"/>
        <v>-2.8984760120627615</v>
      </c>
      <c r="P849" s="3">
        <f t="shared" si="132"/>
        <v>-3.1437158435792145E-2</v>
      </c>
      <c r="R849" s="5">
        <f t="shared" si="133"/>
        <v>0.20325222500000001</v>
      </c>
      <c r="S849" s="5">
        <v>8.1300890000000001E-3</v>
      </c>
    </row>
    <row r="850" spans="1:19" x14ac:dyDescent="0.25">
      <c r="A850" s="5">
        <v>70.666666669999998</v>
      </c>
      <c r="B850" s="5">
        <v>-0.2</v>
      </c>
      <c r="C850" s="5">
        <v>0.9</v>
      </c>
      <c r="D850" s="5">
        <f>+C850-B850</f>
        <v>1.1000000000000001</v>
      </c>
      <c r="E850" s="5">
        <f t="shared" si="135"/>
        <v>1.9923076923076928</v>
      </c>
      <c r="F850" s="5">
        <f t="shared" si="136"/>
        <v>1.7794871794871798</v>
      </c>
      <c r="G850" s="5">
        <f t="shared" si="137"/>
        <v>1.6708180708180715</v>
      </c>
      <c r="H850" s="5">
        <f t="shared" si="134"/>
        <v>1950.6666666666024</v>
      </c>
      <c r="I850" s="5">
        <f>+$I$6*G850</f>
        <v>1.6708180708180715</v>
      </c>
      <c r="J850" s="5">
        <f t="shared" si="138"/>
        <v>-1.4556776556776572</v>
      </c>
      <c r="K850" s="4">
        <f t="shared" si="138"/>
        <v>-6.9010989010989325</v>
      </c>
      <c r="L850" s="4">
        <f t="shared" ref="L850:L913" si="139">+I850*$L$1</f>
        <v>3.6757997557997575</v>
      </c>
      <c r="N850" s="5">
        <f t="shared" ref="N850:N913" si="140">+H850</f>
        <v>1950.6666666666024</v>
      </c>
      <c r="O850" s="3">
        <f t="shared" si="131"/>
        <v>-2.2613078828425386</v>
      </c>
      <c r="P850" s="3">
        <f t="shared" si="132"/>
        <v>-5.8080189198665297E-2</v>
      </c>
      <c r="R850" s="5">
        <f t="shared" si="133"/>
        <v>0.186805625</v>
      </c>
      <c r="S850" s="5">
        <v>7.4722249999999999E-3</v>
      </c>
    </row>
    <row r="851" spans="1:19" x14ac:dyDescent="0.25">
      <c r="A851" s="5">
        <v>70.75</v>
      </c>
      <c r="B851" s="5">
        <v>-1.1000000000000001</v>
      </c>
      <c r="C851" s="5">
        <v>1.5</v>
      </c>
      <c r="D851" s="5">
        <f>+C851-B851</f>
        <v>2.6</v>
      </c>
      <c r="E851" s="5">
        <f t="shared" si="135"/>
        <v>1.6846153846153851</v>
      </c>
      <c r="F851" s="5">
        <f t="shared" si="136"/>
        <v>1.6427350427350431</v>
      </c>
      <c r="G851" s="5">
        <f t="shared" si="137"/>
        <v>1.5251526251526255</v>
      </c>
      <c r="H851" s="5">
        <f t="shared" si="134"/>
        <v>1950.7499999999357</v>
      </c>
      <c r="I851" s="5">
        <f>+$I$6*G851</f>
        <v>1.5251526251526255</v>
      </c>
      <c r="J851" s="5">
        <f t="shared" si="138"/>
        <v>-1.9890109890109926</v>
      </c>
      <c r="K851" s="4">
        <f t="shared" si="138"/>
        <v>-6.0395604395604341</v>
      </c>
      <c r="L851" s="4">
        <f t="shared" si="139"/>
        <v>3.3553357753357762</v>
      </c>
      <c r="N851" s="5">
        <f t="shared" si="140"/>
        <v>1950.7499999999357</v>
      </c>
      <c r="O851" s="3">
        <f t="shared" si="131"/>
        <v>-1.7798715451111109</v>
      </c>
      <c r="P851" s="3">
        <f t="shared" si="132"/>
        <v>-7.6248967594251496E-2</v>
      </c>
      <c r="R851" s="5">
        <f t="shared" si="133"/>
        <v>0.17023202500000001</v>
      </c>
      <c r="S851" s="5">
        <v>6.8092810000000004E-3</v>
      </c>
    </row>
    <row r="852" spans="1:19" x14ac:dyDescent="0.25">
      <c r="A852" s="5">
        <v>70.833333330000002</v>
      </c>
      <c r="B852" s="5">
        <v>-2.2000000000000002</v>
      </c>
      <c r="C852" s="5">
        <v>-0.6</v>
      </c>
      <c r="D852" s="5">
        <f>+C852-B852</f>
        <v>1.6</v>
      </c>
      <c r="E852" s="5">
        <f t="shared" si="135"/>
        <v>1.4153846153846152</v>
      </c>
      <c r="F852" s="5">
        <f t="shared" si="136"/>
        <v>1.4273504273504278</v>
      </c>
      <c r="G852" s="5">
        <f t="shared" si="137"/>
        <v>1.3393162393162394</v>
      </c>
      <c r="H852" s="5">
        <f t="shared" si="134"/>
        <v>1950.8333333332689</v>
      </c>
      <c r="I852" s="5">
        <f>+$I$6*G852</f>
        <v>1.3393162393162394</v>
      </c>
      <c r="J852" s="5">
        <f t="shared" si="138"/>
        <v>-2.4622710622710628</v>
      </c>
      <c r="K852" s="4">
        <f t="shared" si="138"/>
        <v>-5.3274725274725032</v>
      </c>
      <c r="L852" s="4">
        <f t="shared" si="139"/>
        <v>2.9464957264957272</v>
      </c>
      <c r="N852" s="5">
        <f t="shared" si="140"/>
        <v>1950.8333333332689</v>
      </c>
      <c r="O852" s="3">
        <f t="shared" si="131"/>
        <v>-1.577116604587965</v>
      </c>
      <c r="P852" s="3">
        <f t="shared" si="132"/>
        <v>-8.337389280851179E-2</v>
      </c>
      <c r="R852" s="5">
        <f t="shared" si="133"/>
        <v>0.15355089999999999</v>
      </c>
      <c r="S852" s="5">
        <v>6.142036E-3</v>
      </c>
    </row>
    <row r="853" spans="1:19" x14ac:dyDescent="0.25">
      <c r="A853" s="5">
        <v>70.916666669999998</v>
      </c>
      <c r="B853" s="5">
        <v>-2.9</v>
      </c>
      <c r="C853" s="5">
        <v>1.4</v>
      </c>
      <c r="D853" s="5">
        <f>+C853-B853</f>
        <v>4.3</v>
      </c>
      <c r="E853" s="5">
        <f t="shared" si="135"/>
        <v>1.3076923076923079</v>
      </c>
      <c r="F853" s="5">
        <f t="shared" si="136"/>
        <v>1.1726495726495729</v>
      </c>
      <c r="G853" s="5">
        <f t="shared" si="137"/>
        <v>1.114774114774115</v>
      </c>
      <c r="H853" s="5">
        <f t="shared" si="134"/>
        <v>1950.9166666666022</v>
      </c>
      <c r="I853" s="5">
        <f>+$I$6*G853</f>
        <v>1.114774114774115</v>
      </c>
      <c r="J853" s="5">
        <f t="shared" si="138"/>
        <v>-2.8769230769230765</v>
      </c>
      <c r="K853" s="4">
        <f t="shared" si="138"/>
        <v>-4.4395604395604371</v>
      </c>
      <c r="L853" s="4">
        <f t="shared" si="139"/>
        <v>2.4525030525030531</v>
      </c>
      <c r="N853" s="5">
        <f t="shared" si="140"/>
        <v>1950.9166666666022</v>
      </c>
      <c r="O853" s="3">
        <f t="shared" si="131"/>
        <v>-1.3186827652535524</v>
      </c>
      <c r="P853" s="3">
        <f t="shared" si="132"/>
        <v>-7.7861239850888456E-2</v>
      </c>
      <c r="R853" s="5">
        <f t="shared" si="133"/>
        <v>0.13677877499999999</v>
      </c>
      <c r="S853" s="5">
        <v>5.4711509999999996E-3</v>
      </c>
    </row>
    <row r="854" spans="1:19" x14ac:dyDescent="0.25">
      <c r="A854" s="5">
        <v>71</v>
      </c>
      <c r="B854" s="5">
        <v>-0.9</v>
      </c>
      <c r="C854" s="5">
        <v>1.7</v>
      </c>
      <c r="D854" s="5">
        <f>+C854-B854</f>
        <v>2.6</v>
      </c>
      <c r="E854" s="5">
        <f t="shared" si="135"/>
        <v>0.90000000000000024</v>
      </c>
      <c r="F854" s="5">
        <f t="shared" si="136"/>
        <v>0.88034188034188066</v>
      </c>
      <c r="G854" s="5">
        <f t="shared" si="137"/>
        <v>0.85982905982905999</v>
      </c>
      <c r="H854" s="5">
        <f t="shared" si="134"/>
        <v>1950.9999999999354</v>
      </c>
      <c r="I854" s="5">
        <f>+$I$6*G854</f>
        <v>0.85982905982905999</v>
      </c>
      <c r="J854" s="5">
        <f t="shared" si="138"/>
        <v>-3.2021978021978024</v>
      </c>
      <c r="K854" s="4">
        <f t="shared" si="138"/>
        <v>-3.015384615384618</v>
      </c>
      <c r="L854" s="4">
        <f t="shared" si="139"/>
        <v>1.8916239316239321</v>
      </c>
      <c r="N854" s="5">
        <f t="shared" si="140"/>
        <v>1950.9999999999354</v>
      </c>
      <c r="O854" s="3">
        <f t="shared" si="131"/>
        <v>-0.61464391626367054</v>
      </c>
      <c r="P854" s="3">
        <f t="shared" si="132"/>
        <v>-5.9404518849046628E-2</v>
      </c>
      <c r="R854" s="5">
        <f t="shared" si="133"/>
        <v>0.11992960000000001</v>
      </c>
      <c r="S854" s="5">
        <v>4.7971840000000003E-3</v>
      </c>
    </row>
    <row r="855" spans="1:19" x14ac:dyDescent="0.25">
      <c r="A855" s="5">
        <v>71.083333330000002</v>
      </c>
      <c r="B855" s="5">
        <v>-1.3</v>
      </c>
      <c r="C855" s="5">
        <v>-0.2</v>
      </c>
      <c r="D855" s="5">
        <f>+C855-B855</f>
        <v>1.1000000000000001</v>
      </c>
      <c r="E855" s="5">
        <f t="shared" si="135"/>
        <v>0.57692307692307709</v>
      </c>
      <c r="F855" s="5">
        <f t="shared" si="136"/>
        <v>0.60000000000000009</v>
      </c>
      <c r="G855" s="5">
        <f t="shared" si="137"/>
        <v>0.58107448107448134</v>
      </c>
      <c r="H855" s="5">
        <f t="shared" si="134"/>
        <v>1951.0833333332687</v>
      </c>
      <c r="I855" s="5">
        <f>+$I$6*G855</f>
        <v>0.58107448107448134</v>
      </c>
      <c r="J855" s="5">
        <f t="shared" si="138"/>
        <v>-3.3794871794871795</v>
      </c>
      <c r="K855" s="4">
        <f t="shared" si="138"/>
        <v>-1.0021978021978093</v>
      </c>
      <c r="L855" s="4">
        <f t="shared" si="139"/>
        <v>1.278363858363859</v>
      </c>
      <c r="N855" s="5">
        <f t="shared" si="140"/>
        <v>1951.0833333332687</v>
      </c>
      <c r="O855" s="3">
        <f t="shared" si="131"/>
        <v>0.61265325732928533</v>
      </c>
      <c r="P855" s="3">
        <f t="shared" si="132"/>
        <v>-2.9161196084000585E-2</v>
      </c>
      <c r="R855" s="5">
        <f t="shared" si="133"/>
        <v>0.10301525</v>
      </c>
      <c r="S855" s="5">
        <v>4.1206100000000002E-3</v>
      </c>
    </row>
    <row r="856" spans="1:19" x14ac:dyDescent="0.25">
      <c r="A856" s="5">
        <v>71.166666669999998</v>
      </c>
      <c r="B856" s="5">
        <v>-0.4</v>
      </c>
      <c r="C856" s="5">
        <v>-1.6</v>
      </c>
      <c r="D856" s="5">
        <f>+C856-B856</f>
        <v>-1.2000000000000002</v>
      </c>
      <c r="E856" s="5">
        <f t="shared" si="135"/>
        <v>0.29230769230769238</v>
      </c>
      <c r="F856" s="5">
        <f t="shared" si="136"/>
        <v>0.30085470085470095</v>
      </c>
      <c r="G856" s="5">
        <f t="shared" si="137"/>
        <v>0.2965811965811968</v>
      </c>
      <c r="H856" s="5">
        <f t="shared" si="134"/>
        <v>1951.1666666666019</v>
      </c>
      <c r="I856" s="5">
        <f>+$I$6*G856</f>
        <v>0.2965811965811968</v>
      </c>
      <c r="J856" s="5">
        <f t="shared" si="138"/>
        <v>-3.3692307692307706</v>
      </c>
      <c r="K856" s="4">
        <f t="shared" si="138"/>
        <v>1.0549450549450485</v>
      </c>
      <c r="L856" s="4">
        <f t="shared" si="139"/>
        <v>0.65247863247863302</v>
      </c>
      <c r="N856" s="5">
        <f t="shared" si="140"/>
        <v>1951.1666666666019</v>
      </c>
      <c r="O856" s="3">
        <f t="shared" si="131"/>
        <v>1.8744221505139715</v>
      </c>
      <c r="P856" s="3">
        <f t="shared" si="132"/>
        <v>1.0215964786607593E-2</v>
      </c>
      <c r="R856" s="5">
        <f t="shared" si="133"/>
        <v>8.6045675000000002E-2</v>
      </c>
      <c r="S856" s="5">
        <v>3.4418270000000002E-3</v>
      </c>
    </row>
    <row r="857" spans="1:19" x14ac:dyDescent="0.25">
      <c r="A857" s="5">
        <v>71.25</v>
      </c>
      <c r="B857" s="5">
        <v>0</v>
      </c>
      <c r="C857" s="5">
        <v>-1</v>
      </c>
      <c r="D857" s="5">
        <f>+C857-B857</f>
        <v>-1</v>
      </c>
      <c r="E857" s="5">
        <f t="shared" si="135"/>
        <v>3.8461538461538394E-2</v>
      </c>
      <c r="F857" s="5">
        <f t="shared" si="136"/>
        <v>-5.12820512820511E-3</v>
      </c>
      <c r="G857" s="5">
        <f t="shared" si="137"/>
        <v>1.9536019536019626E-2</v>
      </c>
      <c r="H857" s="5">
        <f t="shared" si="134"/>
        <v>1951.2499999999352</v>
      </c>
      <c r="I857" s="5">
        <f>+$I$6*G857</f>
        <v>1.9536019536019626E-2</v>
      </c>
      <c r="J857" s="5">
        <f t="shared" si="138"/>
        <v>-3.2036630036630047</v>
      </c>
      <c r="K857" s="4">
        <f t="shared" si="138"/>
        <v>2.5714285714285756</v>
      </c>
      <c r="L857" s="4">
        <f t="shared" si="139"/>
        <v>4.297924297924318E-2</v>
      </c>
      <c r="N857" s="5">
        <f t="shared" si="140"/>
        <v>1951.2499999999352</v>
      </c>
      <c r="O857" s="3">
        <f t="shared" si="131"/>
        <v>2.6250584601852407</v>
      </c>
      <c r="P857" s="3">
        <f t="shared" si="132"/>
        <v>5.4692599502913733E-2</v>
      </c>
      <c r="R857" s="5">
        <f t="shared" si="133"/>
        <v>6.9029400000000005E-2</v>
      </c>
      <c r="S857" s="5">
        <v>2.7611760000000002E-3</v>
      </c>
    </row>
    <row r="858" spans="1:19" x14ac:dyDescent="0.25">
      <c r="A858" s="5">
        <v>71.333333330000002</v>
      </c>
      <c r="B858" s="5">
        <v>1</v>
      </c>
      <c r="C858" s="5">
        <v>-0.6</v>
      </c>
      <c r="D858" s="5">
        <f>+C858-B858</f>
        <v>-1.6</v>
      </c>
      <c r="E858" s="5">
        <f t="shared" si="135"/>
        <v>-0.28461538461538477</v>
      </c>
      <c r="F858" s="5">
        <f t="shared" si="136"/>
        <v>-0.30854700854700851</v>
      </c>
      <c r="G858" s="5">
        <f t="shared" si="137"/>
        <v>-0.23736263736263735</v>
      </c>
      <c r="H858" s="5">
        <f t="shared" si="134"/>
        <v>1951.3333333332685</v>
      </c>
      <c r="I858" s="5">
        <f>+$I$6*G858</f>
        <v>-0.23736263736263735</v>
      </c>
      <c r="J858" s="5">
        <f t="shared" si="138"/>
        <v>-2.9406593406593413</v>
      </c>
      <c r="K858" s="4">
        <f t="shared" si="138"/>
        <v>3.6351648351648436</v>
      </c>
      <c r="L858" s="4">
        <f t="shared" si="139"/>
        <v>-0.52219780219780221</v>
      </c>
      <c r="N858" s="5">
        <f t="shared" si="140"/>
        <v>1951.3333333332685</v>
      </c>
      <c r="O858" s="3">
        <f t="shared" si="131"/>
        <v>2.9880201465102068</v>
      </c>
      <c r="P858" s="3">
        <f t="shared" si="132"/>
        <v>9.9100663764367755E-2</v>
      </c>
      <c r="R858" s="5">
        <f t="shared" si="133"/>
        <v>5.1973549999999993E-2</v>
      </c>
      <c r="S858" s="5">
        <v>2.0789419999999999E-3</v>
      </c>
    </row>
    <row r="859" spans="1:19" x14ac:dyDescent="0.25">
      <c r="A859" s="5">
        <v>71.416666669999998</v>
      </c>
      <c r="B859" s="5">
        <v>-1.1000000000000001</v>
      </c>
      <c r="C859" s="5">
        <v>-1.5</v>
      </c>
      <c r="D859" s="5">
        <f>+C859-B859</f>
        <v>-0.39999999999999991</v>
      </c>
      <c r="E859" s="5">
        <f t="shared" si="135"/>
        <v>-0.53076923076923077</v>
      </c>
      <c r="F859" s="5">
        <f t="shared" si="136"/>
        <v>-0.5641025641025641</v>
      </c>
      <c r="G859" s="5">
        <f t="shared" si="137"/>
        <v>-0.47057387057387057</v>
      </c>
      <c r="H859" s="5">
        <f t="shared" si="134"/>
        <v>1951.4166666666017</v>
      </c>
      <c r="I859" s="5">
        <f>+$I$6*G859</f>
        <v>-0.47057387057387057</v>
      </c>
      <c r="J859" s="5">
        <f t="shared" si="138"/>
        <v>-2.5978021978021975</v>
      </c>
      <c r="K859" s="4">
        <f t="shared" si="138"/>
        <v>4.6725274725274799</v>
      </c>
      <c r="L859" s="4">
        <f t="shared" si="139"/>
        <v>-1.0352625152625152</v>
      </c>
      <c r="N859" s="5">
        <f t="shared" si="140"/>
        <v>1951.4166666666017</v>
      </c>
      <c r="O859" s="3">
        <f t="shared" si="131"/>
        <v>3.3983907757366616</v>
      </c>
      <c r="P859" s="3">
        <f t="shared" si="132"/>
        <v>0.13750024353767548</v>
      </c>
      <c r="R859" s="5">
        <f t="shared" si="133"/>
        <v>3.4884249999999999E-2</v>
      </c>
      <c r="S859" s="5">
        <v>1.3953699999999999E-3</v>
      </c>
    </row>
    <row r="860" spans="1:19" x14ac:dyDescent="0.25">
      <c r="A860" s="5">
        <v>71.5</v>
      </c>
      <c r="B860" s="5">
        <v>0.5</v>
      </c>
      <c r="C860" s="5">
        <v>-1.7</v>
      </c>
      <c r="D860" s="5">
        <f>+C860-B860</f>
        <v>-2.2000000000000002</v>
      </c>
      <c r="E860" s="5">
        <f t="shared" si="135"/>
        <v>-1.0076923076923077</v>
      </c>
      <c r="F860" s="5">
        <f t="shared" si="136"/>
        <v>-0.76666666666666661</v>
      </c>
      <c r="G860" s="5">
        <f t="shared" si="137"/>
        <v>-0.67032967032967028</v>
      </c>
      <c r="H860" s="5">
        <f t="shared" si="134"/>
        <v>1951.499999999935</v>
      </c>
      <c r="I860" s="5">
        <f>+$I$6*G860</f>
        <v>-0.67032967032967028</v>
      </c>
      <c r="J860" s="5">
        <f t="shared" si="138"/>
        <v>-2.1619047619047613</v>
      </c>
      <c r="K860" s="4">
        <f t="shared" si="138"/>
        <v>5.7978021978021905</v>
      </c>
      <c r="L860" s="4">
        <f t="shared" si="139"/>
        <v>-1.4747252747252748</v>
      </c>
      <c r="N860" s="5">
        <f t="shared" si="140"/>
        <v>1951.499999999935</v>
      </c>
      <c r="O860" s="3">
        <f t="shared" si="131"/>
        <v>3.9947355950701788</v>
      </c>
      <c r="P860" s="3">
        <f t="shared" si="132"/>
        <v>0.16421708571513371</v>
      </c>
      <c r="R860" s="5">
        <f t="shared" si="133"/>
        <v>2.0318699999999999E-2</v>
      </c>
      <c r="S860" s="5">
        <v>8.1274799999999996E-4</v>
      </c>
    </row>
    <row r="861" spans="1:19" x14ac:dyDescent="0.25">
      <c r="A861" s="5">
        <v>71.583333330000002</v>
      </c>
      <c r="B861" s="5">
        <v>0.6</v>
      </c>
      <c r="C861" s="5">
        <v>-0.5</v>
      </c>
      <c r="D861" s="5">
        <f>+C861-B861</f>
        <v>-1.1000000000000001</v>
      </c>
      <c r="E861" s="5">
        <f t="shared" si="135"/>
        <v>-1.3384615384615386</v>
      </c>
      <c r="F861" s="5">
        <f t="shared" si="136"/>
        <v>-0.91794871794871802</v>
      </c>
      <c r="G861" s="5">
        <f t="shared" si="137"/>
        <v>-0.83089133089133083</v>
      </c>
      <c r="H861" s="5">
        <f t="shared" si="134"/>
        <v>1951.5833333332682</v>
      </c>
      <c r="I861" s="5">
        <f>+$I$6*G861</f>
        <v>-0.83089133089133083</v>
      </c>
      <c r="J861" s="5">
        <f t="shared" si="138"/>
        <v>-1.6315018315018324</v>
      </c>
      <c r="K861" s="4">
        <f t="shared" si="138"/>
        <v>6.7560439560439507</v>
      </c>
      <c r="L861" s="4">
        <f t="shared" si="139"/>
        <v>-1.8279609279609279</v>
      </c>
      <c r="N861" s="5">
        <f t="shared" si="140"/>
        <v>1951.5833333332682</v>
      </c>
      <c r="O861" s="3">
        <f t="shared" si="131"/>
        <v>4.5347063820267293</v>
      </c>
      <c r="P861" s="3">
        <f t="shared" si="132"/>
        <v>0.17293246697091852</v>
      </c>
      <c r="R861" s="5">
        <f t="shared" si="133"/>
        <v>7.889475E-3</v>
      </c>
      <c r="S861" s="5">
        <v>3.1557900000000002E-4</v>
      </c>
    </row>
    <row r="862" spans="1:19" x14ac:dyDescent="0.25">
      <c r="A862" s="5">
        <v>71.666666669999998</v>
      </c>
      <c r="B862" s="5">
        <v>0.6</v>
      </c>
      <c r="C862" s="5">
        <v>-1.4</v>
      </c>
      <c r="D862" s="5">
        <f>+C862-B862</f>
        <v>-2</v>
      </c>
      <c r="E862" s="5">
        <f t="shared" si="135"/>
        <v>-1.4230769230769229</v>
      </c>
      <c r="F862" s="5">
        <f t="shared" si="136"/>
        <v>-1.0324786324786326</v>
      </c>
      <c r="G862" s="5">
        <f t="shared" si="137"/>
        <v>-0.94224664224664234</v>
      </c>
      <c r="H862" s="5">
        <f t="shared" si="134"/>
        <v>1951.6666666666015</v>
      </c>
      <c r="I862" s="5">
        <f>+$I$6*G862</f>
        <v>-0.94224664224664234</v>
      </c>
      <c r="J862" s="5">
        <f t="shared" si="138"/>
        <v>-1.0358974358974362</v>
      </c>
      <c r="K862" s="4">
        <f t="shared" si="138"/>
        <v>6.9142857142857252</v>
      </c>
      <c r="L862" s="4">
        <f t="shared" si="139"/>
        <v>-2.0729426129426134</v>
      </c>
      <c r="N862" s="5">
        <f t="shared" si="140"/>
        <v>1951.6666666666015</v>
      </c>
      <c r="O862" s="3">
        <f t="shared" si="131"/>
        <v>4.4092230603426268</v>
      </c>
      <c r="P862" s="3">
        <f t="shared" si="132"/>
        <v>0.15820534652717783</v>
      </c>
      <c r="R862" s="5">
        <f t="shared" si="133"/>
        <v>-2.7313999999999997E-3</v>
      </c>
      <c r="S862" s="5">
        <v>-1.09256E-4</v>
      </c>
    </row>
    <row r="863" spans="1:19" x14ac:dyDescent="0.25">
      <c r="A863" s="5">
        <v>71.75</v>
      </c>
      <c r="B863" s="5">
        <v>0.8</v>
      </c>
      <c r="C863" s="5">
        <v>-1.4</v>
      </c>
      <c r="D863" s="5">
        <f>+C863-B863</f>
        <v>-2.2000000000000002</v>
      </c>
      <c r="E863" s="5">
        <f t="shared" si="135"/>
        <v>-1.4</v>
      </c>
      <c r="F863" s="5">
        <f t="shared" si="136"/>
        <v>-1.0974358974358975</v>
      </c>
      <c r="G863" s="5">
        <f t="shared" si="137"/>
        <v>-1.0035409035409035</v>
      </c>
      <c r="H863" s="5">
        <f t="shared" si="134"/>
        <v>1951.7499999999347</v>
      </c>
      <c r="I863" s="5">
        <f>+$I$6*G863</f>
        <v>-1.0035409035409035</v>
      </c>
      <c r="J863" s="5">
        <f t="shared" si="138"/>
        <v>-0.47912087912087808</v>
      </c>
      <c r="K863" s="4">
        <f t="shared" si="138"/>
        <v>6.2241758241758181</v>
      </c>
      <c r="L863" s="4">
        <f t="shared" si="139"/>
        <v>-2.207789987789988</v>
      </c>
      <c r="N863" s="5">
        <f t="shared" si="140"/>
        <v>1951.7499999999347</v>
      </c>
      <c r="O863" s="3">
        <f t="shared" si="131"/>
        <v>3.5696812068354675</v>
      </c>
      <c r="P863" s="3">
        <f t="shared" si="132"/>
        <v>0.1158165115640829</v>
      </c>
      <c r="R863" s="5">
        <f t="shared" si="133"/>
        <v>-1.1821524999999999E-2</v>
      </c>
      <c r="S863" s="5">
        <v>-4.7286099999999998E-4</v>
      </c>
    </row>
    <row r="864" spans="1:19" x14ac:dyDescent="0.25">
      <c r="A864" s="5">
        <v>71.833333330000002</v>
      </c>
      <c r="B864" s="5">
        <v>0.8</v>
      </c>
      <c r="C864" s="5">
        <v>-0.8</v>
      </c>
      <c r="D864" s="5">
        <f>+C864-B864</f>
        <v>-1.6</v>
      </c>
      <c r="E864" s="5">
        <f t="shared" si="135"/>
        <v>-1.2461538461538462</v>
      </c>
      <c r="F864" s="5">
        <f t="shared" si="136"/>
        <v>-1.1290598290598293</v>
      </c>
      <c r="G864" s="5">
        <f t="shared" si="137"/>
        <v>-1.022100122100122</v>
      </c>
      <c r="H864" s="5">
        <f t="shared" si="134"/>
        <v>1951.833333333268</v>
      </c>
      <c r="I864" s="5">
        <f>+$I$6*G864</f>
        <v>-1.022100122100122</v>
      </c>
      <c r="J864" s="5">
        <f t="shared" si="138"/>
        <v>1.4652014652001277E-3</v>
      </c>
      <c r="K864" s="4">
        <f t="shared" si="138"/>
        <v>5.3142857142857078</v>
      </c>
      <c r="L864" s="4">
        <f t="shared" si="139"/>
        <v>-2.2486202686202685</v>
      </c>
      <c r="N864" s="5">
        <f t="shared" si="140"/>
        <v>1951.833333333268</v>
      </c>
      <c r="O864" s="3">
        <f t="shared" si="131"/>
        <v>2.623588613535579</v>
      </c>
      <c r="P864" s="3">
        <f t="shared" si="132"/>
        <v>4.3184373375919682E-2</v>
      </c>
      <c r="R864" s="5">
        <f t="shared" si="133"/>
        <v>-1.9615874999999998E-2</v>
      </c>
      <c r="S864" s="5">
        <v>-7.84635E-4</v>
      </c>
    </row>
    <row r="865" spans="1:19" x14ac:dyDescent="0.25">
      <c r="A865" s="5">
        <v>71.916666669999998</v>
      </c>
      <c r="B865" s="5">
        <v>1.6</v>
      </c>
      <c r="C865" s="5">
        <v>0</v>
      </c>
      <c r="D865" s="5">
        <f>+C865-B865</f>
        <v>-1.6</v>
      </c>
      <c r="E865" s="5">
        <f t="shared" si="135"/>
        <v>-1.0692307692307692</v>
      </c>
      <c r="F865" s="5">
        <f t="shared" si="136"/>
        <v>-1.0880341880341879</v>
      </c>
      <c r="G865" s="5">
        <f t="shared" si="137"/>
        <v>-1.0032967032967035</v>
      </c>
      <c r="H865" s="5">
        <f t="shared" si="134"/>
        <v>1951.9166666666013</v>
      </c>
      <c r="I865" s="5">
        <f>+$I$6*G865</f>
        <v>-1.0032967032967035</v>
      </c>
      <c r="J865" s="5">
        <f t="shared" si="138"/>
        <v>0.40659340659340648</v>
      </c>
      <c r="K865" s="4">
        <f t="shared" si="138"/>
        <v>4.2637362637362841</v>
      </c>
      <c r="L865" s="4">
        <f t="shared" si="139"/>
        <v>-2.2072527472527481</v>
      </c>
      <c r="N865" s="5">
        <f t="shared" si="140"/>
        <v>1951.9166666666013</v>
      </c>
      <c r="O865" s="3">
        <f t="shared" si="131"/>
        <v>1.6350676573674698</v>
      </c>
      <c r="P865" s="3">
        <f t="shared" si="132"/>
        <v>-6.0313552821295385E-2</v>
      </c>
      <c r="R865" s="5">
        <f t="shared" si="133"/>
        <v>-2.6313425000000001E-2</v>
      </c>
      <c r="S865" s="5">
        <v>-1.0525370000000001E-3</v>
      </c>
    </row>
    <row r="866" spans="1:19" x14ac:dyDescent="0.25">
      <c r="A866" s="5">
        <v>72</v>
      </c>
      <c r="B866" s="5">
        <v>0.5</v>
      </c>
      <c r="C866" s="5">
        <v>-1.4</v>
      </c>
      <c r="D866" s="5">
        <f>+C866-B866</f>
        <v>-1.9</v>
      </c>
      <c r="E866" s="5">
        <f t="shared" si="135"/>
        <v>-0.99230769230769245</v>
      </c>
      <c r="F866" s="5">
        <f t="shared" si="136"/>
        <v>-0.99316239316239319</v>
      </c>
      <c r="G866" s="5">
        <f t="shared" si="137"/>
        <v>-0.95433455433455427</v>
      </c>
      <c r="H866" s="5">
        <f t="shared" si="134"/>
        <v>1951.9999999999345</v>
      </c>
      <c r="I866" s="5">
        <f>+$I$6*G866</f>
        <v>-0.95433455433455427</v>
      </c>
      <c r="J866" s="5">
        <f t="shared" si="138"/>
        <v>0.71208791208791422</v>
      </c>
      <c r="K866" s="4">
        <f t="shared" si="138"/>
        <v>3.1076923076923086</v>
      </c>
      <c r="L866" s="4">
        <f t="shared" si="139"/>
        <v>-2.0995360195360195</v>
      </c>
      <c r="N866" s="5">
        <f t="shared" si="140"/>
        <v>1951.9999999999345</v>
      </c>
      <c r="O866" s="3">
        <f t="shared" si="131"/>
        <v>0.62000657729095554</v>
      </c>
      <c r="P866" s="3">
        <f t="shared" si="132"/>
        <v>-0.19313887325675999</v>
      </c>
      <c r="R866" s="5">
        <f t="shared" si="133"/>
        <v>-3.2082525000000001E-2</v>
      </c>
      <c r="S866" s="5">
        <v>-1.2833009999999999E-3</v>
      </c>
    </row>
    <row r="867" spans="1:19" x14ac:dyDescent="0.25">
      <c r="A867" s="5">
        <v>72.083333330000002</v>
      </c>
      <c r="B867" s="5">
        <v>0.7</v>
      </c>
      <c r="C867" s="5">
        <v>-1</v>
      </c>
      <c r="D867" s="5">
        <f>+C867-B867</f>
        <v>-1.7</v>
      </c>
      <c r="E867" s="5">
        <f t="shared" si="135"/>
        <v>-0.86923076923076925</v>
      </c>
      <c r="F867" s="5">
        <f t="shared" si="136"/>
        <v>-0.8965811965811965</v>
      </c>
      <c r="G867" s="5">
        <f t="shared" si="137"/>
        <v>-0.88461538461538447</v>
      </c>
      <c r="H867" s="5">
        <f t="shared" si="134"/>
        <v>1952.0833333332678</v>
      </c>
      <c r="I867" s="5">
        <f>+$I$6*G867</f>
        <v>-0.88461538461538447</v>
      </c>
      <c r="J867" s="5">
        <f t="shared" si="138"/>
        <v>0.92454212454212459</v>
      </c>
      <c r="K867" s="4">
        <f t="shared" si="138"/>
        <v>1.7714285714285531</v>
      </c>
      <c r="L867" s="4">
        <f t="shared" si="139"/>
        <v>-1.9461538461538459</v>
      </c>
      <c r="N867" s="5">
        <f t="shared" si="140"/>
        <v>1952.0833333332678</v>
      </c>
      <c r="O867" s="3">
        <f t="shared" si="131"/>
        <v>-0.52106407962539569</v>
      </c>
      <c r="P867" s="3">
        <f t="shared" si="132"/>
        <v>-0.35152923570865907</v>
      </c>
      <c r="R867" s="5">
        <f t="shared" si="133"/>
        <v>-3.7065725000000001E-2</v>
      </c>
      <c r="S867" s="5">
        <v>-1.4826290000000001E-3</v>
      </c>
    </row>
    <row r="868" spans="1:19" x14ac:dyDescent="0.25">
      <c r="A868" s="5">
        <v>72.166666669999998</v>
      </c>
      <c r="B868" s="5">
        <v>0.9</v>
      </c>
      <c r="C868" s="5">
        <v>0.9</v>
      </c>
      <c r="D868" s="5">
        <f>+C868-B868</f>
        <v>0</v>
      </c>
      <c r="E868" s="5">
        <f t="shared" si="135"/>
        <v>-0.81538461538461549</v>
      </c>
      <c r="F868" s="5">
        <f t="shared" si="136"/>
        <v>-0.78632478632478631</v>
      </c>
      <c r="G868" s="5">
        <f t="shared" si="137"/>
        <v>-0.80024420024420018</v>
      </c>
      <c r="H868" s="5">
        <f t="shared" si="134"/>
        <v>1952.166666666601</v>
      </c>
      <c r="I868" s="5">
        <f>+$I$6*G868</f>
        <v>-0.80024420024420018</v>
      </c>
      <c r="J868" s="5">
        <f t="shared" si="138"/>
        <v>1.0073260073260064</v>
      </c>
      <c r="K868" s="4">
        <f t="shared" si="138"/>
        <v>6.1538461538457323E-2</v>
      </c>
      <c r="L868" s="4">
        <f t="shared" si="139"/>
        <v>-1.7605372405372406</v>
      </c>
      <c r="N868" s="5">
        <f t="shared" si="140"/>
        <v>1952.166666666601</v>
      </c>
      <c r="O868" s="3">
        <f t="shared" si="131"/>
        <v>-1.9976560959508247</v>
      </c>
      <c r="P868" s="3">
        <f t="shared" si="132"/>
        <v>-0.52958366865699769</v>
      </c>
      <c r="R868" s="5">
        <f t="shared" si="133"/>
        <v>-4.1383674999999995E-2</v>
      </c>
      <c r="S868" s="5">
        <v>-1.6553469999999999E-3</v>
      </c>
    </row>
    <row r="869" spans="1:19" x14ac:dyDescent="0.25">
      <c r="A869" s="5">
        <v>72.25</v>
      </c>
      <c r="B869" s="5">
        <v>0.9</v>
      </c>
      <c r="C869" s="5">
        <v>0</v>
      </c>
      <c r="D869" s="5">
        <f>+C869-B869</f>
        <v>-0.9</v>
      </c>
      <c r="E869" s="5">
        <f t="shared" si="135"/>
        <v>-0.63846153846153852</v>
      </c>
      <c r="F869" s="5">
        <f t="shared" si="136"/>
        <v>-0.68974358974358985</v>
      </c>
      <c r="G869" s="5">
        <f t="shared" si="137"/>
        <v>-0.71672771672771673</v>
      </c>
      <c r="H869" s="5">
        <f t="shared" si="134"/>
        <v>1952.2499999999343</v>
      </c>
      <c r="I869" s="5">
        <f>+$I$6*G869</f>
        <v>-0.71672771672771673</v>
      </c>
      <c r="J869" s="5">
        <f t="shared" si="138"/>
        <v>0.93479853479853414</v>
      </c>
      <c r="K869" s="4">
        <f t="shared" si="138"/>
        <v>-1.3978021978021888</v>
      </c>
      <c r="L869" s="4">
        <f t="shared" si="139"/>
        <v>-1.576800976800977</v>
      </c>
      <c r="N869" s="5">
        <f t="shared" si="140"/>
        <v>1952.2499999999343</v>
      </c>
      <c r="O869" s="3">
        <f t="shared" si="131"/>
        <v>-3.2259482701884874</v>
      </c>
      <c r="P869" s="3">
        <f t="shared" si="132"/>
        <v>-0.71949704906355083</v>
      </c>
      <c r="R869" s="5">
        <f t="shared" si="133"/>
        <v>-4.5138475000000004E-2</v>
      </c>
      <c r="S869" s="5">
        <v>-1.8055390000000001E-3</v>
      </c>
    </row>
    <row r="870" spans="1:19" x14ac:dyDescent="0.25">
      <c r="A870" s="5">
        <v>72.333333330000002</v>
      </c>
      <c r="B870" s="5">
        <v>-0.6</v>
      </c>
      <c r="C870" s="5">
        <v>0.4</v>
      </c>
      <c r="D870" s="5">
        <f>+C870-B870</f>
        <v>1</v>
      </c>
      <c r="E870" s="5">
        <f t="shared" si="135"/>
        <v>-0.48461538461538467</v>
      </c>
      <c r="F870" s="5">
        <f t="shared" si="136"/>
        <v>-0.60940170940170946</v>
      </c>
      <c r="G870" s="5">
        <f t="shared" si="137"/>
        <v>-0.64444444444444449</v>
      </c>
      <c r="H870" s="5">
        <f t="shared" si="134"/>
        <v>1952.3333333332675</v>
      </c>
      <c r="I870" s="5">
        <f>+$I$6*G870</f>
        <v>-0.64444444444444449</v>
      </c>
      <c r="J870" s="5">
        <f t="shared" si="138"/>
        <v>0.77435897435897494</v>
      </c>
      <c r="K870" s="4">
        <f t="shared" si="138"/>
        <v>-2.3912087912087867</v>
      </c>
      <c r="L870" s="4">
        <f t="shared" si="139"/>
        <v>-1.417777777777778</v>
      </c>
      <c r="N870" s="5">
        <f t="shared" si="140"/>
        <v>1952.3333333332675</v>
      </c>
      <c r="O870" s="3">
        <f t="shared" si="131"/>
        <v>-4.0170826446904542</v>
      </c>
      <c r="P870" s="3">
        <f t="shared" si="132"/>
        <v>-0.9119341724494674</v>
      </c>
      <c r="R870" s="5">
        <f t="shared" si="133"/>
        <v>-4.8416599999999997E-2</v>
      </c>
      <c r="S870" s="5">
        <v>-1.9366640000000001E-3</v>
      </c>
    </row>
    <row r="871" spans="1:19" x14ac:dyDescent="0.25">
      <c r="A871" s="5">
        <v>72.416666669999998</v>
      </c>
      <c r="B871" s="5">
        <v>0.2</v>
      </c>
      <c r="C871" s="5">
        <v>0.9</v>
      </c>
      <c r="D871" s="5">
        <f>+C871-B871</f>
        <v>0.7</v>
      </c>
      <c r="E871" s="5">
        <f t="shared" si="135"/>
        <v>-0.55384615384615388</v>
      </c>
      <c r="F871" s="5">
        <f t="shared" si="136"/>
        <v>-0.53846153846153844</v>
      </c>
      <c r="G871" s="5">
        <f t="shared" si="137"/>
        <v>-0.58766788766788758</v>
      </c>
      <c r="H871" s="5">
        <f t="shared" si="134"/>
        <v>1952.4166666666008</v>
      </c>
      <c r="I871" s="5">
        <f>+$I$6*G871</f>
        <v>-0.58766788766788758</v>
      </c>
      <c r="J871" s="5">
        <f t="shared" si="138"/>
        <v>0.53626373626373636</v>
      </c>
      <c r="K871" s="4">
        <f t="shared" si="138"/>
        <v>-3.1340659340659429</v>
      </c>
      <c r="L871" s="4">
        <f t="shared" si="139"/>
        <v>-1.2928693528693527</v>
      </c>
      <c r="N871" s="5">
        <f t="shared" si="140"/>
        <v>1952.4166666666008</v>
      </c>
      <c r="O871" s="3">
        <f t="shared" si="131"/>
        <v>-4.5967710525732643</v>
      </c>
      <c r="P871" s="3">
        <f t="shared" si="132"/>
        <v>-1.0965254769064221</v>
      </c>
      <c r="R871" s="5">
        <f t="shared" si="133"/>
        <v>-5.1291224999999996E-2</v>
      </c>
      <c r="S871" s="5">
        <v>-2.051649E-3</v>
      </c>
    </row>
    <row r="872" spans="1:19" x14ac:dyDescent="0.25">
      <c r="A872" s="5">
        <v>72.5</v>
      </c>
      <c r="B872" s="5">
        <v>0.2</v>
      </c>
      <c r="C872" s="5">
        <v>0.8</v>
      </c>
      <c r="D872" s="5">
        <f>+C872-B872</f>
        <v>0.60000000000000009</v>
      </c>
      <c r="E872" s="5">
        <f t="shared" si="135"/>
        <v>-0.40769230769230769</v>
      </c>
      <c r="F872" s="5">
        <f t="shared" si="136"/>
        <v>-0.50341880341880341</v>
      </c>
      <c r="G872" s="5">
        <f t="shared" si="137"/>
        <v>-0.55506715506715509</v>
      </c>
      <c r="H872" s="5">
        <f t="shared" si="134"/>
        <v>1952.4999999999341</v>
      </c>
      <c r="I872" s="5">
        <f>+$I$6*G872</f>
        <v>-0.55506715506715509</v>
      </c>
      <c r="J872" s="5">
        <f t="shared" si="138"/>
        <v>0.25201465201465112</v>
      </c>
      <c r="K872" s="4">
        <f t="shared" si="138"/>
        <v>-3.3714285714285714</v>
      </c>
      <c r="L872" s="4">
        <f t="shared" si="139"/>
        <v>-1.2211477411477414</v>
      </c>
      <c r="N872" s="5">
        <f t="shared" si="140"/>
        <v>1952.4999999999341</v>
      </c>
      <c r="O872" s="3">
        <f t="shared" si="131"/>
        <v>-4.7303217325926221</v>
      </c>
      <c r="P872" s="3">
        <f t="shared" si="132"/>
        <v>-1.2612426299649082</v>
      </c>
      <c r="R872" s="5">
        <f t="shared" si="133"/>
        <v>-5.5284724999999993E-2</v>
      </c>
      <c r="S872" s="5">
        <v>-2.2113889999999998E-3</v>
      </c>
    </row>
    <row r="873" spans="1:19" x14ac:dyDescent="0.25">
      <c r="A873" s="5">
        <v>72.583333330000002</v>
      </c>
      <c r="B873" s="5">
        <v>0</v>
      </c>
      <c r="C873" s="5">
        <v>-0.6</v>
      </c>
      <c r="D873" s="5">
        <f>+C873-B873</f>
        <v>-0.6</v>
      </c>
      <c r="E873" s="5">
        <f t="shared" si="135"/>
        <v>-0.37692307692307697</v>
      </c>
      <c r="F873" s="5">
        <f t="shared" si="136"/>
        <v>-0.48717948717948723</v>
      </c>
      <c r="G873" s="5">
        <f t="shared" si="137"/>
        <v>-0.54566544566544573</v>
      </c>
      <c r="H873" s="5">
        <f t="shared" si="134"/>
        <v>1952.5833333332673</v>
      </c>
      <c r="I873" s="5">
        <f>+$I$6*G873</f>
        <v>-0.54566544566544573</v>
      </c>
      <c r="J873" s="5">
        <f t="shared" si="138"/>
        <v>-2.564102564102555E-2</v>
      </c>
      <c r="K873" s="4">
        <f t="shared" si="138"/>
        <v>-3.3406593406593328</v>
      </c>
      <c r="L873" s="4">
        <f t="shared" si="139"/>
        <v>-1.2004639804639807</v>
      </c>
      <c r="N873" s="5">
        <f t="shared" si="140"/>
        <v>1952.5833333332673</v>
      </c>
      <c r="O873" s="3">
        <f t="shared" si="131"/>
        <v>-4.6502414458221732</v>
      </c>
      <c r="P873" s="3">
        <f t="shared" si="132"/>
        <v>-1.390620105336039</v>
      </c>
      <c r="R873" s="5">
        <f t="shared" si="133"/>
        <v>-6.0225350000000004E-2</v>
      </c>
      <c r="S873" s="5">
        <v>-2.4090140000000001E-3</v>
      </c>
    </row>
    <row r="874" spans="1:19" x14ac:dyDescent="0.25">
      <c r="A874" s="5">
        <v>72.666666669999998</v>
      </c>
      <c r="B874" s="5">
        <v>0.2</v>
      </c>
      <c r="C874" s="5">
        <v>-0.2</v>
      </c>
      <c r="D874" s="5">
        <f>+C874-B874</f>
        <v>-0.4</v>
      </c>
      <c r="E874" s="5">
        <f t="shared" si="135"/>
        <v>-0.34615384615384615</v>
      </c>
      <c r="F874" s="5">
        <f t="shared" si="136"/>
        <v>-0.49914529914529915</v>
      </c>
      <c r="G874" s="5">
        <f t="shared" si="137"/>
        <v>-0.55934065934065935</v>
      </c>
      <c r="H874" s="5">
        <f t="shared" si="134"/>
        <v>1952.6666666666006</v>
      </c>
      <c r="I874" s="5">
        <f>+$I$6*G874</f>
        <v>-0.55934065934065935</v>
      </c>
      <c r="J874" s="5">
        <f t="shared" si="138"/>
        <v>-0.30476190476190435</v>
      </c>
      <c r="K874" s="4">
        <f t="shared" si="138"/>
        <v>-3.2351648351648357</v>
      </c>
      <c r="L874" s="4">
        <f t="shared" si="139"/>
        <v>-1.2305494505494508</v>
      </c>
      <c r="N874" s="5">
        <f t="shared" si="140"/>
        <v>1952.6666666666006</v>
      </c>
      <c r="O874" s="3">
        <f t="shared" si="131"/>
        <v>-4.546469169060563</v>
      </c>
      <c r="P874" s="3">
        <f t="shared" si="132"/>
        <v>-1.4749085407604401</v>
      </c>
      <c r="R874" s="5">
        <f t="shared" si="133"/>
        <v>-6.5967675000000003E-2</v>
      </c>
      <c r="S874" s="5">
        <v>-2.6387070000000001E-3</v>
      </c>
    </row>
    <row r="875" spans="1:19" x14ac:dyDescent="0.25">
      <c r="A875" s="5">
        <v>72.75</v>
      </c>
      <c r="B875" s="5">
        <v>-0.7</v>
      </c>
      <c r="C875" s="5">
        <v>-0.4</v>
      </c>
      <c r="D875" s="5">
        <f>+C875-B875</f>
        <v>0.29999999999999993</v>
      </c>
      <c r="E875" s="5">
        <f t="shared" si="135"/>
        <v>-0.35384615384615381</v>
      </c>
      <c r="F875" s="5">
        <f t="shared" si="136"/>
        <v>-0.55811965811965814</v>
      </c>
      <c r="G875" s="5">
        <f t="shared" si="137"/>
        <v>-0.59645909645909645</v>
      </c>
      <c r="H875" s="5">
        <f t="shared" si="134"/>
        <v>1952.7499999999338</v>
      </c>
      <c r="I875" s="5">
        <f>+$I$6*G875</f>
        <v>-0.59645909645909645</v>
      </c>
      <c r="J875" s="5">
        <f t="shared" si="138"/>
        <v>-0.56483516483516483</v>
      </c>
      <c r="K875" s="4">
        <f t="shared" si="138"/>
        <v>-2.7384615384615407</v>
      </c>
      <c r="L875" s="4">
        <f t="shared" si="139"/>
        <v>-1.3122100122100122</v>
      </c>
      <c r="N875" s="5">
        <f t="shared" si="140"/>
        <v>1952.7499999999338</v>
      </c>
      <c r="O875" s="3">
        <f t="shared" si="131"/>
        <v>-4.0993855988633525</v>
      </c>
      <c r="P875" s="3">
        <f t="shared" si="132"/>
        <v>-1.5074072480033478</v>
      </c>
      <c r="R875" s="5">
        <f t="shared" si="133"/>
        <v>-7.2388624999999998E-2</v>
      </c>
      <c r="S875" s="5">
        <v>-2.8955449999999998E-3</v>
      </c>
    </row>
    <row r="876" spans="1:19" x14ac:dyDescent="0.25">
      <c r="A876" s="5">
        <v>72.833333330000002</v>
      </c>
      <c r="B876" s="5">
        <v>-1</v>
      </c>
      <c r="C876" s="5">
        <v>-1.2</v>
      </c>
      <c r="D876" s="5">
        <f>+C876-B876</f>
        <v>-0.19999999999999996</v>
      </c>
      <c r="E876" s="5">
        <f t="shared" si="135"/>
        <v>-0.55384615384615388</v>
      </c>
      <c r="F876" s="5">
        <f t="shared" si="136"/>
        <v>-0.62393162393162394</v>
      </c>
      <c r="G876" s="5">
        <f t="shared" si="137"/>
        <v>-0.65347985347985349</v>
      </c>
      <c r="H876" s="5">
        <f t="shared" si="134"/>
        <v>1952.8333333332671</v>
      </c>
      <c r="I876" s="5">
        <f>+$I$6*G876</f>
        <v>-0.65347985347985349</v>
      </c>
      <c r="J876" s="5">
        <f t="shared" si="138"/>
        <v>-0.76117216117216113</v>
      </c>
      <c r="K876" s="4">
        <f t="shared" si="138"/>
        <v>-1.9032967032967005</v>
      </c>
      <c r="L876" s="4">
        <f t="shared" si="139"/>
        <v>-1.4376556776556777</v>
      </c>
      <c r="N876" s="5">
        <f t="shared" si="140"/>
        <v>1952.8333333332671</v>
      </c>
      <c r="O876" s="3">
        <f t="shared" si="131"/>
        <v>-3.3491391551136367</v>
      </c>
      <c r="P876" s="3">
        <f t="shared" si="132"/>
        <v>-1.4847165554649571</v>
      </c>
      <c r="R876" s="5">
        <f t="shared" si="133"/>
        <v>-7.9383999999999996E-2</v>
      </c>
      <c r="S876" s="5">
        <v>-3.1753599999999999E-3</v>
      </c>
    </row>
    <row r="877" spans="1:19" x14ac:dyDescent="0.25">
      <c r="A877" s="5">
        <v>72.916666669999998</v>
      </c>
      <c r="B877" s="5">
        <v>1.1000000000000001</v>
      </c>
      <c r="C877" s="5">
        <v>-1.4</v>
      </c>
      <c r="D877" s="5">
        <f>+C877-B877</f>
        <v>-2.5</v>
      </c>
      <c r="E877" s="5">
        <f t="shared" si="135"/>
        <v>-0.66923076923076918</v>
      </c>
      <c r="F877" s="5">
        <f t="shared" si="136"/>
        <v>-0.70512820512820518</v>
      </c>
      <c r="G877" s="5">
        <f t="shared" si="137"/>
        <v>-0.7233211233211233</v>
      </c>
      <c r="H877" s="5">
        <f t="shared" si="134"/>
        <v>1952.9166666666003</v>
      </c>
      <c r="I877" s="5">
        <f>+$I$6*G877</f>
        <v>-0.7233211233211233</v>
      </c>
      <c r="J877" s="5">
        <f t="shared" si="138"/>
        <v>-0.88205128205128158</v>
      </c>
      <c r="K877" s="4">
        <f t="shared" si="138"/>
        <v>-0.9010989010988979</v>
      </c>
      <c r="L877" s="4">
        <f t="shared" si="139"/>
        <v>-1.5913064713064713</v>
      </c>
      <c r="N877" s="5">
        <f t="shared" si="140"/>
        <v>1952.9166666666003</v>
      </c>
      <c r="O877" s="3">
        <f t="shared" si="131"/>
        <v>-2.4475172686731623</v>
      </c>
      <c r="P877" s="3">
        <f t="shared" si="132"/>
        <v>-1.4067955736812605</v>
      </c>
      <c r="R877" s="5">
        <f t="shared" si="133"/>
        <v>-8.6865675000000003E-2</v>
      </c>
      <c r="S877" s="5">
        <v>-3.4746270000000001E-3</v>
      </c>
    </row>
    <row r="878" spans="1:19" x14ac:dyDescent="0.25">
      <c r="A878" s="5">
        <v>73</v>
      </c>
      <c r="B878" s="5">
        <v>0.7</v>
      </c>
      <c r="C878" s="5">
        <v>1</v>
      </c>
      <c r="D878" s="5">
        <f>+C878-B878</f>
        <v>0.30000000000000004</v>
      </c>
      <c r="E878" s="5">
        <f t="shared" si="135"/>
        <v>-0.74615384615384606</v>
      </c>
      <c r="F878" s="5">
        <f t="shared" si="136"/>
        <v>-0.79829059829059834</v>
      </c>
      <c r="G878" s="5">
        <f t="shared" si="137"/>
        <v>-0.80048840048840042</v>
      </c>
      <c r="H878" s="5">
        <f t="shared" si="134"/>
        <v>1952.9999999999336</v>
      </c>
      <c r="I878" s="5">
        <f>+$I$6*G878</f>
        <v>-0.80048840048840042</v>
      </c>
      <c r="J878" s="5">
        <f t="shared" si="138"/>
        <v>-0.91135531135531078</v>
      </c>
      <c r="K878" s="4">
        <f t="shared" si="138"/>
        <v>0.16703296703296244</v>
      </c>
      <c r="L878" s="4">
        <f t="shared" si="139"/>
        <v>-1.7610744810744812</v>
      </c>
      <c r="N878" s="5">
        <f t="shared" si="140"/>
        <v>1952.9999999999336</v>
      </c>
      <c r="O878" s="3">
        <f t="shared" si="131"/>
        <v>-1.4813359485590756</v>
      </c>
      <c r="P878" s="3">
        <f t="shared" si="132"/>
        <v>-1.2768387013584486</v>
      </c>
      <c r="R878" s="5">
        <f t="shared" si="133"/>
        <v>-9.4758950000000008E-2</v>
      </c>
      <c r="S878" s="5">
        <v>-3.7903580000000002E-3</v>
      </c>
    </row>
    <row r="879" spans="1:19" x14ac:dyDescent="0.25">
      <c r="A879" s="5">
        <v>73.083333330000002</v>
      </c>
      <c r="B879" s="5">
        <v>0.9</v>
      </c>
      <c r="C879" s="5">
        <v>-0.6</v>
      </c>
      <c r="D879" s="5">
        <f>+C879-B879</f>
        <v>-1.5</v>
      </c>
      <c r="E879" s="5">
        <f t="shared" si="135"/>
        <v>-1.0153846153846156</v>
      </c>
      <c r="F879" s="5">
        <f t="shared" si="136"/>
        <v>-0.90256410256410247</v>
      </c>
      <c r="G879" s="5">
        <f t="shared" si="137"/>
        <v>-0.8752136752136751</v>
      </c>
      <c r="H879" s="5">
        <f t="shared" si="134"/>
        <v>1953.0833333332669</v>
      </c>
      <c r="I879" s="5">
        <f>+$I$6*G879</f>
        <v>-0.8752136752136751</v>
      </c>
      <c r="J879" s="5">
        <f t="shared" si="138"/>
        <v>-0.85421245421245451</v>
      </c>
      <c r="K879" s="4">
        <f t="shared" si="138"/>
        <v>1.1120879120879041</v>
      </c>
      <c r="L879" s="4">
        <f t="shared" si="139"/>
        <v>-1.9254700854700855</v>
      </c>
      <c r="N879" s="5">
        <f t="shared" si="140"/>
        <v>1953.0833333332669</v>
      </c>
      <c r="O879" s="3">
        <f t="shared" si="131"/>
        <v>-0.61894584070309855</v>
      </c>
      <c r="P879" s="3">
        <f t="shared" si="132"/>
        <v>-1.1009890695061317</v>
      </c>
      <c r="R879" s="5">
        <f t="shared" si="133"/>
        <v>-0.103000625</v>
      </c>
      <c r="S879" s="5">
        <v>-4.1200250000000002E-3</v>
      </c>
    </row>
    <row r="880" spans="1:19" x14ac:dyDescent="0.25">
      <c r="A880" s="5">
        <v>73.166666669999998</v>
      </c>
      <c r="B880" s="5">
        <v>0.6</v>
      </c>
      <c r="C880" s="5">
        <v>-0.7</v>
      </c>
      <c r="D880" s="5">
        <f>+C880-B880</f>
        <v>-1.2999999999999998</v>
      </c>
      <c r="E880" s="5">
        <f t="shared" si="135"/>
        <v>-1.1461538461538461</v>
      </c>
      <c r="F880" s="5">
        <f t="shared" si="136"/>
        <v>-0.97606837606837593</v>
      </c>
      <c r="G880" s="5">
        <f t="shared" si="137"/>
        <v>-0.94285714285714284</v>
      </c>
      <c r="H880" s="5">
        <f t="shared" si="134"/>
        <v>1953.1666666666001</v>
      </c>
      <c r="I880" s="5">
        <f>+$I$6*G880</f>
        <v>-0.94285714285714284</v>
      </c>
      <c r="J880" s="5">
        <f t="shared" si="138"/>
        <v>-0.72600732600732676</v>
      </c>
      <c r="K880" s="4">
        <f t="shared" si="138"/>
        <v>2.0659340659340706</v>
      </c>
      <c r="L880" s="4">
        <f t="shared" si="139"/>
        <v>-2.0742857142857143</v>
      </c>
      <c r="N880" s="5">
        <f t="shared" si="140"/>
        <v>1953.1666666666001</v>
      </c>
      <c r="O880" s="3">
        <f t="shared" si="131"/>
        <v>0.28064470466557401</v>
      </c>
      <c r="P880" s="3">
        <f t="shared" si="132"/>
        <v>-0.88791293484920253</v>
      </c>
      <c r="R880" s="5">
        <f t="shared" si="133"/>
        <v>-0.11153725</v>
      </c>
      <c r="S880" s="5">
        <v>-4.4614900000000002E-3</v>
      </c>
    </row>
    <row r="881" spans="1:19" x14ac:dyDescent="0.25">
      <c r="A881" s="5">
        <v>73.25</v>
      </c>
      <c r="B881" s="5">
        <v>-0.5</v>
      </c>
      <c r="C881" s="5">
        <v>-0.6</v>
      </c>
      <c r="D881" s="5">
        <f>+C881-B881</f>
        <v>-9.9999999999999978E-2</v>
      </c>
      <c r="E881" s="5">
        <f t="shared" si="135"/>
        <v>-1.1384615384615384</v>
      </c>
      <c r="F881" s="5">
        <f t="shared" si="136"/>
        <v>-1.0393162393162394</v>
      </c>
      <c r="G881" s="5">
        <f t="shared" si="137"/>
        <v>-0.99621489621489623</v>
      </c>
      <c r="H881" s="5">
        <f t="shared" si="134"/>
        <v>1953.2499999999334</v>
      </c>
      <c r="I881" s="5">
        <f>+$I$6*G881</f>
        <v>-0.99621489621489623</v>
      </c>
      <c r="J881" s="5">
        <f t="shared" si="138"/>
        <v>-0.50989010989010941</v>
      </c>
      <c r="K881" s="4">
        <f t="shared" si="138"/>
        <v>2.9538461538461633</v>
      </c>
      <c r="L881" s="4">
        <f t="shared" si="139"/>
        <v>-2.191672771672772</v>
      </c>
      <c r="N881" s="5">
        <f t="shared" si="140"/>
        <v>1953.2499999999334</v>
      </c>
      <c r="O881" s="3">
        <f t="shared" si="131"/>
        <v>1.1524381160298094</v>
      </c>
      <c r="P881" s="3">
        <f t="shared" si="132"/>
        <v>-0.64826129017768941</v>
      </c>
      <c r="R881" s="5">
        <f t="shared" si="133"/>
        <v>-0.120323525</v>
      </c>
      <c r="S881" s="5">
        <v>-4.8129410000000003E-3</v>
      </c>
    </row>
    <row r="882" spans="1:19" x14ac:dyDescent="0.25">
      <c r="A882" s="5">
        <v>73.333333330000002</v>
      </c>
      <c r="B882" s="5">
        <v>2.2000000000000002</v>
      </c>
      <c r="C882" s="5">
        <v>-1.3</v>
      </c>
      <c r="D882" s="5">
        <f>+C882-B882</f>
        <v>-3.5</v>
      </c>
      <c r="E882" s="5">
        <f t="shared" si="135"/>
        <v>-1.2153846153846155</v>
      </c>
      <c r="F882" s="5">
        <f t="shared" si="136"/>
        <v>-1.0811965811965811</v>
      </c>
      <c r="G882" s="5">
        <f t="shared" si="137"/>
        <v>-1.0278388278388277</v>
      </c>
      <c r="H882" s="5">
        <f t="shared" si="134"/>
        <v>1953.3333333332666</v>
      </c>
      <c r="I882" s="5">
        <f>+$I$6*G882</f>
        <v>-1.0278388278388277</v>
      </c>
      <c r="J882" s="5">
        <f t="shared" si="138"/>
        <v>-0.23369963369963287</v>
      </c>
      <c r="K882" s="4">
        <f t="shared" si="138"/>
        <v>3.3626373626373507</v>
      </c>
      <c r="L882" s="4">
        <f t="shared" si="139"/>
        <v>-2.2612454212454214</v>
      </c>
      <c r="N882" s="5">
        <f t="shared" si="140"/>
        <v>1953.3333333332666</v>
      </c>
      <c r="O882" s="3">
        <f t="shared" si="131"/>
        <v>1.5904289026862286</v>
      </c>
      <c r="P882" s="3">
        <f t="shared" si="132"/>
        <v>-0.39404910419430272</v>
      </c>
      <c r="R882" s="5">
        <f t="shared" si="133"/>
        <v>-0.12932115</v>
      </c>
      <c r="S882" s="5">
        <v>-5.172846E-3</v>
      </c>
    </row>
    <row r="883" spans="1:19" x14ac:dyDescent="0.25">
      <c r="A883" s="5">
        <v>73.416666669999998</v>
      </c>
      <c r="B883" s="5">
        <v>0.2</v>
      </c>
      <c r="C883" s="5">
        <v>-0.3</v>
      </c>
      <c r="D883" s="5">
        <f>+C883-B883</f>
        <v>-0.5</v>
      </c>
      <c r="E883" s="5">
        <f t="shared" si="135"/>
        <v>-1.2846153846153849</v>
      </c>
      <c r="F883" s="5">
        <f t="shared" si="136"/>
        <v>-1.0974358974358975</v>
      </c>
      <c r="G883" s="5">
        <f t="shared" si="137"/>
        <v>-1.035164835164835</v>
      </c>
      <c r="H883" s="5">
        <f t="shared" si="134"/>
        <v>1953.4166666665999</v>
      </c>
      <c r="I883" s="5">
        <f>+$I$6*G883</f>
        <v>-1.035164835164835</v>
      </c>
      <c r="J883" s="5">
        <f t="shared" si="138"/>
        <v>5.0549450549449038E-2</v>
      </c>
      <c r="K883" s="4">
        <f t="shared" si="138"/>
        <v>3.4945054945054821</v>
      </c>
      <c r="L883" s="4">
        <f t="shared" si="139"/>
        <v>-2.2773626373626374</v>
      </c>
      <c r="N883" s="5">
        <f t="shared" si="140"/>
        <v>1953.4166666665999</v>
      </c>
      <c r="O883" s="3">
        <f t="shared" ref="O883:O946" si="141">+K883+L883+$P$5*COS($P$4*$N883+$P$6)*L883+$L883*$P$9*$R863+$L883*COS($P$1*$N883+$P$8)*(1+$P$10*R847)*$P$12</f>
        <v>1.7933834792383301</v>
      </c>
      <c r="P883" s="3">
        <f t="shared" ref="P883:P946" si="142">+($P$2*COS($P$1*N883+$P$3)*(1+$P$11*$R870)+$P$13*COS($P$4*$N883+$P$14)+$P$7*R835)+$T$3*COS($T$2*$N883+$T$4)</f>
        <v>-0.13798423990840644</v>
      </c>
      <c r="R883" s="5">
        <f t="shared" si="133"/>
        <v>-0.13849762500000001</v>
      </c>
      <c r="S883" s="5">
        <v>-5.5399050000000003E-3</v>
      </c>
    </row>
    <row r="884" spans="1:19" x14ac:dyDescent="0.25">
      <c r="A884" s="5">
        <v>73.5</v>
      </c>
      <c r="B884" s="5">
        <v>1.1000000000000001</v>
      </c>
      <c r="C884" s="5">
        <v>0.8</v>
      </c>
      <c r="D884" s="5">
        <f>+C884-B884</f>
        <v>-0.30000000000000004</v>
      </c>
      <c r="E884" s="5">
        <f t="shared" si="135"/>
        <v>-1.0153846153846151</v>
      </c>
      <c r="F884" s="5">
        <f t="shared" si="136"/>
        <v>-1.0786324786324788</v>
      </c>
      <c r="G884" s="5">
        <f t="shared" si="137"/>
        <v>-1.0194139194139196</v>
      </c>
      <c r="H884" s="5">
        <f t="shared" si="134"/>
        <v>1953.4999999999332</v>
      </c>
      <c r="I884" s="5">
        <f>+$I$6*G884</f>
        <v>-1.0194139194139196</v>
      </c>
      <c r="J884" s="5">
        <f t="shared" si="138"/>
        <v>0.34871794871794748</v>
      </c>
      <c r="K884" s="4">
        <f t="shared" si="138"/>
        <v>3.5472527472527706</v>
      </c>
      <c r="L884" s="4">
        <f t="shared" si="139"/>
        <v>-2.2427106227106233</v>
      </c>
      <c r="N884" s="5">
        <f t="shared" si="140"/>
        <v>1953.4999999999332</v>
      </c>
      <c r="O884" s="3">
        <f t="shared" si="141"/>
        <v>1.9493812152328001</v>
      </c>
      <c r="P884" s="3">
        <f t="shared" si="142"/>
        <v>0.10802801958924679</v>
      </c>
      <c r="R884" s="5">
        <f t="shared" si="133"/>
        <v>-0.145951525</v>
      </c>
      <c r="S884" s="5">
        <v>-5.8380610000000003E-3</v>
      </c>
    </row>
    <row r="885" spans="1:19" x14ac:dyDescent="0.25">
      <c r="A885" s="5">
        <v>73.583333330000002</v>
      </c>
      <c r="B885" s="5">
        <v>0.4</v>
      </c>
      <c r="C885" s="5">
        <v>-2.5</v>
      </c>
      <c r="D885" s="5">
        <f>+C885-B885</f>
        <v>-2.9</v>
      </c>
      <c r="E885" s="5">
        <f t="shared" si="135"/>
        <v>-1.1230769230769229</v>
      </c>
      <c r="F885" s="5">
        <f t="shared" si="136"/>
        <v>-1.0196581196581196</v>
      </c>
      <c r="G885" s="5">
        <f t="shared" si="137"/>
        <v>-0.97704517704517713</v>
      </c>
      <c r="H885" s="5">
        <f t="shared" si="134"/>
        <v>1953.5833333332664</v>
      </c>
      <c r="I885" s="5">
        <f>+$I$6*G885</f>
        <v>-0.97704517704517713</v>
      </c>
      <c r="J885" s="5">
        <f t="shared" si="138"/>
        <v>0.64175824175824414</v>
      </c>
      <c r="K885" s="4">
        <f t="shared" si="138"/>
        <v>3.3054945054945217</v>
      </c>
      <c r="L885" s="4">
        <f t="shared" si="139"/>
        <v>-2.1494993894993897</v>
      </c>
      <c r="N885" s="5">
        <f t="shared" si="140"/>
        <v>1953.5833333332664</v>
      </c>
      <c r="O885" s="3">
        <f t="shared" si="141"/>
        <v>1.8417626584646085</v>
      </c>
      <c r="P885" s="3">
        <f t="shared" si="142"/>
        <v>0.33392295873225614</v>
      </c>
      <c r="R885" s="5">
        <f t="shared" si="133"/>
        <v>-0.15194729999999998</v>
      </c>
      <c r="S885" s="5">
        <v>-6.0778919999999997E-3</v>
      </c>
    </row>
    <row r="886" spans="1:19" x14ac:dyDescent="0.25">
      <c r="A886" s="5">
        <v>73.666666669999998</v>
      </c>
      <c r="B886" s="5">
        <v>1.3</v>
      </c>
      <c r="C886" s="5">
        <v>-1</v>
      </c>
      <c r="D886" s="5">
        <f>+C886-B886</f>
        <v>-2.2999999999999998</v>
      </c>
      <c r="E886" s="5">
        <f t="shared" si="135"/>
        <v>-1.046153846153846</v>
      </c>
      <c r="F886" s="5">
        <f t="shared" si="136"/>
        <v>-0.95384615384615357</v>
      </c>
      <c r="G886" s="5">
        <f t="shared" si="137"/>
        <v>-0.91245421245421221</v>
      </c>
      <c r="H886" s="5">
        <f t="shared" si="134"/>
        <v>1953.6666666665997</v>
      </c>
      <c r="I886" s="5">
        <f>+$I$6*G886</f>
        <v>-0.91245421245421221</v>
      </c>
      <c r="J886" s="5">
        <f t="shared" si="138"/>
        <v>0.8996336996337011</v>
      </c>
      <c r="K886" s="4">
        <f t="shared" si="138"/>
        <v>2.949450549450531</v>
      </c>
      <c r="L886" s="4">
        <f t="shared" si="139"/>
        <v>-2.0073992673992671</v>
      </c>
      <c r="N886" s="5">
        <f t="shared" si="140"/>
        <v>1953.6666666665997</v>
      </c>
      <c r="O886" s="3">
        <f t="shared" si="141"/>
        <v>1.6385283905553887</v>
      </c>
      <c r="P886" s="3">
        <f t="shared" si="142"/>
        <v>0.52983494350001292</v>
      </c>
      <c r="R886" s="5">
        <f t="shared" si="133"/>
        <v>-0.15670877499999999</v>
      </c>
      <c r="S886" s="5">
        <v>-6.2683510000000001E-3</v>
      </c>
    </row>
    <row r="887" spans="1:19" x14ac:dyDescent="0.25">
      <c r="A887" s="5">
        <v>73.75</v>
      </c>
      <c r="B887" s="5">
        <v>0.2</v>
      </c>
      <c r="C887" s="5">
        <v>-0.1</v>
      </c>
      <c r="D887" s="5">
        <f>+C887-B887</f>
        <v>-0.30000000000000004</v>
      </c>
      <c r="E887" s="5">
        <f t="shared" si="135"/>
        <v>-0.89230769230769214</v>
      </c>
      <c r="F887" s="5">
        <f t="shared" si="136"/>
        <v>-0.86581196581196562</v>
      </c>
      <c r="G887" s="5">
        <f t="shared" si="137"/>
        <v>-0.82710622710622694</v>
      </c>
      <c r="H887" s="5">
        <f t="shared" si="134"/>
        <v>1953.7499999999329</v>
      </c>
      <c r="I887" s="5">
        <f>+$I$6*G887</f>
        <v>-0.82710622710622694</v>
      </c>
      <c r="J887" s="5">
        <f t="shared" si="138"/>
        <v>1.1333333333333326</v>
      </c>
      <c r="K887" s="4">
        <f t="shared" si="138"/>
        <v>2.4131868131868046</v>
      </c>
      <c r="L887" s="4">
        <f t="shared" si="139"/>
        <v>-1.8196336996336995</v>
      </c>
      <c r="N887" s="5">
        <f t="shared" si="140"/>
        <v>1953.7499999999329</v>
      </c>
      <c r="O887" s="3">
        <f t="shared" si="141"/>
        <v>1.2683052322944763</v>
      </c>
      <c r="P887" s="3">
        <f t="shared" si="142"/>
        <v>0.6868450559623922</v>
      </c>
      <c r="R887" s="5">
        <f t="shared" si="133"/>
        <v>-0.16042545</v>
      </c>
      <c r="S887" s="5">
        <v>-6.417018E-3</v>
      </c>
    </row>
    <row r="888" spans="1:19" x14ac:dyDescent="0.25">
      <c r="A888" s="5">
        <v>73.833333330000002</v>
      </c>
      <c r="B888" s="5">
        <v>0.7</v>
      </c>
      <c r="C888" s="5">
        <v>0</v>
      </c>
      <c r="D888" s="5">
        <f>+C888-B888</f>
        <v>-0.7</v>
      </c>
      <c r="E888" s="5">
        <f t="shared" si="135"/>
        <v>-0.84615384615384615</v>
      </c>
      <c r="F888" s="5">
        <f t="shared" si="136"/>
        <v>-0.74273504273504254</v>
      </c>
      <c r="G888" s="5">
        <f t="shared" si="137"/>
        <v>-0.72356532356532344</v>
      </c>
      <c r="H888" s="5">
        <f t="shared" si="134"/>
        <v>1953.8333333332662</v>
      </c>
      <c r="I888" s="5">
        <f>+$I$6*G888</f>
        <v>-0.72356532356532344</v>
      </c>
      <c r="J888" s="5">
        <f t="shared" si="138"/>
        <v>1.3018315018315019</v>
      </c>
      <c r="K888" s="4">
        <f t="shared" si="138"/>
        <v>1.7450549450549455</v>
      </c>
      <c r="L888" s="4">
        <f t="shared" si="139"/>
        <v>-1.5918437118437117</v>
      </c>
      <c r="N888" s="5">
        <f t="shared" si="140"/>
        <v>1953.8333333332662</v>
      </c>
      <c r="O888" s="3">
        <f t="shared" si="141"/>
        <v>0.77451360397839408</v>
      </c>
      <c r="P888" s="3">
        <f t="shared" si="142"/>
        <v>0.7974938947710446</v>
      </c>
      <c r="R888" s="5">
        <f t="shared" si="133"/>
        <v>-0.16325770000000001</v>
      </c>
      <c r="S888" s="5">
        <v>-6.5303080000000003E-3</v>
      </c>
    </row>
    <row r="889" spans="1:19" x14ac:dyDescent="0.25">
      <c r="A889" s="5">
        <v>73.916666669999998</v>
      </c>
      <c r="B889" s="5">
        <v>0.8</v>
      </c>
      <c r="C889" s="5">
        <v>-0.3</v>
      </c>
      <c r="D889" s="5">
        <f>+C889-B889</f>
        <v>-1.1000000000000001</v>
      </c>
      <c r="E889" s="5">
        <f t="shared" si="135"/>
        <v>-0.61538461538461531</v>
      </c>
      <c r="F889" s="5">
        <f t="shared" si="136"/>
        <v>-0.62905982905982905</v>
      </c>
      <c r="G889" s="5">
        <f t="shared" si="137"/>
        <v>-0.61013431013430997</v>
      </c>
      <c r="H889" s="5">
        <f t="shared" si="134"/>
        <v>1953.9166666665994</v>
      </c>
      <c r="I889" s="5">
        <f>+$I$6*G889</f>
        <v>-0.61013431013430997</v>
      </c>
      <c r="J889" s="5">
        <f t="shared" si="138"/>
        <v>1.4241758241758236</v>
      </c>
      <c r="K889" s="4">
        <f t="shared" si="138"/>
        <v>1.3010989010988951</v>
      </c>
      <c r="L889" s="4">
        <f t="shared" si="139"/>
        <v>-1.342295482295482</v>
      </c>
      <c r="N889" s="5">
        <f t="shared" si="140"/>
        <v>1953.9166666665994</v>
      </c>
      <c r="O889" s="3">
        <f t="shared" si="141"/>
        <v>0.50275773107424548</v>
      </c>
      <c r="P889" s="3">
        <f t="shared" si="142"/>
        <v>0.85625825941203149</v>
      </c>
      <c r="R889" s="5">
        <f t="shared" si="133"/>
        <v>-0.16534132499999998</v>
      </c>
      <c r="S889" s="5">
        <v>-6.6136529999999997E-3</v>
      </c>
    </row>
    <row r="890" spans="1:19" x14ac:dyDescent="0.25">
      <c r="A890" s="5">
        <v>74</v>
      </c>
      <c r="B890" s="5">
        <v>-1.3</v>
      </c>
      <c r="C890" s="5">
        <v>-0.3</v>
      </c>
      <c r="D890" s="5">
        <f>+C890-B890</f>
        <v>1</v>
      </c>
      <c r="E890" s="5">
        <f t="shared" si="135"/>
        <v>-0.5461538461538461</v>
      </c>
      <c r="F890" s="5">
        <f t="shared" si="136"/>
        <v>-0.5</v>
      </c>
      <c r="G890" s="5">
        <f t="shared" si="137"/>
        <v>-0.4862026862026862</v>
      </c>
      <c r="H890" s="5">
        <f t="shared" si="134"/>
        <v>1953.9999999999327</v>
      </c>
      <c r="I890" s="5">
        <f>+$I$6*G890</f>
        <v>-0.4862026862026862</v>
      </c>
      <c r="J890" s="5">
        <f t="shared" si="138"/>
        <v>1.5186813186813177</v>
      </c>
      <c r="K890" s="4">
        <f t="shared" si="138"/>
        <v>0.71648351648352326</v>
      </c>
      <c r="L890" s="4">
        <f t="shared" si="139"/>
        <v>-1.0696459096459097</v>
      </c>
      <c r="N890" s="5">
        <f t="shared" si="140"/>
        <v>1953.9999999999327</v>
      </c>
      <c r="O890" s="3">
        <f t="shared" si="141"/>
        <v>9.1388726044824467E-2</v>
      </c>
      <c r="P890" s="3">
        <f t="shared" si="142"/>
        <v>0.85995552156511246</v>
      </c>
      <c r="R890" s="5">
        <f t="shared" si="133"/>
        <v>-0.16679125</v>
      </c>
      <c r="S890" s="5">
        <v>-6.6716500000000003E-3</v>
      </c>
    </row>
    <row r="891" spans="1:19" x14ac:dyDescent="0.25">
      <c r="A891" s="5">
        <v>74.083333330000002</v>
      </c>
      <c r="B891" s="5">
        <v>0.9</v>
      </c>
      <c r="C891" s="5">
        <v>-0.2</v>
      </c>
      <c r="D891" s="5">
        <f>+C891-B891</f>
        <v>-1.1000000000000001</v>
      </c>
      <c r="E891" s="5">
        <f t="shared" si="135"/>
        <v>-0.42307692307692296</v>
      </c>
      <c r="F891" s="5">
        <f t="shared" si="136"/>
        <v>-0.35384615384615375</v>
      </c>
      <c r="G891" s="5">
        <f t="shared" si="137"/>
        <v>-0.35702075702075703</v>
      </c>
      <c r="H891" s="5">
        <f t="shared" si="134"/>
        <v>1954.083333333266</v>
      </c>
      <c r="I891" s="5">
        <f>+$I$6*G891</f>
        <v>-0.35702075702075703</v>
      </c>
      <c r="J891" s="5">
        <f t="shared" si="138"/>
        <v>1.5435897435897441</v>
      </c>
      <c r="K891" s="4">
        <f t="shared" si="138"/>
        <v>8.3516483516492546E-2</v>
      </c>
      <c r="L891" s="4">
        <f t="shared" si="139"/>
        <v>-0.78544566544566552</v>
      </c>
      <c r="N891" s="5">
        <f t="shared" si="140"/>
        <v>1954.083333333266</v>
      </c>
      <c r="O891" s="3">
        <f t="shared" si="141"/>
        <v>-0.37086062364423023</v>
      </c>
      <c r="P891" s="3">
        <f t="shared" si="142"/>
        <v>0.80804245852374446</v>
      </c>
      <c r="R891" s="5">
        <f t="shared" si="133"/>
        <v>-0.167704775</v>
      </c>
      <c r="S891" s="5">
        <v>-6.7081909999999996E-3</v>
      </c>
    </row>
    <row r="892" spans="1:19" x14ac:dyDescent="0.25">
      <c r="A892" s="5">
        <v>74.166666669999998</v>
      </c>
      <c r="B892" s="5">
        <v>0.3</v>
      </c>
      <c r="C892" s="5">
        <v>-0.2</v>
      </c>
      <c r="D892" s="5">
        <f>+C892-B892</f>
        <v>-0.5</v>
      </c>
      <c r="E892" s="5">
        <f t="shared" si="135"/>
        <v>-0.17692307692307691</v>
      </c>
      <c r="F892" s="5">
        <f t="shared" si="136"/>
        <v>-0.22564102564102562</v>
      </c>
      <c r="G892" s="5">
        <f t="shared" si="137"/>
        <v>-0.22893772893772887</v>
      </c>
      <c r="H892" s="5">
        <f t="shared" si="134"/>
        <v>1954.1666666665992</v>
      </c>
      <c r="I892" s="5">
        <f>+$I$6*G892</f>
        <v>-0.22893772893772887</v>
      </c>
      <c r="J892" s="5">
        <f t="shared" si="138"/>
        <v>1.5326007326007332</v>
      </c>
      <c r="K892" s="4">
        <f t="shared" si="138"/>
        <v>-0.28571428571429136</v>
      </c>
      <c r="L892" s="4">
        <f t="shared" si="139"/>
        <v>-0.50366300366300354</v>
      </c>
      <c r="N892" s="5">
        <f t="shared" si="140"/>
        <v>1954.1666666665992</v>
      </c>
      <c r="O892" s="3">
        <f t="shared" si="141"/>
        <v>-0.57651514177196816</v>
      </c>
      <c r="P892" s="3">
        <f t="shared" si="142"/>
        <v>0.70278403188017413</v>
      </c>
      <c r="R892" s="5">
        <f t="shared" si="133"/>
        <v>-0.16816419999999999</v>
      </c>
      <c r="S892" s="5">
        <v>-6.7265679999999996E-3</v>
      </c>
    </row>
    <row r="893" spans="1:19" x14ac:dyDescent="0.25">
      <c r="A893" s="5">
        <v>74.25</v>
      </c>
      <c r="B893" s="5">
        <v>-1.7</v>
      </c>
      <c r="C893" s="5">
        <v>-1</v>
      </c>
      <c r="D893" s="5">
        <f>+C893-B893</f>
        <v>0.7</v>
      </c>
      <c r="E893" s="5">
        <f t="shared" si="135"/>
        <v>7.6923076923076884E-3</v>
      </c>
      <c r="F893" s="5">
        <f t="shared" si="136"/>
        <v>-8.6324786324786296E-2</v>
      </c>
      <c r="G893" s="5">
        <f t="shared" si="137"/>
        <v>-0.10158730158730153</v>
      </c>
      <c r="H893" s="5">
        <f t="shared" si="134"/>
        <v>1954.2499999999325</v>
      </c>
      <c r="I893" s="5">
        <f>+$I$6*G893</f>
        <v>-0.10158730158730153</v>
      </c>
      <c r="J893" s="5">
        <f t="shared" si="138"/>
        <v>1.4959706959706955</v>
      </c>
      <c r="K893" s="4">
        <f t="shared" si="138"/>
        <v>-0.66373626373626937</v>
      </c>
      <c r="L893" s="4">
        <f t="shared" si="139"/>
        <v>-0.22349206349206338</v>
      </c>
      <c r="N893" s="5">
        <f t="shared" si="140"/>
        <v>1954.2499999999325</v>
      </c>
      <c r="O893" s="3">
        <f t="shared" si="141"/>
        <v>-0.79349882908565517</v>
      </c>
      <c r="P893" s="3">
        <f t="shared" si="142"/>
        <v>0.54927296554477545</v>
      </c>
      <c r="R893" s="5">
        <f t="shared" si="133"/>
        <v>-0.16823927499999999</v>
      </c>
      <c r="S893" s="5">
        <v>-6.7295710000000002E-3</v>
      </c>
    </row>
    <row r="894" spans="1:19" x14ac:dyDescent="0.25">
      <c r="A894" s="5">
        <v>74.333333330000002</v>
      </c>
      <c r="B894" s="5">
        <v>-0.8</v>
      </c>
      <c r="C894" s="5">
        <v>-0.3</v>
      </c>
      <c r="D894" s="5">
        <f>+C894-B894</f>
        <v>0.5</v>
      </c>
      <c r="E894" s="5">
        <f t="shared" si="135"/>
        <v>3.8461538461538443E-2</v>
      </c>
      <c r="F894" s="5">
        <f t="shared" si="136"/>
        <v>3.8461538461538464E-2</v>
      </c>
      <c r="G894" s="5">
        <f t="shared" si="137"/>
        <v>2.0390720390720398E-2</v>
      </c>
      <c r="H894" s="5">
        <f t="shared" si="134"/>
        <v>1954.3333333332657</v>
      </c>
      <c r="I894" s="5">
        <f>+$I$6*G894</f>
        <v>2.0390720390720398E-2</v>
      </c>
      <c r="J894" s="5">
        <f t="shared" si="138"/>
        <v>1.4219780219780216</v>
      </c>
      <c r="K894" s="4">
        <f t="shared" si="138"/>
        <v>-0.79999999999999849</v>
      </c>
      <c r="L894" s="4">
        <f t="shared" si="139"/>
        <v>4.4859584859584876E-2</v>
      </c>
      <c r="N894" s="5">
        <f t="shared" si="140"/>
        <v>1954.3333333332657</v>
      </c>
      <c r="O894" s="3">
        <f t="shared" si="141"/>
        <v>-0.77363372947953013</v>
      </c>
      <c r="P894" s="3">
        <f t="shared" si="142"/>
        <v>0.35529151101986833</v>
      </c>
      <c r="R894" s="5">
        <f t="shared" si="133"/>
        <v>-0.167989</v>
      </c>
      <c r="S894" s="5">
        <v>-6.7195600000000003E-3</v>
      </c>
    </row>
    <row r="895" spans="1:19" x14ac:dyDescent="0.25">
      <c r="A895" s="5">
        <v>74.416666669999998</v>
      </c>
      <c r="B895" s="5">
        <v>0</v>
      </c>
      <c r="C895" s="5">
        <v>-0.5</v>
      </c>
      <c r="D895" s="5">
        <f>+C895-B895</f>
        <v>-0.5</v>
      </c>
      <c r="E895" s="5">
        <f t="shared" si="135"/>
        <v>0.26923076923076922</v>
      </c>
      <c r="F895" s="5">
        <f t="shared" si="136"/>
        <v>0.15384615384615385</v>
      </c>
      <c r="G895" s="5">
        <f t="shared" si="137"/>
        <v>0.1354090354090354</v>
      </c>
      <c r="H895" s="5">
        <f t="shared" si="134"/>
        <v>1954.416666666599</v>
      </c>
      <c r="I895" s="5">
        <f>+$I$6*G895</f>
        <v>0.1354090354090354</v>
      </c>
      <c r="J895" s="5">
        <f t="shared" si="138"/>
        <v>1.3626373626373625</v>
      </c>
      <c r="K895" s="4">
        <f t="shared" si="138"/>
        <v>-0.70769230769230385</v>
      </c>
      <c r="L895" s="4">
        <f t="shared" si="139"/>
        <v>0.29789987789987793</v>
      </c>
      <c r="N895" s="5">
        <f t="shared" si="140"/>
        <v>1954.416666666599</v>
      </c>
      <c r="O895" s="3">
        <f t="shared" si="141"/>
        <v>-0.52946612784367686</v>
      </c>
      <c r="P895" s="3">
        <f t="shared" si="142"/>
        <v>0.13101637598840593</v>
      </c>
      <c r="R895" s="5">
        <f t="shared" si="133"/>
        <v>-0.16746330000000001</v>
      </c>
      <c r="S895" s="5">
        <v>-6.6985320000000001E-3</v>
      </c>
    </row>
    <row r="896" spans="1:19" x14ac:dyDescent="0.25">
      <c r="A896" s="5">
        <v>74.5</v>
      </c>
      <c r="B896" s="5">
        <v>-0.4</v>
      </c>
      <c r="C896" s="5">
        <v>0</v>
      </c>
      <c r="D896" s="5">
        <f>+C896-B896</f>
        <v>0.4</v>
      </c>
      <c r="E896" s="5">
        <f t="shared" si="135"/>
        <v>0.2615384615384615</v>
      </c>
      <c r="F896" s="5">
        <f t="shared" si="136"/>
        <v>0.26239316239316235</v>
      </c>
      <c r="G896" s="5">
        <f t="shared" si="137"/>
        <v>0.24749694749694748</v>
      </c>
      <c r="H896" s="5">
        <f t="shared" si="134"/>
        <v>1954.4999999999322</v>
      </c>
      <c r="I896" s="5">
        <f>+$I$6*G896</f>
        <v>0.24749694749694748</v>
      </c>
      <c r="J896" s="5">
        <f t="shared" si="138"/>
        <v>1.3040293040293043</v>
      </c>
      <c r="K896" s="4">
        <f t="shared" si="138"/>
        <v>-0.67252747252747147</v>
      </c>
      <c r="L896" s="4">
        <f t="shared" si="139"/>
        <v>0.54449328449328449</v>
      </c>
      <c r="N896" s="5">
        <f t="shared" si="140"/>
        <v>1954.4999999999322</v>
      </c>
      <c r="O896" s="3">
        <f t="shared" si="141"/>
        <v>-0.33947214700517225</v>
      </c>
      <c r="P896" s="3">
        <f t="shared" si="142"/>
        <v>-0.1114545792054637</v>
      </c>
      <c r="R896" s="5">
        <f t="shared" si="133"/>
        <v>-0.16566325000000001</v>
      </c>
      <c r="S896" s="5">
        <v>-6.6265300000000003E-3</v>
      </c>
    </row>
    <row r="897" spans="1:19" x14ac:dyDescent="0.25">
      <c r="A897" s="5">
        <v>74.583333330000002</v>
      </c>
      <c r="B897" s="5">
        <v>-0.8</v>
      </c>
      <c r="C897" s="5">
        <v>0.5</v>
      </c>
      <c r="D897" s="5">
        <f>+C897-B897</f>
        <v>1.3</v>
      </c>
      <c r="E897" s="5">
        <f t="shared" si="135"/>
        <v>0.40769230769230769</v>
      </c>
      <c r="F897" s="5">
        <f t="shared" si="136"/>
        <v>0.35384615384615381</v>
      </c>
      <c r="G897" s="5">
        <f t="shared" si="137"/>
        <v>0.35274725274725277</v>
      </c>
      <c r="H897" s="5">
        <f t="shared" si="134"/>
        <v>1954.5833333332655</v>
      </c>
      <c r="I897" s="5">
        <f>+$I$6*G897</f>
        <v>0.35274725274725277</v>
      </c>
      <c r="J897" s="5">
        <f t="shared" si="138"/>
        <v>1.2505494505494505</v>
      </c>
      <c r="K897" s="4">
        <f t="shared" si="138"/>
        <v>-0.41758241758241876</v>
      </c>
      <c r="L897" s="4">
        <f t="shared" si="139"/>
        <v>0.77604395604395615</v>
      </c>
      <c r="N897" s="5">
        <f t="shared" si="140"/>
        <v>1954.5833333332655</v>
      </c>
      <c r="O897" s="3">
        <f t="shared" si="141"/>
        <v>6.9402313610549798E-2</v>
      </c>
      <c r="P897" s="3">
        <f t="shared" si="142"/>
        <v>-0.35742698030734488</v>
      </c>
      <c r="R897" s="5">
        <f t="shared" si="133"/>
        <v>-0.16278445</v>
      </c>
      <c r="S897" s="5">
        <v>-6.511378E-3</v>
      </c>
    </row>
    <row r="898" spans="1:19" x14ac:dyDescent="0.25">
      <c r="A898" s="5">
        <v>74.666666669999998</v>
      </c>
      <c r="B898" s="5">
        <v>0</v>
      </c>
      <c r="C898" s="5">
        <v>0.3</v>
      </c>
      <c r="D898" s="5">
        <f>+C898-B898</f>
        <v>0.3</v>
      </c>
      <c r="E898" s="5">
        <f t="shared" si="135"/>
        <v>0.50769230769230766</v>
      </c>
      <c r="F898" s="5">
        <f t="shared" si="136"/>
        <v>0.45128205128205123</v>
      </c>
      <c r="G898" s="5">
        <f t="shared" si="137"/>
        <v>0.45592185592185591</v>
      </c>
      <c r="H898" s="5">
        <f t="shared" si="134"/>
        <v>1954.6666666665988</v>
      </c>
      <c r="I898" s="5">
        <f>+$I$6*G898</f>
        <v>0.45592185592185591</v>
      </c>
      <c r="J898" s="5">
        <f t="shared" si="138"/>
        <v>1.2344322344322345</v>
      </c>
      <c r="K898" s="4">
        <f t="shared" si="138"/>
        <v>-9.670329670329636E-2</v>
      </c>
      <c r="L898" s="4">
        <f t="shared" si="139"/>
        <v>1.0030280830280831</v>
      </c>
      <c r="N898" s="5">
        <f t="shared" si="140"/>
        <v>1954.6666666665988</v>
      </c>
      <c r="O898" s="3">
        <f t="shared" si="141"/>
        <v>0.55062320847997415</v>
      </c>
      <c r="P898" s="3">
        <f t="shared" si="142"/>
        <v>-0.59050382821287251</v>
      </c>
      <c r="R898" s="5">
        <f t="shared" si="133"/>
        <v>-0.15899255000000001</v>
      </c>
      <c r="S898" s="5">
        <v>-6.3597020000000001E-3</v>
      </c>
    </row>
    <row r="899" spans="1:19" x14ac:dyDescent="0.25">
      <c r="A899" s="5">
        <v>74.75</v>
      </c>
      <c r="B899" s="5">
        <v>0.1</v>
      </c>
      <c r="C899" s="5">
        <v>0.2</v>
      </c>
      <c r="D899" s="5">
        <f>+C899-B899</f>
        <v>0.1</v>
      </c>
      <c r="E899" s="5">
        <f t="shared" si="135"/>
        <v>0.49230769230769234</v>
      </c>
      <c r="F899" s="5">
        <f t="shared" si="136"/>
        <v>0.55897435897435899</v>
      </c>
      <c r="G899" s="5">
        <f t="shared" si="137"/>
        <v>0.5584859584859585</v>
      </c>
      <c r="H899" s="5">
        <f t="shared" si="134"/>
        <v>1954.749999999932</v>
      </c>
      <c r="I899" s="5">
        <f>+$I$6*G899</f>
        <v>0.5584859584859585</v>
      </c>
      <c r="J899" s="5">
        <f t="shared" si="138"/>
        <v>1.2344322344322345</v>
      </c>
      <c r="K899" s="4">
        <f t="shared" si="138"/>
        <v>0.13626373626373711</v>
      </c>
      <c r="L899" s="4">
        <f t="shared" si="139"/>
        <v>1.2286691086691088</v>
      </c>
      <c r="N899" s="5">
        <f t="shared" si="140"/>
        <v>1954.749999999932</v>
      </c>
      <c r="O899" s="3">
        <f t="shared" si="141"/>
        <v>0.95311156024772503</v>
      </c>
      <c r="P899" s="3">
        <f t="shared" si="142"/>
        <v>-0.79529455067574994</v>
      </c>
      <c r="R899" s="5">
        <f t="shared" ref="R899:R962" si="143">($S899)/0.04</f>
        <v>-0.1544277</v>
      </c>
      <c r="S899" s="5">
        <v>-6.1771079999999997E-3</v>
      </c>
    </row>
    <row r="900" spans="1:19" x14ac:dyDescent="0.25">
      <c r="A900" s="5">
        <v>74.833333330000002</v>
      </c>
      <c r="B900" s="5">
        <v>0.4</v>
      </c>
      <c r="C900" s="5">
        <v>0.5</v>
      </c>
      <c r="D900" s="5">
        <f>+C900-B900</f>
        <v>9.9999999999999978E-2</v>
      </c>
      <c r="E900" s="5">
        <f t="shared" si="135"/>
        <v>0.55384615384615388</v>
      </c>
      <c r="F900" s="5">
        <f t="shared" si="136"/>
        <v>0.65042735042735045</v>
      </c>
      <c r="G900" s="5">
        <f t="shared" si="137"/>
        <v>0.66166056166056164</v>
      </c>
      <c r="H900" s="5">
        <f t="shared" ref="H900:H963" si="144">+H899+1/12</f>
        <v>1954.8333333332653</v>
      </c>
      <c r="I900" s="5">
        <f>+$I$6*G900</f>
        <v>0.66166056166056164</v>
      </c>
      <c r="J900" s="5">
        <f t="shared" si="138"/>
        <v>1.2571428571428573</v>
      </c>
      <c r="K900" s="4">
        <f t="shared" si="138"/>
        <v>0.45714285714286085</v>
      </c>
      <c r="L900" s="4">
        <f t="shared" si="139"/>
        <v>1.4556532356532357</v>
      </c>
      <c r="N900" s="5">
        <f t="shared" si="140"/>
        <v>1954.8333333332653</v>
      </c>
      <c r="O900" s="3">
        <f t="shared" si="141"/>
        <v>1.4550045134017962</v>
      </c>
      <c r="P900" s="3">
        <f t="shared" si="142"/>
        <v>-0.95827344134096593</v>
      </c>
      <c r="R900" s="5">
        <f t="shared" si="143"/>
        <v>-0.14920855</v>
      </c>
      <c r="S900" s="5">
        <v>-5.9683419999999997E-3</v>
      </c>
    </row>
    <row r="901" spans="1:19" x14ac:dyDescent="0.25">
      <c r="A901" s="5">
        <v>74.916666669999998</v>
      </c>
      <c r="B901" s="5">
        <v>-0.8</v>
      </c>
      <c r="C901" s="5">
        <v>1.5</v>
      </c>
      <c r="D901" s="5">
        <f>+C901-B901</f>
        <v>2.2999999999999998</v>
      </c>
      <c r="E901" s="5">
        <f t="shared" si="135"/>
        <v>0.64615384615384619</v>
      </c>
      <c r="F901" s="5">
        <f t="shared" si="136"/>
        <v>0.76068376068376065</v>
      </c>
      <c r="G901" s="5">
        <f t="shared" si="137"/>
        <v>0.76800976800976806</v>
      </c>
      <c r="H901" s="5">
        <f t="shared" si="144"/>
        <v>1954.9166666665985</v>
      </c>
      <c r="I901" s="5">
        <f>+$I$6*G901</f>
        <v>0.76800976800976806</v>
      </c>
      <c r="J901" s="5">
        <f t="shared" si="138"/>
        <v>1.3106227106227113</v>
      </c>
      <c r="K901" s="4">
        <f t="shared" si="138"/>
        <v>0.56703296703296502</v>
      </c>
      <c r="L901" s="4">
        <f t="shared" si="139"/>
        <v>1.6896214896214898</v>
      </c>
      <c r="N901" s="5">
        <f t="shared" si="140"/>
        <v>1954.9166666665985</v>
      </c>
      <c r="O901" s="3">
        <f t="shared" si="141"/>
        <v>1.7617829859087164</v>
      </c>
      <c r="P901" s="3">
        <f t="shared" si="142"/>
        <v>-1.0684947553802628</v>
      </c>
      <c r="R901" s="5">
        <f t="shared" si="143"/>
        <v>-0.14343557500000001</v>
      </c>
      <c r="S901" s="5">
        <v>-5.7374230000000002E-3</v>
      </c>
    </row>
    <row r="902" spans="1:19" x14ac:dyDescent="0.25">
      <c r="A902" s="5">
        <v>75</v>
      </c>
      <c r="B902" s="5">
        <v>2.1</v>
      </c>
      <c r="C902" s="5">
        <v>0.9</v>
      </c>
      <c r="D902" s="5">
        <f>+C902-B902</f>
        <v>-1.2000000000000002</v>
      </c>
      <c r="E902" s="5">
        <f t="shared" si="135"/>
        <v>0.88461538461538458</v>
      </c>
      <c r="F902" s="5">
        <f t="shared" si="136"/>
        <v>0.87179487179487181</v>
      </c>
      <c r="G902" s="5">
        <f t="shared" si="137"/>
        <v>0.88009768009768019</v>
      </c>
      <c r="H902" s="5">
        <f t="shared" si="144"/>
        <v>1954.9999999999318</v>
      </c>
      <c r="I902" s="5">
        <f>+$I$6*G902</f>
        <v>0.88009768009768019</v>
      </c>
      <c r="J902" s="5">
        <f t="shared" si="138"/>
        <v>1.3516483516483515</v>
      </c>
      <c r="K902" s="4">
        <f t="shared" si="138"/>
        <v>0.31648351648351136</v>
      </c>
      <c r="L902" s="4">
        <f t="shared" si="139"/>
        <v>1.9362148962148966</v>
      </c>
      <c r="N902" s="5">
        <f t="shared" si="140"/>
        <v>1954.9999999999318</v>
      </c>
      <c r="O902" s="3">
        <f t="shared" si="141"/>
        <v>1.7287232739478298</v>
      </c>
      <c r="P902" s="3">
        <f t="shared" si="142"/>
        <v>-1.1181394249308831</v>
      </c>
      <c r="R902" s="5">
        <f t="shared" si="143"/>
        <v>-0.13719377499999999</v>
      </c>
      <c r="S902" s="5">
        <v>-5.4877509999999999E-3</v>
      </c>
    </row>
    <row r="903" spans="1:19" x14ac:dyDescent="0.25">
      <c r="A903" s="5">
        <v>75.083333330000002</v>
      </c>
      <c r="B903" s="5">
        <v>-2.7</v>
      </c>
      <c r="C903" s="5">
        <v>0.2</v>
      </c>
      <c r="D903" s="5">
        <f>+C903-B903</f>
        <v>2.9000000000000004</v>
      </c>
      <c r="E903" s="5">
        <f t="shared" si="135"/>
        <v>1.0076923076923077</v>
      </c>
      <c r="F903" s="5">
        <f t="shared" si="136"/>
        <v>0.98461538461538467</v>
      </c>
      <c r="G903" s="5">
        <f t="shared" si="137"/>
        <v>0.99328449328449331</v>
      </c>
      <c r="H903" s="5">
        <f t="shared" si="144"/>
        <v>1955.083333333265</v>
      </c>
      <c r="I903" s="5">
        <f>+$I$6*G903</f>
        <v>0.99328449328449331</v>
      </c>
      <c r="J903" s="5">
        <f t="shared" si="138"/>
        <v>1.3633699633699632</v>
      </c>
      <c r="K903" s="4">
        <f t="shared" si="138"/>
        <v>9.2307692307687983E-2</v>
      </c>
      <c r="L903" s="4">
        <f t="shared" si="139"/>
        <v>2.1852258852258855</v>
      </c>
      <c r="N903" s="5">
        <f t="shared" si="140"/>
        <v>1955.083333333265</v>
      </c>
      <c r="O903" s="3">
        <f t="shared" si="141"/>
        <v>1.7359031902953586</v>
      </c>
      <c r="P903" s="3">
        <f t="shared" si="142"/>
        <v>-1.1028757990498388</v>
      </c>
      <c r="R903" s="5">
        <f t="shared" si="143"/>
        <v>-0.13055515000000001</v>
      </c>
      <c r="S903" s="5">
        <v>-5.2222060000000001E-3</v>
      </c>
    </row>
    <row r="904" spans="1:19" x14ac:dyDescent="0.25">
      <c r="A904" s="5">
        <v>75.166666669999998</v>
      </c>
      <c r="B904" s="5">
        <v>-0.7</v>
      </c>
      <c r="C904" s="5">
        <v>-0.5</v>
      </c>
      <c r="D904" s="5">
        <f>+C904-B904</f>
        <v>0.19999999999999996</v>
      </c>
      <c r="E904" s="5">
        <f t="shared" si="135"/>
        <v>1.0923076923076924</v>
      </c>
      <c r="F904" s="5">
        <f t="shared" si="136"/>
        <v>1.0982905982905984</v>
      </c>
      <c r="G904" s="5">
        <f t="shared" si="137"/>
        <v>1.1073260073260074</v>
      </c>
      <c r="H904" s="5">
        <f t="shared" si="144"/>
        <v>1955.1666666665983</v>
      </c>
      <c r="I904" s="5">
        <f>+$I$6*G904</f>
        <v>1.1073260073260074</v>
      </c>
      <c r="J904" s="5">
        <f t="shared" si="138"/>
        <v>1.3670329670329662</v>
      </c>
      <c r="K904" s="4">
        <f t="shared" si="138"/>
        <v>-5.7142857142852943E-2</v>
      </c>
      <c r="L904" s="4">
        <f t="shared" si="139"/>
        <v>2.4361172161172164</v>
      </c>
      <c r="N904" s="5">
        <f t="shared" si="140"/>
        <v>1955.1666666665983</v>
      </c>
      <c r="O904" s="3">
        <f t="shared" si="141"/>
        <v>1.8298574273311334</v>
      </c>
      <c r="P904" s="3">
        <f t="shared" si="142"/>
        <v>-1.0220259129088158</v>
      </c>
      <c r="R904" s="5">
        <f t="shared" si="143"/>
        <v>-0.123580575</v>
      </c>
      <c r="S904" s="5">
        <v>-4.9432230000000001E-3</v>
      </c>
    </row>
    <row r="905" spans="1:19" x14ac:dyDescent="0.25">
      <c r="A905" s="5">
        <v>75.25</v>
      </c>
      <c r="B905" s="5">
        <v>-0.5</v>
      </c>
      <c r="C905" s="5">
        <v>-1.2</v>
      </c>
      <c r="D905" s="5">
        <f>+C905-B905</f>
        <v>-0.7</v>
      </c>
      <c r="E905" s="5">
        <f t="shared" ref="E905:E968" si="145">+AVERAGE(D899:D911)</f>
        <v>1.2538461538461538</v>
      </c>
      <c r="F905" s="5">
        <f t="shared" si="136"/>
        <v>1.2358974358974359</v>
      </c>
      <c r="G905" s="5">
        <f t="shared" si="137"/>
        <v>1.221123321123321</v>
      </c>
      <c r="H905" s="5">
        <f t="shared" si="144"/>
        <v>1955.2499999999316</v>
      </c>
      <c r="I905" s="5">
        <f>+$I$6*G905</f>
        <v>1.221123321123321</v>
      </c>
      <c r="J905" s="5">
        <f t="shared" si="138"/>
        <v>1.3538461538461544</v>
      </c>
      <c r="K905" s="4">
        <f t="shared" si="138"/>
        <v>-0.32087912087911175</v>
      </c>
      <c r="L905" s="4">
        <f t="shared" si="139"/>
        <v>2.6864713064713066</v>
      </c>
      <c r="N905" s="5">
        <f t="shared" si="140"/>
        <v>1955.2499999999316</v>
      </c>
      <c r="O905" s="3">
        <f t="shared" si="141"/>
        <v>1.8197513479710685</v>
      </c>
      <c r="P905" s="3">
        <f t="shared" si="142"/>
        <v>-0.87853694592176101</v>
      </c>
      <c r="R905" s="5">
        <f t="shared" si="143"/>
        <v>-0.11632167499999999</v>
      </c>
      <c r="S905" s="5">
        <v>-4.6528669999999998E-3</v>
      </c>
    </row>
    <row r="906" spans="1:19" x14ac:dyDescent="0.25">
      <c r="A906" s="5">
        <v>75.333333330000002</v>
      </c>
      <c r="B906" s="5">
        <v>-1.5</v>
      </c>
      <c r="C906" s="5">
        <v>0</v>
      </c>
      <c r="D906" s="5">
        <f>+C906-B906</f>
        <v>1.5</v>
      </c>
      <c r="E906" s="5">
        <f t="shared" si="145"/>
        <v>1.407692307692308</v>
      </c>
      <c r="F906" s="5">
        <f t="shared" si="136"/>
        <v>1.3512820512820514</v>
      </c>
      <c r="G906" s="5">
        <f t="shared" si="137"/>
        <v>1.3329670329670331</v>
      </c>
      <c r="H906" s="5">
        <f t="shared" si="144"/>
        <v>1955.3333333332648</v>
      </c>
      <c r="I906" s="5">
        <f>+$I$6*G906</f>
        <v>1.3329670329670331</v>
      </c>
      <c r="J906" s="5">
        <f t="shared" si="138"/>
        <v>1.3135531135531142</v>
      </c>
      <c r="K906" s="4">
        <f t="shared" si="138"/>
        <v>-0.72527472527473069</v>
      </c>
      <c r="L906" s="4">
        <f t="shared" si="139"/>
        <v>2.932527472527473</v>
      </c>
      <c r="N906" s="5">
        <f t="shared" si="140"/>
        <v>1955.3333333332648</v>
      </c>
      <c r="O906" s="3">
        <f t="shared" si="141"/>
        <v>1.6763095693776808</v>
      </c>
      <c r="P906" s="3">
        <f t="shared" si="142"/>
        <v>-0.67876647316550198</v>
      </c>
      <c r="R906" s="5">
        <f t="shared" si="143"/>
        <v>-0.108822075</v>
      </c>
      <c r="S906" s="5">
        <v>-4.3528830000000001E-3</v>
      </c>
    </row>
    <row r="907" spans="1:19" x14ac:dyDescent="0.25">
      <c r="A907" s="5">
        <v>75.416666669999998</v>
      </c>
      <c r="B907" s="5">
        <v>-1.4</v>
      </c>
      <c r="C907" s="5">
        <v>0.3</v>
      </c>
      <c r="D907" s="5">
        <f>+C907-B907</f>
        <v>1.7</v>
      </c>
      <c r="E907" s="5">
        <f t="shared" si="145"/>
        <v>1.5230769230769234</v>
      </c>
      <c r="F907" s="5">
        <f t="shared" si="136"/>
        <v>1.4487179487179489</v>
      </c>
      <c r="G907" s="5">
        <f t="shared" si="137"/>
        <v>1.44004884004884</v>
      </c>
      <c r="H907" s="5">
        <f t="shared" si="144"/>
        <v>1955.4166666665981</v>
      </c>
      <c r="I907" s="5">
        <f>+$I$6*G907</f>
        <v>1.44004884004884</v>
      </c>
      <c r="J907" s="5">
        <f t="shared" si="138"/>
        <v>1.2329670329670326</v>
      </c>
      <c r="K907" s="4">
        <f t="shared" si="138"/>
        <v>-1.3802197802197753</v>
      </c>
      <c r="L907" s="4">
        <f t="shared" si="139"/>
        <v>3.1681074481074485</v>
      </c>
      <c r="N907" s="5">
        <f t="shared" si="140"/>
        <v>1955.4166666665981</v>
      </c>
      <c r="O907" s="3">
        <f t="shared" si="141"/>
        <v>1.284660099159282</v>
      </c>
      <c r="P907" s="3">
        <f t="shared" si="142"/>
        <v>-0.4320970572128513</v>
      </c>
      <c r="R907" s="5">
        <f t="shared" si="143"/>
        <v>-0.10111872500000001</v>
      </c>
      <c r="S907" s="5">
        <v>-4.0447490000000003E-3</v>
      </c>
    </row>
    <row r="908" spans="1:19" x14ac:dyDescent="0.25">
      <c r="A908" s="5">
        <v>75.5</v>
      </c>
      <c r="B908" s="5">
        <v>-1.1000000000000001</v>
      </c>
      <c r="C908" s="5">
        <v>1.5</v>
      </c>
      <c r="D908" s="5">
        <f>+C908-B908</f>
        <v>2.6</v>
      </c>
      <c r="E908" s="5">
        <f t="shared" si="145"/>
        <v>1.5153846153846153</v>
      </c>
      <c r="F908" s="5">
        <f t="shared" si="136"/>
        <v>1.5572649572649573</v>
      </c>
      <c r="G908" s="5">
        <f t="shared" si="137"/>
        <v>1.5384615384615385</v>
      </c>
      <c r="H908" s="5">
        <f t="shared" si="144"/>
        <v>1955.4999999999313</v>
      </c>
      <c r="I908" s="5">
        <f>+$I$6*G908</f>
        <v>1.5384615384615385</v>
      </c>
      <c r="J908" s="5">
        <f t="shared" si="138"/>
        <v>1.083516483516485</v>
      </c>
      <c r="K908" s="4">
        <f t="shared" si="138"/>
        <v>-1.9252747252747104</v>
      </c>
      <c r="L908" s="4">
        <f t="shared" si="139"/>
        <v>3.384615384615385</v>
      </c>
      <c r="N908" s="5">
        <f t="shared" si="140"/>
        <v>1955.4999999999313</v>
      </c>
      <c r="O908" s="3">
        <f t="shared" si="141"/>
        <v>0.99785331580248693</v>
      </c>
      <c r="P908" s="3">
        <f t="shared" si="142"/>
        <v>-0.15163850463836209</v>
      </c>
      <c r="R908" s="5">
        <f t="shared" si="143"/>
        <v>-8.8617274999999995E-2</v>
      </c>
      <c r="S908" s="5">
        <v>-3.544691E-3</v>
      </c>
    </row>
    <row r="909" spans="1:19" x14ac:dyDescent="0.25">
      <c r="A909" s="5">
        <v>75.583333330000002</v>
      </c>
      <c r="B909" s="5">
        <v>-1.2</v>
      </c>
      <c r="C909" s="5">
        <v>0.8</v>
      </c>
      <c r="D909" s="5">
        <f>+C909-B909</f>
        <v>2</v>
      </c>
      <c r="E909" s="5">
        <f t="shared" si="145"/>
        <v>1.7923076923076924</v>
      </c>
      <c r="F909" s="5">
        <f t="shared" ref="F909:F972" si="146">+AVERAGE(E905:E913)</f>
        <v>1.6547008547008548</v>
      </c>
      <c r="G909" s="5">
        <f t="shared" si="137"/>
        <v>1.6206349206349209</v>
      </c>
      <c r="H909" s="5">
        <f t="shared" si="144"/>
        <v>1955.5833333332646</v>
      </c>
      <c r="I909" s="5">
        <f>+$I$6*G909</f>
        <v>1.6206349206349209</v>
      </c>
      <c r="J909" s="5">
        <f t="shared" si="138"/>
        <v>0.91208791208791418</v>
      </c>
      <c r="K909" s="4">
        <f t="shared" si="138"/>
        <v>-2.0835164835165081</v>
      </c>
      <c r="L909" s="4">
        <f t="shared" si="139"/>
        <v>3.5653968253968262</v>
      </c>
      <c r="N909" s="5">
        <f t="shared" si="140"/>
        <v>1955.5833333332646</v>
      </c>
      <c r="O909" s="3">
        <f t="shared" si="141"/>
        <v>1.0779752809097818</v>
      </c>
      <c r="P909" s="3">
        <f t="shared" si="142"/>
        <v>0.14939636672045253</v>
      </c>
      <c r="R909" s="5">
        <f t="shared" si="143"/>
        <v>-7.2054325000000002E-2</v>
      </c>
      <c r="S909" s="5">
        <v>-2.882173E-3</v>
      </c>
    </row>
    <row r="910" spans="1:19" x14ac:dyDescent="0.25">
      <c r="A910" s="5">
        <v>75.666666669999998</v>
      </c>
      <c r="B910" s="5">
        <v>-1</v>
      </c>
      <c r="C910" s="5">
        <v>1.4</v>
      </c>
      <c r="D910" s="5">
        <f>+C910-B910</f>
        <v>2.4</v>
      </c>
      <c r="E910" s="5">
        <f t="shared" si="145"/>
        <v>1.6846153846153844</v>
      </c>
      <c r="F910" s="5">
        <f t="shared" si="146"/>
        <v>1.7341880341880342</v>
      </c>
      <c r="G910" s="5">
        <f t="shared" si="137"/>
        <v>1.6904761904761909</v>
      </c>
      <c r="H910" s="5">
        <f t="shared" si="144"/>
        <v>1955.6666666665978</v>
      </c>
      <c r="I910" s="5">
        <f>+$I$6*G910</f>
        <v>1.6904761904761909</v>
      </c>
      <c r="J910" s="5">
        <f t="shared" si="138"/>
        <v>0.73626373626373365</v>
      </c>
      <c r="K910" s="4">
        <f t="shared" si="138"/>
        <v>-2.290109890109906</v>
      </c>
      <c r="L910" s="4">
        <f t="shared" si="139"/>
        <v>3.7190476190476205</v>
      </c>
      <c r="N910" s="5">
        <f t="shared" si="140"/>
        <v>1955.6666666665978</v>
      </c>
      <c r="O910" s="3">
        <f t="shared" si="141"/>
        <v>1.0966070392076492</v>
      </c>
      <c r="P910" s="3">
        <f t="shared" si="142"/>
        <v>0.45486605290875687</v>
      </c>
      <c r="R910" s="5">
        <f t="shared" si="143"/>
        <v>-5.20534E-2</v>
      </c>
      <c r="S910" s="5">
        <v>-2.0821360000000001E-3</v>
      </c>
    </row>
    <row r="911" spans="1:19" x14ac:dyDescent="0.25">
      <c r="A911" s="5">
        <v>75.75</v>
      </c>
      <c r="B911" s="5">
        <v>-1.3</v>
      </c>
      <c r="C911" s="5">
        <v>1.1000000000000001</v>
      </c>
      <c r="D911" s="5">
        <f>+C911-B911</f>
        <v>2.4000000000000004</v>
      </c>
      <c r="E911" s="5">
        <f t="shared" si="145"/>
        <v>1.7615384615384615</v>
      </c>
      <c r="F911" s="5">
        <f t="shared" si="146"/>
        <v>1.787179487179487</v>
      </c>
      <c r="G911" s="5">
        <f t="shared" si="137"/>
        <v>1.7433455433455431</v>
      </c>
      <c r="H911" s="5">
        <f t="shared" si="144"/>
        <v>1955.7499999999311</v>
      </c>
      <c r="I911" s="5">
        <f>+$I$6*G911</f>
        <v>1.7433455433455431</v>
      </c>
      <c r="J911" s="5">
        <f t="shared" si="138"/>
        <v>0.53040293040292985</v>
      </c>
      <c r="K911" s="4">
        <f t="shared" si="138"/>
        <v>-2.5010989010988682</v>
      </c>
      <c r="L911" s="4">
        <f t="shared" si="139"/>
        <v>3.8353601953601952</v>
      </c>
      <c r="N911" s="5">
        <f t="shared" si="140"/>
        <v>1955.7499999999311</v>
      </c>
      <c r="O911" s="3">
        <f t="shared" si="141"/>
        <v>1.0876447230872957</v>
      </c>
      <c r="P911" s="3">
        <f t="shared" si="142"/>
        <v>0.74860929749391592</v>
      </c>
      <c r="R911" s="5">
        <f t="shared" si="143"/>
        <v>-2.9142300000000003E-2</v>
      </c>
      <c r="S911" s="5">
        <v>-1.1656920000000001E-3</v>
      </c>
    </row>
    <row r="912" spans="1:19" x14ac:dyDescent="0.25">
      <c r="A912" s="5">
        <v>75.833333330000002</v>
      </c>
      <c r="B912" s="5">
        <v>-1.1000000000000001</v>
      </c>
      <c r="C912" s="5">
        <v>1</v>
      </c>
      <c r="D912" s="5">
        <f>+C912-B912</f>
        <v>2.1</v>
      </c>
      <c r="E912" s="5">
        <f t="shared" si="145"/>
        <v>1.9846153846153844</v>
      </c>
      <c r="F912" s="5">
        <f t="shared" si="146"/>
        <v>1.8111111111111111</v>
      </c>
      <c r="G912" s="5">
        <f t="shared" ref="G912:G975" si="147">+AVERAGE(F909:F915)</f>
        <v>1.7788766788766792</v>
      </c>
      <c r="H912" s="5">
        <f t="shared" si="144"/>
        <v>1955.8333333332644</v>
      </c>
      <c r="I912" s="5">
        <f>+$I$6*G912</f>
        <v>1.7788766788766792</v>
      </c>
      <c r="J912" s="5">
        <f t="shared" si="138"/>
        <v>0.31941391941392228</v>
      </c>
      <c r="K912" s="4">
        <f t="shared" si="138"/>
        <v>-2.7120879120879104</v>
      </c>
      <c r="L912" s="4">
        <f t="shared" si="139"/>
        <v>3.9135286935286948</v>
      </c>
      <c r="N912" s="5">
        <f t="shared" si="140"/>
        <v>1955.8333333332644</v>
      </c>
      <c r="O912" s="3">
        <f t="shared" si="141"/>
        <v>1.0531924677572375</v>
      </c>
      <c r="P912" s="3">
        <f t="shared" si="142"/>
        <v>1.015377035621347</v>
      </c>
      <c r="R912" s="5">
        <f t="shared" si="143"/>
        <v>-3.7677499999999998E-3</v>
      </c>
      <c r="S912" s="5">
        <v>-1.5071E-4</v>
      </c>
    </row>
    <row r="913" spans="1:19" x14ac:dyDescent="0.25">
      <c r="A913" s="5">
        <v>75.916666669999998</v>
      </c>
      <c r="B913" s="5">
        <v>0.3</v>
      </c>
      <c r="C913" s="5">
        <v>1.9</v>
      </c>
      <c r="D913" s="5">
        <f>+C913-B913</f>
        <v>1.5999999999999999</v>
      </c>
      <c r="E913" s="5">
        <f t="shared" si="145"/>
        <v>1.9692307692307691</v>
      </c>
      <c r="F913" s="5">
        <f t="shared" si="146"/>
        <v>1.8401709401709401</v>
      </c>
      <c r="G913" s="5">
        <f t="shared" si="147"/>
        <v>1.7965811965811969</v>
      </c>
      <c r="H913" s="5">
        <f t="shared" si="144"/>
        <v>1955.9166666665976</v>
      </c>
      <c r="I913" s="5">
        <f>+$I$6*G913</f>
        <v>1.7965811965811969</v>
      </c>
      <c r="J913" s="5">
        <f t="shared" ref="J913:K976" si="148">+((I913-I912)+(I914-I913))/2*12</f>
        <v>7.838827838827811E-2</v>
      </c>
      <c r="K913" s="4">
        <f t="shared" si="148"/>
        <v>-3.0417582417582789</v>
      </c>
      <c r="L913" s="4">
        <f t="shared" si="139"/>
        <v>3.9524786324786336</v>
      </c>
      <c r="N913" s="5">
        <f t="shared" si="140"/>
        <v>1955.9166666665976</v>
      </c>
      <c r="O913" s="3">
        <f t="shared" si="141"/>
        <v>0.87146430272517605</v>
      </c>
      <c r="P913" s="3">
        <f t="shared" si="142"/>
        <v>1.2416624415559308</v>
      </c>
      <c r="R913" s="5">
        <f t="shared" si="143"/>
        <v>2.3692024999999999E-2</v>
      </c>
      <c r="S913" s="5">
        <v>9.4768100000000002E-4</v>
      </c>
    </row>
    <row r="914" spans="1:19" x14ac:dyDescent="0.25">
      <c r="A914" s="5">
        <v>76</v>
      </c>
      <c r="B914" s="5">
        <v>-1.4</v>
      </c>
      <c r="C914" s="5">
        <v>0.8</v>
      </c>
      <c r="D914" s="5">
        <f>+C914-B914</f>
        <v>2.2000000000000002</v>
      </c>
      <c r="E914" s="5">
        <f t="shared" si="145"/>
        <v>1.9692307692307691</v>
      </c>
      <c r="F914" s="5">
        <f t="shared" si="146"/>
        <v>1.8188034188034186</v>
      </c>
      <c r="G914" s="5">
        <f t="shared" si="147"/>
        <v>1.7919413919413922</v>
      </c>
      <c r="H914" s="5">
        <f t="shared" si="144"/>
        <v>1955.9999999999309</v>
      </c>
      <c r="I914" s="5">
        <f>+$I$6*G914</f>
        <v>1.7919413919413922</v>
      </c>
      <c r="J914" s="5">
        <f t="shared" si="148"/>
        <v>-0.18754578754579088</v>
      </c>
      <c r="K914" s="4">
        <f t="shared" si="148"/>
        <v>-3.0945054945055075</v>
      </c>
      <c r="L914" s="4">
        <f t="shared" ref="L914:L977" si="149">+I914*$L$1</f>
        <v>3.9422710622710633</v>
      </c>
      <c r="N914" s="5">
        <f t="shared" ref="N914:N977" si="150">+H914</f>
        <v>1955.9999999999309</v>
      </c>
      <c r="O914" s="3">
        <f t="shared" si="141"/>
        <v>0.9251804378435764</v>
      </c>
      <c r="P914" s="3">
        <f t="shared" si="142"/>
        <v>1.4163931834951677</v>
      </c>
      <c r="R914" s="5">
        <f t="shared" si="143"/>
        <v>5.2916949999999997E-2</v>
      </c>
      <c r="S914" s="5">
        <v>2.1166779999999999E-3</v>
      </c>
    </row>
    <row r="915" spans="1:19" x14ac:dyDescent="0.25">
      <c r="A915" s="5">
        <v>76.083333330000002</v>
      </c>
      <c r="B915" s="5">
        <v>-1.7</v>
      </c>
      <c r="C915" s="5">
        <v>0.7</v>
      </c>
      <c r="D915" s="5">
        <f>+C915-B915</f>
        <v>2.4</v>
      </c>
      <c r="E915" s="5">
        <f t="shared" si="145"/>
        <v>1.8846153846153846</v>
      </c>
      <c r="F915" s="5">
        <f t="shared" si="146"/>
        <v>1.805982905982906</v>
      </c>
      <c r="G915" s="5">
        <f t="shared" si="147"/>
        <v>1.765323565323565</v>
      </c>
      <c r="H915" s="5">
        <f t="shared" si="144"/>
        <v>1956.0833333332641</v>
      </c>
      <c r="I915" s="5">
        <f>+$I$6*G915</f>
        <v>1.765323565323565</v>
      </c>
      <c r="J915" s="5">
        <f t="shared" si="148"/>
        <v>-0.43736263736263981</v>
      </c>
      <c r="K915" s="4">
        <f t="shared" si="148"/>
        <v>-3.0153846153845887</v>
      </c>
      <c r="L915" s="4">
        <f t="shared" si="149"/>
        <v>3.8837118437118434</v>
      </c>
      <c r="N915" s="5">
        <f t="shared" si="150"/>
        <v>1956.0833333332641</v>
      </c>
      <c r="O915" s="3">
        <f t="shared" si="141"/>
        <v>1.0657334113754835</v>
      </c>
      <c r="P915" s="3">
        <f t="shared" si="142"/>
        <v>1.5314584046087725</v>
      </c>
      <c r="R915" s="5">
        <f t="shared" si="143"/>
        <v>8.3635975000000001E-2</v>
      </c>
      <c r="S915" s="5">
        <v>3.345439E-3</v>
      </c>
    </row>
    <row r="916" spans="1:19" x14ac:dyDescent="0.25">
      <c r="A916" s="5">
        <v>76.166666669999998</v>
      </c>
      <c r="B916" s="5">
        <v>-0.5</v>
      </c>
      <c r="C916" s="5">
        <v>1</v>
      </c>
      <c r="D916" s="5">
        <f>+C916-B916</f>
        <v>1.5</v>
      </c>
      <c r="E916" s="5">
        <f t="shared" si="145"/>
        <v>1.7384615384615385</v>
      </c>
      <c r="F916" s="5">
        <f t="shared" si="146"/>
        <v>1.7786324786324788</v>
      </c>
      <c r="G916" s="5">
        <f t="shared" si="147"/>
        <v>1.7190476190476189</v>
      </c>
      <c r="H916" s="5">
        <f t="shared" si="144"/>
        <v>1956.1666666665974</v>
      </c>
      <c r="I916" s="5">
        <f>+$I$6*G916</f>
        <v>1.7190476190476189</v>
      </c>
      <c r="J916" s="5">
        <f t="shared" si="148"/>
        <v>-0.69010989010988899</v>
      </c>
      <c r="K916" s="4">
        <f t="shared" si="148"/>
        <v>-2.9054945054944792</v>
      </c>
      <c r="L916" s="4">
        <f t="shared" si="149"/>
        <v>3.7819047619047619</v>
      </c>
      <c r="N916" s="5">
        <f t="shared" si="150"/>
        <v>1956.1666666665974</v>
      </c>
      <c r="O916" s="3">
        <f t="shared" si="141"/>
        <v>1.1909524422709017</v>
      </c>
      <c r="P916" s="3">
        <f t="shared" si="142"/>
        <v>1.5820525741059497</v>
      </c>
      <c r="R916" s="5">
        <f t="shared" si="143"/>
        <v>0.11561979999999999</v>
      </c>
      <c r="S916" s="5">
        <v>4.624792E-3</v>
      </c>
    </row>
    <row r="917" spans="1:19" x14ac:dyDescent="0.25">
      <c r="A917" s="5">
        <v>76.25</v>
      </c>
      <c r="B917" s="5">
        <v>-1.1000000000000001</v>
      </c>
      <c r="C917" s="5">
        <v>0.1</v>
      </c>
      <c r="D917" s="5">
        <f>+C917-B917</f>
        <v>1.2000000000000002</v>
      </c>
      <c r="E917" s="5">
        <f t="shared" si="145"/>
        <v>1.776923076923077</v>
      </c>
      <c r="F917" s="5">
        <f t="shared" si="146"/>
        <v>1.7017094017094019</v>
      </c>
      <c r="G917" s="5">
        <f t="shared" si="147"/>
        <v>1.6503052503052502</v>
      </c>
      <c r="H917" s="5">
        <f t="shared" si="144"/>
        <v>1956.2499999999307</v>
      </c>
      <c r="I917" s="5">
        <f>+$I$6*G917</f>
        <v>1.6503052503052502</v>
      </c>
      <c r="J917" s="5">
        <f t="shared" si="148"/>
        <v>-0.92161172161171967</v>
      </c>
      <c r="K917" s="4">
        <f t="shared" si="148"/>
        <v>-2.6681318681318746</v>
      </c>
      <c r="L917" s="4">
        <f t="shared" si="149"/>
        <v>3.6306715506715506</v>
      </c>
      <c r="N917" s="5">
        <f t="shared" si="150"/>
        <v>1956.2499999999307</v>
      </c>
      <c r="O917" s="3">
        <f t="shared" si="141"/>
        <v>1.3856227984931664</v>
      </c>
      <c r="P917" s="3">
        <f t="shared" si="142"/>
        <v>1.5668271589457683</v>
      </c>
      <c r="R917" s="5">
        <f t="shared" si="143"/>
        <v>0.14867420000000001</v>
      </c>
      <c r="S917" s="5">
        <v>5.9469680000000004E-3</v>
      </c>
    </row>
    <row r="918" spans="1:19" x14ac:dyDescent="0.25">
      <c r="A918" s="5">
        <v>76.333333330000002</v>
      </c>
      <c r="B918" s="5">
        <v>-1.8</v>
      </c>
      <c r="C918" s="5">
        <v>0.4</v>
      </c>
      <c r="D918" s="5">
        <f>+C918-B918</f>
        <v>2.2000000000000002</v>
      </c>
      <c r="E918" s="5">
        <f t="shared" si="145"/>
        <v>1.6</v>
      </c>
      <c r="F918" s="5">
        <f t="shared" si="146"/>
        <v>1.6008547008547009</v>
      </c>
      <c r="G918" s="5">
        <f t="shared" si="147"/>
        <v>1.5654456654456657</v>
      </c>
      <c r="H918" s="5">
        <f t="shared" si="144"/>
        <v>1956.3333333332639</v>
      </c>
      <c r="I918" s="5">
        <f>+$I$6*G918</f>
        <v>1.5654456654456657</v>
      </c>
      <c r="J918" s="5">
        <f t="shared" si="148"/>
        <v>-1.1347985347985348</v>
      </c>
      <c r="K918" s="4">
        <f t="shared" si="148"/>
        <v>-2.6461538461538607</v>
      </c>
      <c r="L918" s="4">
        <f t="shared" si="149"/>
        <v>3.4439804639804645</v>
      </c>
      <c r="N918" s="5">
        <f t="shared" si="150"/>
        <v>1956.3333333332639</v>
      </c>
      <c r="O918" s="3">
        <f t="shared" si="141"/>
        <v>1.3167547574066321</v>
      </c>
      <c r="P918" s="3">
        <f t="shared" si="142"/>
        <v>1.4878523744950123</v>
      </c>
      <c r="R918" s="5">
        <f t="shared" si="143"/>
        <v>0.18263484999999999</v>
      </c>
      <c r="S918" s="5">
        <v>7.3053939999999998E-3</v>
      </c>
    </row>
    <row r="919" spans="1:19" x14ac:dyDescent="0.25">
      <c r="A919" s="5">
        <v>76.416666669999998</v>
      </c>
      <c r="B919" s="5">
        <v>-1</v>
      </c>
      <c r="C919" s="5">
        <v>0.3</v>
      </c>
      <c r="D919" s="5">
        <f>+C919-B919</f>
        <v>1.3</v>
      </c>
      <c r="E919" s="5">
        <f t="shared" si="145"/>
        <v>1.5692307692307692</v>
      </c>
      <c r="F919" s="5">
        <f t="shared" si="146"/>
        <v>1.4871794871794872</v>
      </c>
      <c r="G919" s="5">
        <f t="shared" si="147"/>
        <v>1.4611721611721611</v>
      </c>
      <c r="H919" s="5">
        <f t="shared" si="144"/>
        <v>1956.4166666665972</v>
      </c>
      <c r="I919" s="5">
        <f>+$I$6*G919</f>
        <v>1.4611721611721611</v>
      </c>
      <c r="J919" s="5">
        <f t="shared" si="148"/>
        <v>-1.3626373626373631</v>
      </c>
      <c r="K919" s="4">
        <f t="shared" si="148"/>
        <v>-2.5714285714285703</v>
      </c>
      <c r="L919" s="4">
        <f t="shared" si="149"/>
        <v>3.2145787545787545</v>
      </c>
      <c r="N919" s="5">
        <f t="shared" si="150"/>
        <v>1956.4166666665972</v>
      </c>
      <c r="O919" s="3">
        <f t="shared" si="141"/>
        <v>1.2387632245846405</v>
      </c>
      <c r="P919" s="3">
        <f t="shared" si="142"/>
        <v>1.3503979957189141</v>
      </c>
      <c r="R919" s="5">
        <f t="shared" si="143"/>
        <v>0.217362625</v>
      </c>
      <c r="S919" s="5">
        <v>8.6945049999999999E-3</v>
      </c>
    </row>
    <row r="920" spans="1:19" x14ac:dyDescent="0.25">
      <c r="A920" s="5">
        <v>76.5</v>
      </c>
      <c r="B920" s="5">
        <v>-1.6</v>
      </c>
      <c r="C920" s="5">
        <v>0.1</v>
      </c>
      <c r="D920" s="5">
        <f>+C920-B920</f>
        <v>1.7000000000000002</v>
      </c>
      <c r="E920" s="5">
        <f t="shared" si="145"/>
        <v>1.5153846153846153</v>
      </c>
      <c r="F920" s="5">
        <f t="shared" si="146"/>
        <v>1.3589743589743588</v>
      </c>
      <c r="G920" s="5">
        <f t="shared" si="147"/>
        <v>1.3383394383394385</v>
      </c>
      <c r="H920" s="5">
        <f t="shared" si="144"/>
        <v>1956.4999999999304</v>
      </c>
      <c r="I920" s="5">
        <f>+$I$6*G920</f>
        <v>1.3383394383394385</v>
      </c>
      <c r="J920" s="5">
        <f t="shared" si="148"/>
        <v>-1.5633699633699631</v>
      </c>
      <c r="K920" s="4">
        <f t="shared" si="148"/>
        <v>-2.140659340659341</v>
      </c>
      <c r="L920" s="4">
        <f t="shared" si="149"/>
        <v>2.9443467643467649</v>
      </c>
      <c r="N920" s="5">
        <f t="shared" si="150"/>
        <v>1956.4999999999304</v>
      </c>
      <c r="O920" s="3">
        <f t="shared" si="141"/>
        <v>1.4511260682158278</v>
      </c>
      <c r="P920" s="3">
        <f t="shared" si="142"/>
        <v>1.163259973920876</v>
      </c>
      <c r="R920" s="5">
        <f t="shared" si="143"/>
        <v>0.25076262500000002</v>
      </c>
      <c r="S920" s="5">
        <v>1.0030505E-2</v>
      </c>
    </row>
    <row r="921" spans="1:19" x14ac:dyDescent="0.25">
      <c r="A921" s="5">
        <v>76.583333330000002</v>
      </c>
      <c r="B921" s="5">
        <v>-1.1000000000000001</v>
      </c>
      <c r="C921" s="5">
        <v>0.4</v>
      </c>
      <c r="D921" s="5">
        <f>+C921-B921</f>
        <v>1.5</v>
      </c>
      <c r="E921" s="5">
        <f t="shared" si="145"/>
        <v>1.2923076923076924</v>
      </c>
      <c r="F921" s="5">
        <f t="shared" si="146"/>
        <v>1.2247863247863249</v>
      </c>
      <c r="G921" s="5">
        <f t="shared" si="147"/>
        <v>1.2006105006105006</v>
      </c>
      <c r="H921" s="5">
        <f t="shared" si="144"/>
        <v>1956.5833333332637</v>
      </c>
      <c r="I921" s="5">
        <f>+$I$6*G921</f>
        <v>1.2006105006105006</v>
      </c>
      <c r="J921" s="5">
        <f t="shared" si="148"/>
        <v>-1.71941391941392</v>
      </c>
      <c r="K921" s="4">
        <f t="shared" si="148"/>
        <v>-1.758241758241764</v>
      </c>
      <c r="L921" s="4">
        <f t="shared" si="149"/>
        <v>2.6413431013431015</v>
      </c>
      <c r="N921" s="5">
        <f t="shared" si="150"/>
        <v>1956.5833333332637</v>
      </c>
      <c r="O921" s="3">
        <f t="shared" si="141"/>
        <v>1.5542231137294888</v>
      </c>
      <c r="P921" s="3">
        <f t="shared" si="142"/>
        <v>0.93127049978257936</v>
      </c>
      <c r="R921" s="5">
        <f t="shared" si="143"/>
        <v>0.28303867499999996</v>
      </c>
      <c r="S921" s="5">
        <v>1.1321547E-2</v>
      </c>
    </row>
    <row r="922" spans="1:19" x14ac:dyDescent="0.25">
      <c r="A922" s="5">
        <v>76.666666669999998</v>
      </c>
      <c r="B922" s="5">
        <v>-0.5</v>
      </c>
      <c r="C922" s="5">
        <v>-0.4</v>
      </c>
      <c r="D922" s="5">
        <f>+C922-B922</f>
        <v>9.9999999999999978E-2</v>
      </c>
      <c r="E922" s="5">
        <f t="shared" si="145"/>
        <v>1.0615384615384615</v>
      </c>
      <c r="F922" s="5">
        <f t="shared" si="146"/>
        <v>1.076068376068376</v>
      </c>
      <c r="G922" s="5">
        <f t="shared" si="147"/>
        <v>1.0517704517704518</v>
      </c>
      <c r="H922" s="5">
        <f t="shared" si="144"/>
        <v>1956.6666666665969</v>
      </c>
      <c r="I922" s="5">
        <f>+$I$6*G922</f>
        <v>1.0517704517704518</v>
      </c>
      <c r="J922" s="5">
        <f t="shared" si="148"/>
        <v>-1.8564102564102571</v>
      </c>
      <c r="K922" s="4">
        <f t="shared" si="148"/>
        <v>-1.4989010989010976</v>
      </c>
      <c r="L922" s="4">
        <f t="shared" si="149"/>
        <v>2.3138949938949942</v>
      </c>
      <c r="N922" s="5">
        <f t="shared" si="150"/>
        <v>1956.6666666665969</v>
      </c>
      <c r="O922" s="3">
        <f t="shared" si="141"/>
        <v>1.4800147950044558</v>
      </c>
      <c r="P922" s="3">
        <f t="shared" si="142"/>
        <v>0.6728837010813723</v>
      </c>
      <c r="R922" s="5">
        <f t="shared" si="143"/>
        <v>0.31436334999999999</v>
      </c>
      <c r="S922" s="5">
        <v>1.2574534E-2</v>
      </c>
    </row>
    <row r="923" spans="1:19" x14ac:dyDescent="0.25">
      <c r="A923" s="5">
        <v>76.75</v>
      </c>
      <c r="B923" s="5">
        <v>-0.9</v>
      </c>
      <c r="C923" s="5">
        <v>2</v>
      </c>
      <c r="D923" s="5">
        <f>+C923-B923</f>
        <v>2.9</v>
      </c>
      <c r="E923" s="5">
        <f t="shared" si="145"/>
        <v>0.94615384615384623</v>
      </c>
      <c r="F923" s="5">
        <f t="shared" si="146"/>
        <v>0.91880341880341865</v>
      </c>
      <c r="G923" s="5">
        <f t="shared" si="147"/>
        <v>0.89120879120879104</v>
      </c>
      <c r="H923" s="5">
        <f t="shared" si="144"/>
        <v>1956.7499999999302</v>
      </c>
      <c r="I923" s="5">
        <f>+$I$6*G923</f>
        <v>0.89120879120879104</v>
      </c>
      <c r="J923" s="5">
        <f t="shared" si="148"/>
        <v>-1.9692307692307696</v>
      </c>
      <c r="K923" s="4">
        <f t="shared" si="148"/>
        <v>-1.3274725274725161</v>
      </c>
      <c r="L923" s="4">
        <f t="shared" si="149"/>
        <v>1.9606593406593404</v>
      </c>
      <c r="N923" s="5">
        <f t="shared" si="150"/>
        <v>1956.7499999999302</v>
      </c>
      <c r="O923" s="3">
        <f t="shared" si="141"/>
        <v>1.2593565978507897</v>
      </c>
      <c r="P923" s="3">
        <f t="shared" si="142"/>
        <v>0.40726932993943998</v>
      </c>
      <c r="R923" s="5">
        <f t="shared" si="143"/>
        <v>0.34488267499999997</v>
      </c>
      <c r="S923" s="5">
        <v>1.3795307E-2</v>
      </c>
    </row>
    <row r="924" spans="1:19" x14ac:dyDescent="0.25">
      <c r="A924" s="5">
        <v>76.833333330000002</v>
      </c>
      <c r="B924" s="5">
        <v>0</v>
      </c>
      <c r="C924" s="5">
        <v>0.1</v>
      </c>
      <c r="D924" s="5">
        <f>+C924-B924</f>
        <v>0.1</v>
      </c>
      <c r="E924" s="5">
        <f t="shared" si="145"/>
        <v>0.73076923076923073</v>
      </c>
      <c r="F924" s="5">
        <f t="shared" si="146"/>
        <v>0.73760683760683765</v>
      </c>
      <c r="G924" s="5">
        <f t="shared" si="147"/>
        <v>0.72356532356532355</v>
      </c>
      <c r="H924" s="5">
        <f t="shared" si="144"/>
        <v>1956.8333333332635</v>
      </c>
      <c r="I924" s="5">
        <f>+$I$6*G924</f>
        <v>0.72356532356532355</v>
      </c>
      <c r="J924" s="5">
        <f t="shared" si="148"/>
        <v>-2.0776556776556765</v>
      </c>
      <c r="K924" s="4">
        <f t="shared" si="148"/>
        <v>-1.349450549450546</v>
      </c>
      <c r="L924" s="4">
        <f t="shared" si="149"/>
        <v>1.5918437118437119</v>
      </c>
      <c r="N924" s="5">
        <f t="shared" si="150"/>
        <v>1956.8333333332635</v>
      </c>
      <c r="O924" s="3">
        <f t="shared" si="141"/>
        <v>0.79870580301245886</v>
      </c>
      <c r="P924" s="3">
        <f t="shared" si="142"/>
        <v>0.15266758986131979</v>
      </c>
      <c r="R924" s="5">
        <f t="shared" si="143"/>
        <v>0.37472030000000001</v>
      </c>
      <c r="S924" s="5">
        <v>1.4988812000000001E-2</v>
      </c>
    </row>
    <row r="925" spans="1:19" x14ac:dyDescent="0.25">
      <c r="A925" s="5">
        <v>76.916666669999998</v>
      </c>
      <c r="B925" s="5">
        <v>-1.7</v>
      </c>
      <c r="C925" s="5">
        <v>0</v>
      </c>
      <c r="D925" s="5">
        <f>+C925-B925</f>
        <v>1.7</v>
      </c>
      <c r="E925" s="5">
        <f t="shared" si="145"/>
        <v>0.53076923076923077</v>
      </c>
      <c r="F925" s="5">
        <f t="shared" si="146"/>
        <v>0.5589743589743591</v>
      </c>
      <c r="G925" s="5">
        <f t="shared" si="147"/>
        <v>0.544932844932845</v>
      </c>
      <c r="H925" s="5">
        <f t="shared" si="144"/>
        <v>1956.9166666665967</v>
      </c>
      <c r="I925" s="5">
        <f>+$I$6*G925</f>
        <v>0.544932844932845</v>
      </c>
      <c r="J925" s="5">
        <f t="shared" si="148"/>
        <v>-2.1941391941391939</v>
      </c>
      <c r="K925" s="4">
        <f t="shared" si="148"/>
        <v>-1.1384615384615451</v>
      </c>
      <c r="L925" s="4">
        <f t="shared" si="149"/>
        <v>1.198852258852259</v>
      </c>
      <c r="N925" s="5">
        <f t="shared" si="150"/>
        <v>1956.9166666665967</v>
      </c>
      <c r="O925" s="3">
        <f t="shared" si="141"/>
        <v>0.51264405354228249</v>
      </c>
      <c r="P925" s="3">
        <f t="shared" si="142"/>
        <v>-7.5014534860192078E-2</v>
      </c>
      <c r="R925" s="5">
        <f t="shared" si="143"/>
        <v>0.40398085</v>
      </c>
      <c r="S925" s="5">
        <v>1.6159234000000001E-2</v>
      </c>
    </row>
    <row r="926" spans="1:19" x14ac:dyDescent="0.25">
      <c r="A926" s="5">
        <v>77</v>
      </c>
      <c r="B926" s="5">
        <v>0.3</v>
      </c>
      <c r="C926" s="5">
        <v>1.2</v>
      </c>
      <c r="D926" s="5">
        <f>+C926-B926</f>
        <v>0.89999999999999991</v>
      </c>
      <c r="E926" s="5">
        <f t="shared" si="145"/>
        <v>0.43846153846153857</v>
      </c>
      <c r="F926" s="5">
        <f t="shared" si="146"/>
        <v>0.36324786324786318</v>
      </c>
      <c r="G926" s="5">
        <f t="shared" si="147"/>
        <v>0.35787545787545788</v>
      </c>
      <c r="H926" s="5">
        <f t="shared" si="144"/>
        <v>1956.99999999993</v>
      </c>
      <c r="I926" s="5">
        <f>+$I$6*G926</f>
        <v>0.35787545787545788</v>
      </c>
      <c r="J926" s="5">
        <f t="shared" si="148"/>
        <v>-2.2673992673992673</v>
      </c>
      <c r="K926" s="4">
        <f t="shared" si="148"/>
        <v>-0.50109890109890198</v>
      </c>
      <c r="L926" s="4">
        <f t="shared" si="149"/>
        <v>0.78732600732600744</v>
      </c>
      <c r="N926" s="5">
        <f t="shared" si="150"/>
        <v>1956.99999999993</v>
      </c>
      <c r="O926" s="3">
        <f t="shared" si="141"/>
        <v>0.60287221517490674</v>
      </c>
      <c r="P926" s="3">
        <f t="shared" si="142"/>
        <v>-0.26329432864720148</v>
      </c>
      <c r="R926" s="5">
        <f t="shared" si="143"/>
        <v>0.43275297499999998</v>
      </c>
      <c r="S926" s="5">
        <v>1.7310118999999999E-2</v>
      </c>
    </row>
    <row r="927" spans="1:19" x14ac:dyDescent="0.25">
      <c r="A927" s="5">
        <v>77.083333330000002</v>
      </c>
      <c r="B927" s="5">
        <v>0</v>
      </c>
      <c r="C927" s="5">
        <v>-0.7</v>
      </c>
      <c r="D927" s="5">
        <f>+C927-B927</f>
        <v>-0.7</v>
      </c>
      <c r="E927" s="5">
        <f t="shared" si="145"/>
        <v>0.18461538461538454</v>
      </c>
      <c r="F927" s="5">
        <f t="shared" si="146"/>
        <v>0.18547008547008545</v>
      </c>
      <c r="G927" s="5">
        <f t="shared" si="147"/>
        <v>0.16703296703296711</v>
      </c>
      <c r="H927" s="5">
        <f t="shared" si="144"/>
        <v>1957.0833333332632</v>
      </c>
      <c r="I927" s="5">
        <f>+$I$6*G927</f>
        <v>0.16703296703296711</v>
      </c>
      <c r="J927" s="5">
        <f t="shared" si="148"/>
        <v>-2.2776556776556776</v>
      </c>
      <c r="K927" s="4">
        <f t="shared" si="148"/>
        <v>0.16263736263735673</v>
      </c>
      <c r="L927" s="4">
        <f t="shared" si="149"/>
        <v>0.36747252747252768</v>
      </c>
      <c r="N927" s="5">
        <f t="shared" si="150"/>
        <v>1957.0833333332632</v>
      </c>
      <c r="O927" s="3">
        <f t="shared" si="141"/>
        <v>0.68586632499209965</v>
      </c>
      <c r="P927" s="3">
        <f t="shared" si="142"/>
        <v>-0.40384570843942907</v>
      </c>
      <c r="R927" s="5">
        <f t="shared" si="143"/>
        <v>0.46111160000000001</v>
      </c>
      <c r="S927" s="5">
        <v>1.8444464000000001E-2</v>
      </c>
    </row>
    <row r="928" spans="1:19" x14ac:dyDescent="0.25">
      <c r="A928" s="5">
        <v>77.166666669999998</v>
      </c>
      <c r="B928" s="5">
        <v>0.4</v>
      </c>
      <c r="C928" s="5">
        <v>-0.2</v>
      </c>
      <c r="D928" s="5">
        <f>+C928-B928</f>
        <v>-0.60000000000000009</v>
      </c>
      <c r="E928" s="5">
        <f t="shared" si="145"/>
        <v>-6.1538461538461611E-2</v>
      </c>
      <c r="F928" s="5">
        <f t="shared" si="146"/>
        <v>-2.5641025641025637E-2</v>
      </c>
      <c r="G928" s="5">
        <f t="shared" si="147"/>
        <v>-2.1733821733821712E-2</v>
      </c>
      <c r="H928" s="5">
        <f t="shared" si="144"/>
        <v>1957.1666666665965</v>
      </c>
      <c r="I928" s="5">
        <f>+$I$6*G928</f>
        <v>-2.1733821733821712E-2</v>
      </c>
      <c r="J928" s="5">
        <f t="shared" si="148"/>
        <v>-2.2402930402930412</v>
      </c>
      <c r="K928" s="4">
        <f t="shared" si="148"/>
        <v>0.81318681318681296</v>
      </c>
      <c r="L928" s="4">
        <f t="shared" si="149"/>
        <v>-4.7814407814407774E-2</v>
      </c>
      <c r="N928" s="5">
        <f t="shared" si="150"/>
        <v>1957.1666666665965</v>
      </c>
      <c r="O928" s="3">
        <f t="shared" si="141"/>
        <v>0.74432438994801575</v>
      </c>
      <c r="P928" s="3">
        <f t="shared" si="142"/>
        <v>-0.49285403441367864</v>
      </c>
      <c r="R928" s="5">
        <f t="shared" si="143"/>
        <v>0.48912024999999998</v>
      </c>
      <c r="S928" s="5">
        <v>1.9564809999999998E-2</v>
      </c>
    </row>
    <row r="929" spans="1:19" x14ac:dyDescent="0.25">
      <c r="A929" s="5">
        <v>77.25</v>
      </c>
      <c r="B929" s="5">
        <v>0.1</v>
      </c>
      <c r="C929" s="5">
        <v>0.1</v>
      </c>
      <c r="D929" s="5">
        <f>+C929-B929</f>
        <v>0</v>
      </c>
      <c r="E929" s="5">
        <f t="shared" si="145"/>
        <v>-9.2307692307692354E-2</v>
      </c>
      <c r="F929" s="5">
        <f t="shared" si="146"/>
        <v>-0.23333333333333328</v>
      </c>
      <c r="G929" s="5">
        <f t="shared" si="147"/>
        <v>-0.20634920634920637</v>
      </c>
      <c r="H929" s="5">
        <f t="shared" si="144"/>
        <v>1957.2499999999297</v>
      </c>
      <c r="I929" s="5">
        <f>+$I$6*G929</f>
        <v>-0.20634920634920637</v>
      </c>
      <c r="J929" s="5">
        <f t="shared" si="148"/>
        <v>-2.1421245421245421</v>
      </c>
      <c r="K929" s="4">
        <f t="shared" si="148"/>
        <v>1.4285714285714368</v>
      </c>
      <c r="L929" s="4">
        <f t="shared" si="149"/>
        <v>-0.45396825396825402</v>
      </c>
      <c r="N929" s="5">
        <f t="shared" si="150"/>
        <v>1957.2499999999297</v>
      </c>
      <c r="O929" s="3">
        <f t="shared" si="141"/>
        <v>0.76979226403863077</v>
      </c>
      <c r="P929" s="3">
        <f t="shared" si="142"/>
        <v>-0.53099800621723636</v>
      </c>
      <c r="R929" s="5">
        <f t="shared" si="143"/>
        <v>0.51683262499999993</v>
      </c>
      <c r="S929" s="5">
        <v>2.0673304999999999E-2</v>
      </c>
    </row>
    <row r="930" spans="1:19" x14ac:dyDescent="0.25">
      <c r="A930" s="5">
        <v>77.333333330000002</v>
      </c>
      <c r="B930" s="5">
        <v>1.4</v>
      </c>
      <c r="C930" s="5">
        <v>-0.2</v>
      </c>
      <c r="D930" s="5">
        <f>+C930-B930</f>
        <v>-1.5999999999999999</v>
      </c>
      <c r="E930" s="5">
        <f t="shared" si="145"/>
        <v>-0.46923076923076923</v>
      </c>
      <c r="F930" s="5">
        <f t="shared" si="146"/>
        <v>-0.41709401709401711</v>
      </c>
      <c r="G930" s="5">
        <f t="shared" si="147"/>
        <v>-0.37875457875457874</v>
      </c>
      <c r="H930" s="5">
        <f t="shared" si="144"/>
        <v>1957.333333333263</v>
      </c>
      <c r="I930" s="5">
        <f>+$I$6*G930</f>
        <v>-0.37875457875457874</v>
      </c>
      <c r="J930" s="5">
        <f t="shared" si="148"/>
        <v>-2.0021978021978017</v>
      </c>
      <c r="K930" s="4">
        <f t="shared" si="148"/>
        <v>2.0659340659340639</v>
      </c>
      <c r="L930" s="4">
        <f t="shared" si="149"/>
        <v>-0.83326007326007334</v>
      </c>
      <c r="N930" s="5">
        <f t="shared" si="150"/>
        <v>1957.333333333263</v>
      </c>
      <c r="O930" s="3">
        <f t="shared" si="141"/>
        <v>0.85211432145966681</v>
      </c>
      <c r="P930" s="3">
        <f t="shared" si="142"/>
        <v>-0.52308834397201576</v>
      </c>
      <c r="R930" s="5">
        <f t="shared" si="143"/>
        <v>0.54429422500000002</v>
      </c>
      <c r="S930" s="5">
        <v>2.1771769E-2</v>
      </c>
    </row>
    <row r="931" spans="1:19" x14ac:dyDescent="0.25">
      <c r="A931" s="5">
        <v>77.416666669999998</v>
      </c>
      <c r="B931" s="5">
        <v>0.2</v>
      </c>
      <c r="C931" s="5">
        <v>-0.2</v>
      </c>
      <c r="D931" s="5">
        <f>+C931-B931</f>
        <v>-0.4</v>
      </c>
      <c r="E931" s="5">
        <f t="shared" si="145"/>
        <v>-0.53846153846153844</v>
      </c>
      <c r="F931" s="5">
        <f t="shared" si="146"/>
        <v>-0.5837606837606838</v>
      </c>
      <c r="G931" s="5">
        <f t="shared" si="147"/>
        <v>-0.54004884004884002</v>
      </c>
      <c r="H931" s="5">
        <f t="shared" si="144"/>
        <v>1957.4166666665963</v>
      </c>
      <c r="I931" s="5">
        <f>+$I$6*G931</f>
        <v>-0.54004884004884002</v>
      </c>
      <c r="J931" s="5">
        <f t="shared" si="148"/>
        <v>-1.7978021978021981</v>
      </c>
      <c r="K931" s="4">
        <f t="shared" si="148"/>
        <v>2.9450549450549426</v>
      </c>
      <c r="L931" s="4">
        <f t="shared" si="149"/>
        <v>-1.1881074481074481</v>
      </c>
      <c r="N931" s="5">
        <f t="shared" si="150"/>
        <v>1957.4166666665963</v>
      </c>
      <c r="O931" s="3">
        <f t="shared" si="141"/>
        <v>1.2140860204681017</v>
      </c>
      <c r="P931" s="3">
        <f t="shared" si="142"/>
        <v>-0.47741011377092785</v>
      </c>
      <c r="R931" s="5">
        <f t="shared" si="143"/>
        <v>0.57154352500000005</v>
      </c>
      <c r="S931" s="5">
        <v>2.2861741000000001E-2</v>
      </c>
    </row>
    <row r="932" spans="1:19" x14ac:dyDescent="0.25">
      <c r="A932" s="5">
        <v>77.5</v>
      </c>
      <c r="B932" s="5">
        <v>0.1</v>
      </c>
      <c r="C932" s="5">
        <v>0.2</v>
      </c>
      <c r="D932" s="5">
        <f>+C932-B932</f>
        <v>0.1</v>
      </c>
      <c r="E932" s="5">
        <f t="shared" si="145"/>
        <v>-0.95384615384615379</v>
      </c>
      <c r="F932" s="5">
        <f t="shared" si="146"/>
        <v>-0.73333333333333339</v>
      </c>
      <c r="G932" s="5">
        <f t="shared" si="147"/>
        <v>-0.67838827838827842</v>
      </c>
      <c r="H932" s="5">
        <f t="shared" si="144"/>
        <v>1957.4999999999295</v>
      </c>
      <c r="I932" s="5">
        <f>+$I$6*G932</f>
        <v>-0.67838827838827842</v>
      </c>
      <c r="J932" s="5">
        <f t="shared" si="148"/>
        <v>-1.5113553113553113</v>
      </c>
      <c r="K932" s="4">
        <f t="shared" si="148"/>
        <v>3.679120879120886</v>
      </c>
      <c r="L932" s="4">
        <f t="shared" si="149"/>
        <v>-1.4924542124542126</v>
      </c>
      <c r="N932" s="5">
        <f t="shared" si="150"/>
        <v>1957.4999999999295</v>
      </c>
      <c r="O932" s="3">
        <f t="shared" si="141"/>
        <v>1.5122023374280431</v>
      </c>
      <c r="P932" s="3">
        <f t="shared" si="142"/>
        <v>-0.40574049532323658</v>
      </c>
      <c r="R932" s="5">
        <f t="shared" si="143"/>
        <v>0.59421389999999996</v>
      </c>
      <c r="S932" s="5">
        <v>2.3768556E-2</v>
      </c>
    </row>
    <row r="933" spans="1:19" x14ac:dyDescent="0.25">
      <c r="A933" s="5">
        <v>77.583333330000002</v>
      </c>
      <c r="B933" s="5">
        <v>0.7</v>
      </c>
      <c r="C933" s="5">
        <v>-0.9</v>
      </c>
      <c r="D933" s="5">
        <f>+C933-B933</f>
        <v>-1.6</v>
      </c>
      <c r="E933" s="5">
        <f t="shared" si="145"/>
        <v>-1.1384615384615384</v>
      </c>
      <c r="F933" s="5">
        <f t="shared" si="146"/>
        <v>-0.84358974358974359</v>
      </c>
      <c r="G933" s="5">
        <f t="shared" si="147"/>
        <v>-0.7919413919413919</v>
      </c>
      <c r="H933" s="5">
        <f t="shared" si="144"/>
        <v>1957.5833333332628</v>
      </c>
      <c r="I933" s="5">
        <f>+$I$6*G933</f>
        <v>-0.7919413919413919</v>
      </c>
      <c r="J933" s="5">
        <f t="shared" si="148"/>
        <v>-1.1846153846153837</v>
      </c>
      <c r="K933" s="4">
        <f t="shared" si="148"/>
        <v>4.0835164835164814</v>
      </c>
      <c r="L933" s="4">
        <f t="shared" si="149"/>
        <v>-1.7422710622710624</v>
      </c>
      <c r="N933" s="5">
        <f t="shared" si="150"/>
        <v>1957.5833333332628</v>
      </c>
      <c r="O933" s="3">
        <f t="shared" si="141"/>
        <v>1.571359179312962</v>
      </c>
      <c r="P933" s="3">
        <f t="shared" si="142"/>
        <v>-0.32396576182475856</v>
      </c>
      <c r="R933" s="5">
        <f t="shared" si="143"/>
        <v>0.61300832499999991</v>
      </c>
      <c r="S933" s="5">
        <v>2.4520332999999998E-2</v>
      </c>
    </row>
    <row r="934" spans="1:19" x14ac:dyDescent="0.25">
      <c r="A934" s="5">
        <v>77.666666669999998</v>
      </c>
      <c r="B934" s="5">
        <v>1.2</v>
      </c>
      <c r="C934" s="5">
        <v>-0.5</v>
      </c>
      <c r="D934" s="5">
        <f>+C934-B934</f>
        <v>-1.7</v>
      </c>
      <c r="E934" s="5">
        <f t="shared" si="145"/>
        <v>-1.1230769230769231</v>
      </c>
      <c r="F934" s="5">
        <f t="shared" si="146"/>
        <v>-0.94358974358974335</v>
      </c>
      <c r="G934" s="5">
        <f t="shared" si="147"/>
        <v>-0.87582417582417571</v>
      </c>
      <c r="H934" s="5">
        <f t="shared" si="144"/>
        <v>1957.666666666596</v>
      </c>
      <c r="I934" s="5">
        <f>+$I$6*G934</f>
        <v>-0.87582417582417571</v>
      </c>
      <c r="J934" s="5">
        <f t="shared" si="148"/>
        <v>-0.83076923076923115</v>
      </c>
      <c r="K934" s="4">
        <f t="shared" si="148"/>
        <v>4.1626373626373558</v>
      </c>
      <c r="L934" s="4">
        <f t="shared" si="149"/>
        <v>-1.9268131868131868</v>
      </c>
      <c r="N934" s="5">
        <f t="shared" si="150"/>
        <v>1957.666666666596</v>
      </c>
      <c r="O934" s="3">
        <f t="shared" si="141"/>
        <v>1.4129700422954694</v>
      </c>
      <c r="P934" s="3">
        <f t="shared" si="142"/>
        <v>-0.24259944662550775</v>
      </c>
      <c r="R934" s="5">
        <f t="shared" si="143"/>
        <v>0.62852180000000002</v>
      </c>
      <c r="S934" s="5">
        <v>2.5140872000000002E-2</v>
      </c>
    </row>
    <row r="935" spans="1:19" x14ac:dyDescent="0.25">
      <c r="A935" s="5">
        <v>77.75</v>
      </c>
      <c r="B935" s="5">
        <v>0.9</v>
      </c>
      <c r="C935" s="5">
        <v>0.6</v>
      </c>
      <c r="D935" s="5">
        <f>+C935-B935</f>
        <v>-0.30000000000000004</v>
      </c>
      <c r="E935" s="5">
        <f t="shared" si="145"/>
        <v>-1.0615384615384615</v>
      </c>
      <c r="F935" s="5">
        <f t="shared" si="146"/>
        <v>-0.99401709401709404</v>
      </c>
      <c r="G935" s="5">
        <f t="shared" si="147"/>
        <v>-0.93040293040293043</v>
      </c>
      <c r="H935" s="5">
        <f t="shared" si="144"/>
        <v>1957.7499999999293</v>
      </c>
      <c r="I935" s="5">
        <f>+$I$6*G935</f>
        <v>-0.93040293040293043</v>
      </c>
      <c r="J935" s="5">
        <f t="shared" si="148"/>
        <v>-0.4908424908424911</v>
      </c>
      <c r="K935" s="4">
        <f t="shared" si="148"/>
        <v>3.7230769230769218</v>
      </c>
      <c r="L935" s="4">
        <f t="shared" si="149"/>
        <v>-2.0468864468864472</v>
      </c>
      <c r="N935" s="5">
        <f t="shared" si="150"/>
        <v>1957.7499999999293</v>
      </c>
      <c r="O935" s="3">
        <f t="shared" si="141"/>
        <v>0.84163867164259676</v>
      </c>
      <c r="P935" s="3">
        <f t="shared" si="142"/>
        <v>-0.17107505751963464</v>
      </c>
      <c r="R935" s="5">
        <f t="shared" si="143"/>
        <v>0.64125805000000002</v>
      </c>
      <c r="S935" s="5">
        <v>2.5650322E-2</v>
      </c>
    </row>
    <row r="936" spans="1:19" x14ac:dyDescent="0.25">
      <c r="A936" s="5">
        <v>77.833333330000002</v>
      </c>
      <c r="B936" s="5">
        <v>1.1000000000000001</v>
      </c>
      <c r="C936" s="5">
        <v>-0.9</v>
      </c>
      <c r="D936" s="5">
        <f>+C936-B936</f>
        <v>-2</v>
      </c>
      <c r="E936" s="5">
        <f t="shared" si="145"/>
        <v>-1.1615384615384616</v>
      </c>
      <c r="F936" s="5">
        <f t="shared" si="146"/>
        <v>-1.0282051282051283</v>
      </c>
      <c r="G936" s="5">
        <f t="shared" si="147"/>
        <v>-0.95763125763125756</v>
      </c>
      <c r="H936" s="5">
        <f t="shared" si="144"/>
        <v>1957.8333333332625</v>
      </c>
      <c r="I936" s="5">
        <f>+$I$6*G936</f>
        <v>-0.95763125763125756</v>
      </c>
      <c r="J936" s="5">
        <f t="shared" si="148"/>
        <v>-0.21025641025641084</v>
      </c>
      <c r="K936" s="4">
        <f t="shared" si="148"/>
        <v>3.112087912087909</v>
      </c>
      <c r="L936" s="4">
        <f t="shared" si="149"/>
        <v>-2.1067887667887666</v>
      </c>
      <c r="N936" s="5">
        <f t="shared" si="150"/>
        <v>1957.8333333332625</v>
      </c>
      <c r="O936" s="3">
        <f t="shared" si="141"/>
        <v>0.19579119184962351</v>
      </c>
      <c r="P936" s="3">
        <f t="shared" si="142"/>
        <v>-0.11716687300753569</v>
      </c>
      <c r="R936" s="5">
        <f t="shared" si="143"/>
        <v>0.65164337500000002</v>
      </c>
      <c r="S936" s="5">
        <v>2.6065735E-2</v>
      </c>
    </row>
    <row r="937" spans="1:19" x14ac:dyDescent="0.25">
      <c r="A937" s="5">
        <v>77.916666669999998</v>
      </c>
      <c r="B937" s="5">
        <v>0.4</v>
      </c>
      <c r="C937" s="5">
        <v>-0.4</v>
      </c>
      <c r="D937" s="5">
        <f>+C937-B937</f>
        <v>-0.8</v>
      </c>
      <c r="E937" s="5">
        <f t="shared" si="145"/>
        <v>-1.0538461538461539</v>
      </c>
      <c r="F937" s="5">
        <f t="shared" si="146"/>
        <v>-1.0042735042735043</v>
      </c>
      <c r="G937" s="5">
        <f t="shared" si="147"/>
        <v>-0.96544566544566557</v>
      </c>
      <c r="H937" s="5">
        <f t="shared" si="144"/>
        <v>1957.9166666665958</v>
      </c>
      <c r="I937" s="5">
        <f>+$I$6*G937</f>
        <v>-0.96544566544566557</v>
      </c>
      <c r="J937" s="5">
        <f t="shared" si="148"/>
        <v>2.7838827838827074E-2</v>
      </c>
      <c r="K937" s="4">
        <f t="shared" si="148"/>
        <v>2.6989010989011093</v>
      </c>
      <c r="L937" s="4">
        <f t="shared" si="149"/>
        <v>-2.1239804639804643</v>
      </c>
      <c r="N937" s="5">
        <f t="shared" si="150"/>
        <v>1957.9166666665958</v>
      </c>
      <c r="O937" s="3">
        <f t="shared" si="141"/>
        <v>-0.18340897900817443</v>
      </c>
      <c r="P937" s="3">
        <f t="shared" si="142"/>
        <v>-8.6521743830620348E-2</v>
      </c>
      <c r="R937" s="5">
        <f t="shared" si="143"/>
        <v>0.66003872499999994</v>
      </c>
      <c r="S937" s="5">
        <v>2.6401549E-2</v>
      </c>
    </row>
    <row r="938" spans="1:19" x14ac:dyDescent="0.25">
      <c r="A938" s="5">
        <v>78</v>
      </c>
      <c r="B938" s="5">
        <v>2.2999999999999998</v>
      </c>
      <c r="C938" s="5">
        <v>-1.4</v>
      </c>
      <c r="D938" s="5">
        <f>+C938-B938</f>
        <v>-3.6999999999999997</v>
      </c>
      <c r="E938" s="5">
        <f t="shared" si="145"/>
        <v>-0.99230769230769234</v>
      </c>
      <c r="F938" s="5">
        <f t="shared" si="146"/>
        <v>-0.96581196581196593</v>
      </c>
      <c r="G938" s="5">
        <f t="shared" si="147"/>
        <v>-0.95299145299145305</v>
      </c>
      <c r="H938" s="5">
        <f t="shared" si="144"/>
        <v>1957.9999999999291</v>
      </c>
      <c r="I938" s="5">
        <f>+$I$6*G938</f>
        <v>-0.95299145299145305</v>
      </c>
      <c r="J938" s="5">
        <f t="shared" si="148"/>
        <v>0.23956043956044071</v>
      </c>
      <c r="K938" s="4">
        <f t="shared" si="148"/>
        <v>2.2681318681318801</v>
      </c>
      <c r="L938" s="4">
        <f t="shared" si="149"/>
        <v>-2.0965811965811967</v>
      </c>
      <c r="N938" s="5">
        <f t="shared" si="150"/>
        <v>1957.9999999999291</v>
      </c>
      <c r="O938" s="3">
        <f t="shared" si="141"/>
        <v>-0.51311449208559567</v>
      </c>
      <c r="P938" s="3">
        <f t="shared" si="142"/>
        <v>-8.233232828427603E-2</v>
      </c>
      <c r="R938" s="5">
        <f t="shared" si="143"/>
        <v>0.66674957499999998</v>
      </c>
      <c r="S938" s="5">
        <v>2.6669983000000001E-2</v>
      </c>
    </row>
    <row r="939" spans="1:19" x14ac:dyDescent="0.25">
      <c r="A939" s="5">
        <v>78.083333330000002</v>
      </c>
      <c r="B939" s="5">
        <v>0.7</v>
      </c>
      <c r="C939" s="5">
        <v>-0.8</v>
      </c>
      <c r="D939" s="5">
        <f>+C939-B939</f>
        <v>-1.5</v>
      </c>
      <c r="E939" s="5">
        <f t="shared" si="145"/>
        <v>-0.92307692307692313</v>
      </c>
      <c r="F939" s="5">
        <f t="shared" si="146"/>
        <v>-0.92393162393162376</v>
      </c>
      <c r="G939" s="5">
        <f t="shared" si="147"/>
        <v>-0.92551892551892545</v>
      </c>
      <c r="H939" s="5">
        <f t="shared" si="144"/>
        <v>1958.0833333332623</v>
      </c>
      <c r="I939" s="5">
        <f>+$I$6*G939</f>
        <v>-0.92551892551892545</v>
      </c>
      <c r="J939" s="5">
        <f t="shared" si="148"/>
        <v>0.40586080586080708</v>
      </c>
      <c r="K939" s="4">
        <f t="shared" si="148"/>
        <v>1.5868131868131772</v>
      </c>
      <c r="L939" s="4">
        <f t="shared" si="149"/>
        <v>-2.036141636141636</v>
      </c>
      <c r="N939" s="5">
        <f t="shared" si="150"/>
        <v>1958.0833333332623</v>
      </c>
      <c r="O939" s="3">
        <f t="shared" si="141"/>
        <v>-1.0465698369539047</v>
      </c>
      <c r="P939" s="3">
        <f t="shared" si="142"/>
        <v>-0.10517335808535599</v>
      </c>
      <c r="R939" s="5">
        <f t="shared" si="143"/>
        <v>0.67203455000000001</v>
      </c>
      <c r="S939" s="5">
        <v>2.6881381999999999E-2</v>
      </c>
    </row>
    <row r="940" spans="1:19" x14ac:dyDescent="0.25">
      <c r="A940" s="5">
        <v>78.166666669999998</v>
      </c>
      <c r="B940" s="5">
        <v>0.7</v>
      </c>
      <c r="C940" s="5">
        <v>0.2</v>
      </c>
      <c r="D940" s="5">
        <f>+C940-B940</f>
        <v>-0.49999999999999994</v>
      </c>
      <c r="E940" s="5">
        <f t="shared" si="145"/>
        <v>-0.84615384615384615</v>
      </c>
      <c r="F940" s="5">
        <f t="shared" si="146"/>
        <v>-0.89829059829059821</v>
      </c>
      <c r="G940" s="5">
        <f t="shared" si="147"/>
        <v>-0.8853479853479852</v>
      </c>
      <c r="H940" s="5">
        <f t="shared" si="144"/>
        <v>1958.1666666665956</v>
      </c>
      <c r="I940" s="5">
        <f>+$I$6*G940</f>
        <v>-0.8853479853479852</v>
      </c>
      <c r="J940" s="5">
        <f t="shared" si="148"/>
        <v>0.50402930402930357</v>
      </c>
      <c r="K940" s="4">
        <f t="shared" si="148"/>
        <v>0.75164835164834098</v>
      </c>
      <c r="L940" s="4">
        <f t="shared" si="149"/>
        <v>-1.9477655677655676</v>
      </c>
      <c r="N940" s="5">
        <f t="shared" si="150"/>
        <v>1958.1666666665956</v>
      </c>
      <c r="O940" s="3">
        <f t="shared" si="141"/>
        <v>-1.6996806761899168</v>
      </c>
      <c r="P940" s="3">
        <f t="shared" si="142"/>
        <v>-0.15301358811073296</v>
      </c>
      <c r="R940" s="5">
        <f t="shared" si="143"/>
        <v>0.67611252499999996</v>
      </c>
      <c r="S940" s="5">
        <v>2.7044500999999999E-2</v>
      </c>
    </row>
    <row r="941" spans="1:19" x14ac:dyDescent="0.25">
      <c r="A941" s="5">
        <v>78.25</v>
      </c>
      <c r="B941" s="5">
        <v>-0.5</v>
      </c>
      <c r="C941" s="5">
        <v>-0.3</v>
      </c>
      <c r="D941" s="5">
        <f>+C941-B941</f>
        <v>0.2</v>
      </c>
      <c r="E941" s="5">
        <f t="shared" si="145"/>
        <v>-0.73846153846153839</v>
      </c>
      <c r="F941" s="5">
        <f t="shared" si="146"/>
        <v>-0.85641025641025637</v>
      </c>
      <c r="G941" s="5">
        <f t="shared" si="147"/>
        <v>-0.84151404151404152</v>
      </c>
      <c r="H941" s="5">
        <f t="shared" si="144"/>
        <v>1958.2499999999288</v>
      </c>
      <c r="I941" s="5">
        <f>+$I$6*G941</f>
        <v>-0.84151404151404152</v>
      </c>
      <c r="J941" s="5">
        <f t="shared" si="148"/>
        <v>0.53113553113553058</v>
      </c>
      <c r="K941" s="4">
        <f t="shared" si="148"/>
        <v>0.11868131868132625</v>
      </c>
      <c r="L941" s="4">
        <f t="shared" si="149"/>
        <v>-1.8513308913308915</v>
      </c>
      <c r="N941" s="5">
        <f t="shared" si="150"/>
        <v>1958.2499999999288</v>
      </c>
      <c r="O941" s="3">
        <f t="shared" si="141"/>
        <v>-2.1447388076839164</v>
      </c>
      <c r="P941" s="3">
        <f t="shared" si="142"/>
        <v>-0.2214049092654404</v>
      </c>
      <c r="R941" s="5">
        <f t="shared" si="143"/>
        <v>0.67916882499999998</v>
      </c>
      <c r="S941" s="5">
        <v>2.7166752999999998E-2</v>
      </c>
    </row>
    <row r="942" spans="1:19" x14ac:dyDescent="0.25">
      <c r="A942" s="5">
        <v>78.333333330000002</v>
      </c>
      <c r="B942" s="5">
        <v>0</v>
      </c>
      <c r="C942" s="5">
        <v>-1.3</v>
      </c>
      <c r="D942" s="5">
        <f>+C942-B942</f>
        <v>-1.3</v>
      </c>
      <c r="E942" s="5">
        <f t="shared" si="145"/>
        <v>-0.79230769230769238</v>
      </c>
      <c r="F942" s="5">
        <f t="shared" si="146"/>
        <v>-0.80170940170940164</v>
      </c>
      <c r="G942" s="5">
        <f t="shared" si="147"/>
        <v>-0.79682539682539677</v>
      </c>
      <c r="H942" s="5">
        <f t="shared" si="144"/>
        <v>1958.3333333332621</v>
      </c>
      <c r="I942" s="5">
        <f>+$I$6*G942</f>
        <v>-0.79682539682539677</v>
      </c>
      <c r="J942" s="5">
        <f t="shared" si="148"/>
        <v>0.52380952380952461</v>
      </c>
      <c r="K942" s="4">
        <f t="shared" si="148"/>
        <v>-0.13626373626373178</v>
      </c>
      <c r="L942" s="4">
        <f t="shared" si="149"/>
        <v>-1.7530158730158731</v>
      </c>
      <c r="N942" s="5">
        <f t="shared" si="150"/>
        <v>1958.3333333332621</v>
      </c>
      <c r="O942" s="3">
        <f t="shared" si="141"/>
        <v>-2.2151140873861626</v>
      </c>
      <c r="P942" s="3">
        <f t="shared" si="142"/>
        <v>-0.3038385974625063</v>
      </c>
      <c r="R942" s="5">
        <f t="shared" si="143"/>
        <v>0.68136025</v>
      </c>
      <c r="S942" s="5">
        <v>2.725441E-2</v>
      </c>
    </row>
    <row r="943" spans="1:19" x14ac:dyDescent="0.25">
      <c r="A943" s="5">
        <v>78.416666669999998</v>
      </c>
      <c r="B943" s="5">
        <v>-0.7</v>
      </c>
      <c r="C943" s="5">
        <v>-0.9</v>
      </c>
      <c r="D943" s="5">
        <f>+C943-B943</f>
        <v>-0.20000000000000007</v>
      </c>
      <c r="E943" s="5">
        <f t="shared" si="145"/>
        <v>-0.74615384615384606</v>
      </c>
      <c r="F943" s="5">
        <f t="shared" si="146"/>
        <v>-0.74700854700854691</v>
      </c>
      <c r="G943" s="5">
        <f t="shared" si="147"/>
        <v>-0.75421245421245409</v>
      </c>
      <c r="H943" s="5">
        <f t="shared" si="144"/>
        <v>1958.4166666665953</v>
      </c>
      <c r="I943" s="5">
        <f>+$I$6*G943</f>
        <v>-0.75421245421245409</v>
      </c>
      <c r="J943" s="5">
        <f t="shared" si="148"/>
        <v>0.50842490842490862</v>
      </c>
      <c r="K943" s="4">
        <f t="shared" si="148"/>
        <v>-0.28131868131868831</v>
      </c>
      <c r="L943" s="4">
        <f t="shared" si="149"/>
        <v>-1.6592673992673992</v>
      </c>
      <c r="N943" s="5">
        <f t="shared" si="150"/>
        <v>1958.4166666665953</v>
      </c>
      <c r="O943" s="3">
        <f t="shared" si="141"/>
        <v>-2.1873638627129348</v>
      </c>
      <c r="P943" s="3">
        <f t="shared" si="142"/>
        <v>-0.39224786071693013</v>
      </c>
      <c r="R943" s="5">
        <f t="shared" si="143"/>
        <v>0.68281962499999993</v>
      </c>
      <c r="S943" s="5">
        <v>2.7312784999999999E-2</v>
      </c>
    </row>
    <row r="944" spans="1:19" x14ac:dyDescent="0.25">
      <c r="A944" s="5">
        <v>78.5</v>
      </c>
      <c r="B944" s="5">
        <v>-0.4</v>
      </c>
      <c r="C944" s="5">
        <v>0</v>
      </c>
      <c r="D944" s="5">
        <f>+C944-B944</f>
        <v>0.4</v>
      </c>
      <c r="E944" s="5">
        <f t="shared" si="145"/>
        <v>-0.8307692307692307</v>
      </c>
      <c r="F944" s="5">
        <f t="shared" si="146"/>
        <v>-0.6974358974358974</v>
      </c>
      <c r="G944" s="5">
        <f t="shared" si="147"/>
        <v>-0.712087912087912</v>
      </c>
      <c r="H944" s="5">
        <f t="shared" si="144"/>
        <v>1958.4999999999286</v>
      </c>
      <c r="I944" s="5">
        <f>+$I$6*G944</f>
        <v>-0.712087912087912</v>
      </c>
      <c r="J944" s="5">
        <f t="shared" si="148"/>
        <v>0.47692307692307656</v>
      </c>
      <c r="K944" s="4">
        <f t="shared" si="148"/>
        <v>-0.50109890109890731</v>
      </c>
      <c r="L944" s="4">
        <f t="shared" si="149"/>
        <v>-1.5665934065934066</v>
      </c>
      <c r="N944" s="5">
        <f t="shared" si="150"/>
        <v>1958.4999999999286</v>
      </c>
      <c r="O944" s="3">
        <f t="shared" si="141"/>
        <v>-2.241991345425312</v>
      </c>
      <c r="P944" s="3">
        <f t="shared" si="142"/>
        <v>-0.47812859076390091</v>
      </c>
      <c r="R944" s="5">
        <f t="shared" si="143"/>
        <v>0.68125290000000005</v>
      </c>
      <c r="S944" s="5">
        <v>2.7250116000000001E-2</v>
      </c>
    </row>
    <row r="945" spans="1:19" x14ac:dyDescent="0.25">
      <c r="A945" s="5">
        <v>78.583333330000002</v>
      </c>
      <c r="B945" s="5">
        <v>-1</v>
      </c>
      <c r="C945" s="5">
        <v>0</v>
      </c>
      <c r="D945" s="5">
        <f>+C945-B945</f>
        <v>1</v>
      </c>
      <c r="E945" s="5">
        <f t="shared" si="145"/>
        <v>-0.78461538461538471</v>
      </c>
      <c r="F945" s="5">
        <f t="shared" si="146"/>
        <v>-0.65299145299145289</v>
      </c>
      <c r="G945" s="5">
        <f t="shared" si="147"/>
        <v>-0.67472527472527466</v>
      </c>
      <c r="H945" s="5">
        <f t="shared" si="144"/>
        <v>1958.5833333332619</v>
      </c>
      <c r="I945" s="5">
        <f>+$I$6*G945</f>
        <v>-0.67472527472527466</v>
      </c>
      <c r="J945" s="5">
        <f t="shared" si="148"/>
        <v>0.42490842490842406</v>
      </c>
      <c r="K945" s="4">
        <f t="shared" si="148"/>
        <v>-0.54065934065933874</v>
      </c>
      <c r="L945" s="4">
        <f t="shared" si="149"/>
        <v>-1.4843956043956044</v>
      </c>
      <c r="N945" s="5">
        <f t="shared" si="150"/>
        <v>1958.5833333332619</v>
      </c>
      <c r="O945" s="3">
        <f t="shared" si="141"/>
        <v>-2.1345380127548221</v>
      </c>
      <c r="P945" s="3">
        <f t="shared" si="142"/>
        <v>-0.54279785848958406</v>
      </c>
      <c r="R945" s="5">
        <f t="shared" si="143"/>
        <v>0.67712464999999999</v>
      </c>
      <c r="S945" s="5">
        <v>2.7084985999999998E-2</v>
      </c>
    </row>
    <row r="946" spans="1:19" x14ac:dyDescent="0.25">
      <c r="A946" s="5">
        <v>78.666666669999998</v>
      </c>
      <c r="B946" s="5">
        <v>-0.4</v>
      </c>
      <c r="C946" s="5">
        <v>-1</v>
      </c>
      <c r="D946" s="5">
        <f>+C946-B946</f>
        <v>-0.6</v>
      </c>
      <c r="E946" s="5">
        <f t="shared" si="145"/>
        <v>-0.56153846153846143</v>
      </c>
      <c r="F946" s="5">
        <f t="shared" si="146"/>
        <v>-0.62564102564102564</v>
      </c>
      <c r="G946" s="5">
        <f t="shared" si="147"/>
        <v>-0.64126984126984132</v>
      </c>
      <c r="H946" s="5">
        <f t="shared" si="144"/>
        <v>1958.6666666665951</v>
      </c>
      <c r="I946" s="5">
        <f>+$I$6*G946</f>
        <v>-0.64126984126984132</v>
      </c>
      <c r="J946" s="5">
        <f t="shared" si="148"/>
        <v>0.38681318681318677</v>
      </c>
      <c r="K946" s="4">
        <f t="shared" si="148"/>
        <v>-0.39999999999999059</v>
      </c>
      <c r="L946" s="4">
        <f t="shared" si="149"/>
        <v>-1.4107936507936509</v>
      </c>
      <c r="N946" s="5">
        <f t="shared" si="150"/>
        <v>1958.6666666665951</v>
      </c>
      <c r="O946" s="3">
        <f t="shared" si="141"/>
        <v>-1.8622615096522692</v>
      </c>
      <c r="P946" s="3">
        <f t="shared" si="142"/>
        <v>-0.58013327273364956</v>
      </c>
      <c r="R946" s="5">
        <f t="shared" si="143"/>
        <v>0.67082809999999993</v>
      </c>
      <c r="S946" s="5">
        <v>2.6833124E-2</v>
      </c>
    </row>
    <row r="947" spans="1:19" x14ac:dyDescent="0.25">
      <c r="A947" s="5">
        <v>78.75</v>
      </c>
      <c r="B947" s="5">
        <v>-1</v>
      </c>
      <c r="C947" s="5">
        <v>-1.3</v>
      </c>
      <c r="D947" s="5">
        <f>+C947-B947</f>
        <v>-0.30000000000000004</v>
      </c>
      <c r="E947" s="5">
        <f t="shared" si="145"/>
        <v>-0.49999999999999994</v>
      </c>
      <c r="F947" s="5">
        <f t="shared" si="146"/>
        <v>-0.60341880341880338</v>
      </c>
      <c r="G947" s="5">
        <f t="shared" si="147"/>
        <v>-0.6102564102564102</v>
      </c>
      <c r="H947" s="5">
        <f t="shared" si="144"/>
        <v>1958.7499999999284</v>
      </c>
      <c r="I947" s="5">
        <f>+$I$6*G947</f>
        <v>-0.6102564102564102</v>
      </c>
      <c r="J947" s="5">
        <f t="shared" si="148"/>
        <v>0.35824175824175897</v>
      </c>
      <c r="K947" s="4">
        <f t="shared" si="148"/>
        <v>-0.2857142857142887</v>
      </c>
      <c r="L947" s="4">
        <f t="shared" si="149"/>
        <v>-1.3425641025641026</v>
      </c>
      <c r="N947" s="5">
        <f t="shared" si="150"/>
        <v>1958.7499999999284</v>
      </c>
      <c r="O947" s="3">
        <f t="shared" ref="O947:O1010" si="151">+K947+L947+$P$5*COS($P$4*$N947+$P$6)*L947+$L947*$P$9*$R927+$L947*COS($P$1*$N947+$P$8)*(1+$P$10*R911)*$P$12</f>
        <v>-1.6278200312292066</v>
      </c>
      <c r="P947" s="3">
        <f t="shared" ref="P947:P1010" si="152">+($P$2*COS($P$1*N947+$P$3)*(1+$P$11*$R934)+$P$13*COS($P$4*$N947+$P$14)+$P$7*R899)+$T$3*COS($T$2*$N947+$T$4)</f>
        <v>-0.58715272145562558</v>
      </c>
      <c r="R947" s="5">
        <f t="shared" si="143"/>
        <v>0.66269615000000004</v>
      </c>
      <c r="S947" s="5">
        <v>2.6507846000000002E-2</v>
      </c>
    </row>
    <row r="948" spans="1:19" x14ac:dyDescent="0.25">
      <c r="A948" s="5">
        <v>78.833333330000002</v>
      </c>
      <c r="B948" s="5">
        <v>0.4</v>
      </c>
      <c r="C948" s="5">
        <v>-0.6</v>
      </c>
      <c r="D948" s="5">
        <f>+C948-B948</f>
        <v>-1</v>
      </c>
      <c r="E948" s="5">
        <f t="shared" si="145"/>
        <v>-0.47692307692307678</v>
      </c>
      <c r="F948" s="5">
        <f t="shared" si="146"/>
        <v>-0.59487179487179487</v>
      </c>
      <c r="G948" s="5">
        <f t="shared" si="147"/>
        <v>-0.5815628815628815</v>
      </c>
      <c r="H948" s="5">
        <f t="shared" si="144"/>
        <v>1958.8333333332616</v>
      </c>
      <c r="I948" s="5">
        <f>+$I$6*G948</f>
        <v>-0.5815628815628815</v>
      </c>
      <c r="J948" s="5">
        <f t="shared" si="148"/>
        <v>0.33919413919413866</v>
      </c>
      <c r="K948" s="4">
        <f t="shared" si="148"/>
        <v>-3.5164835164843034E-2</v>
      </c>
      <c r="L948" s="4">
        <f t="shared" si="149"/>
        <v>-1.2794383394383393</v>
      </c>
      <c r="N948" s="5">
        <f t="shared" si="150"/>
        <v>1958.8333333332616</v>
      </c>
      <c r="O948" s="3">
        <f t="shared" si="151"/>
        <v>-1.2678323330708094</v>
      </c>
      <c r="P948" s="3">
        <f t="shared" si="152"/>
        <v>-0.56375667354617864</v>
      </c>
      <c r="R948" s="5">
        <f t="shared" si="143"/>
        <v>0.65301052500000001</v>
      </c>
      <c r="S948" s="5">
        <v>2.6120421000000001E-2</v>
      </c>
    </row>
    <row r="949" spans="1:19" x14ac:dyDescent="0.25">
      <c r="A949" s="5">
        <v>78.916666669999998</v>
      </c>
      <c r="B949" s="5">
        <v>1</v>
      </c>
      <c r="C949" s="5">
        <v>-0.4</v>
      </c>
      <c r="D949" s="5">
        <f>+C949-B949</f>
        <v>-1.4</v>
      </c>
      <c r="E949" s="5">
        <f t="shared" si="145"/>
        <v>-0.44615384615384612</v>
      </c>
      <c r="F949" s="5">
        <f t="shared" si="146"/>
        <v>-0.5675213675213675</v>
      </c>
      <c r="G949" s="5">
        <f t="shared" si="147"/>
        <v>-0.55372405372405376</v>
      </c>
      <c r="H949" s="5">
        <f t="shared" si="144"/>
        <v>1958.9166666665949</v>
      </c>
      <c r="I949" s="5">
        <f>+$I$6*G949</f>
        <v>-0.55372405372405376</v>
      </c>
      <c r="J949" s="5">
        <f t="shared" si="148"/>
        <v>0.3523809523809518</v>
      </c>
      <c r="K949" s="4">
        <f t="shared" si="148"/>
        <v>0.48351648351648979</v>
      </c>
      <c r="L949" s="4">
        <f t="shared" si="149"/>
        <v>-1.2181929181929183</v>
      </c>
      <c r="N949" s="5">
        <f t="shared" si="150"/>
        <v>1958.9166666665949</v>
      </c>
      <c r="O949" s="3">
        <f t="shared" si="151"/>
        <v>-0.6468620717741963</v>
      </c>
      <c r="P949" s="3">
        <f t="shared" si="152"/>
        <v>-0.51233698278681983</v>
      </c>
      <c r="R949" s="5">
        <f t="shared" si="143"/>
        <v>0.64200979999999996</v>
      </c>
      <c r="S949" s="5">
        <v>2.5680392E-2</v>
      </c>
    </row>
    <row r="950" spans="1:19" x14ac:dyDescent="0.25">
      <c r="A950" s="5">
        <v>79</v>
      </c>
      <c r="B950" s="5">
        <v>-0.1</v>
      </c>
      <c r="C950" s="5">
        <v>-2</v>
      </c>
      <c r="D950" s="5">
        <f>+C950-B950</f>
        <v>-1.9</v>
      </c>
      <c r="E950" s="5">
        <f t="shared" si="145"/>
        <v>-0.49230769230769234</v>
      </c>
      <c r="F950" s="5">
        <f t="shared" si="146"/>
        <v>-0.52991452991452992</v>
      </c>
      <c r="G950" s="5">
        <f t="shared" si="147"/>
        <v>-0.52283272283272286</v>
      </c>
      <c r="H950" s="5">
        <f t="shared" si="144"/>
        <v>1958.9999999999281</v>
      </c>
      <c r="I950" s="5">
        <f>+$I$6*G950</f>
        <v>-0.52283272283272286</v>
      </c>
      <c r="J950" s="5">
        <f t="shared" si="148"/>
        <v>0.41978021978022029</v>
      </c>
      <c r="K950" s="4">
        <f t="shared" si="148"/>
        <v>1.0725274725274787</v>
      </c>
      <c r="L950" s="4">
        <f t="shared" si="149"/>
        <v>-1.1502319902319904</v>
      </c>
      <c r="N950" s="5">
        <f t="shared" si="150"/>
        <v>1958.9999999999281</v>
      </c>
      <c r="O950" s="3">
        <f t="shared" si="151"/>
        <v>4.5308408382425516E-2</v>
      </c>
      <c r="P950" s="3">
        <f t="shared" si="152"/>
        <v>-0.43729583768912755</v>
      </c>
      <c r="R950" s="5">
        <f t="shared" si="143"/>
        <v>0.62989580000000001</v>
      </c>
      <c r="S950" s="5">
        <v>2.5195832000000001E-2</v>
      </c>
    </row>
    <row r="951" spans="1:19" x14ac:dyDescent="0.25">
      <c r="A951" s="5">
        <v>79.083333330000002</v>
      </c>
      <c r="B951" s="5">
        <v>2.2999999999999998</v>
      </c>
      <c r="C951" s="5">
        <v>-0.8</v>
      </c>
      <c r="D951" s="5">
        <f>+C951-B951</f>
        <v>-3.0999999999999996</v>
      </c>
      <c r="E951" s="5">
        <f t="shared" si="145"/>
        <v>-0.5923076923076922</v>
      </c>
      <c r="F951" s="5">
        <f t="shared" si="146"/>
        <v>-0.49658119658119659</v>
      </c>
      <c r="G951" s="5">
        <f t="shared" si="147"/>
        <v>-0.48376068376068371</v>
      </c>
      <c r="H951" s="5">
        <f t="shared" si="144"/>
        <v>1959.0833333332614</v>
      </c>
      <c r="I951" s="5">
        <f>+$I$6*G951</f>
        <v>-0.48376068376068371</v>
      </c>
      <c r="J951" s="5">
        <f t="shared" si="148"/>
        <v>0.53113553113553158</v>
      </c>
      <c r="K951" s="4">
        <f t="shared" si="148"/>
        <v>1.3890109890109841</v>
      </c>
      <c r="L951" s="4">
        <f t="shared" si="149"/>
        <v>-1.0642735042735043</v>
      </c>
      <c r="N951" s="5">
        <f t="shared" si="150"/>
        <v>1959.0833333332614</v>
      </c>
      <c r="O951" s="3">
        <f t="shared" si="151"/>
        <v>0.47506007567675262</v>
      </c>
      <c r="P951" s="3">
        <f t="shared" si="152"/>
        <v>-0.34451215830304999</v>
      </c>
      <c r="R951" s="5">
        <f t="shared" si="143"/>
        <v>0.61683949999999999</v>
      </c>
      <c r="S951" s="5">
        <v>2.4673580000000001E-2</v>
      </c>
    </row>
    <row r="952" spans="1:19" x14ac:dyDescent="0.25">
      <c r="A952" s="5">
        <v>79.166666669999998</v>
      </c>
      <c r="B952" s="5">
        <v>-0.5</v>
      </c>
      <c r="C952" s="5">
        <v>0.9</v>
      </c>
      <c r="D952" s="5">
        <f>+C952-B952</f>
        <v>1.4</v>
      </c>
      <c r="E952" s="5">
        <f t="shared" si="145"/>
        <v>-0.66923076923076918</v>
      </c>
      <c r="F952" s="5">
        <f t="shared" si="146"/>
        <v>-0.45811965811965816</v>
      </c>
      <c r="G952" s="5">
        <f t="shared" si="147"/>
        <v>-0.43431013431013427</v>
      </c>
      <c r="H952" s="5">
        <f t="shared" si="144"/>
        <v>1959.1666666665947</v>
      </c>
      <c r="I952" s="5">
        <f>+$I$6*G952</f>
        <v>-0.43431013431013427</v>
      </c>
      <c r="J952" s="5">
        <f t="shared" si="148"/>
        <v>0.65128205128205097</v>
      </c>
      <c r="K952" s="4">
        <f t="shared" si="148"/>
        <v>1.3626373626373558</v>
      </c>
      <c r="L952" s="4">
        <f t="shared" si="149"/>
        <v>-0.95548229548229546</v>
      </c>
      <c r="N952" s="5">
        <f t="shared" si="150"/>
        <v>1959.1666666665947</v>
      </c>
      <c r="O952" s="3">
        <f t="shared" si="151"/>
        <v>0.57298862130287298</v>
      </c>
      <c r="P952" s="3">
        <f t="shared" si="152"/>
        <v>-0.24079102843368713</v>
      </c>
      <c r="R952" s="5">
        <f t="shared" si="143"/>
        <v>0.60298552499999991</v>
      </c>
      <c r="S952" s="5">
        <v>2.4119420999999999E-2</v>
      </c>
    </row>
    <row r="953" spans="1:19" x14ac:dyDescent="0.25">
      <c r="A953" s="5">
        <v>79.25</v>
      </c>
      <c r="B953" s="5">
        <v>-0.5</v>
      </c>
      <c r="C953" s="5">
        <v>-0.2</v>
      </c>
      <c r="D953" s="5">
        <f>+C953-B953</f>
        <v>0.3</v>
      </c>
      <c r="E953" s="5">
        <f t="shared" si="145"/>
        <v>-0.58461538461538454</v>
      </c>
      <c r="F953" s="5">
        <f t="shared" si="146"/>
        <v>-0.40940170940170939</v>
      </c>
      <c r="G953" s="5">
        <f t="shared" si="147"/>
        <v>-0.37521367521367521</v>
      </c>
      <c r="H953" s="5">
        <f t="shared" si="144"/>
        <v>1959.2499999999279</v>
      </c>
      <c r="I953" s="5">
        <f>+$I$6*G953</f>
        <v>-0.37521367521367521</v>
      </c>
      <c r="J953" s="5">
        <f t="shared" si="148"/>
        <v>0.75824175824175755</v>
      </c>
      <c r="K953" s="4">
        <f t="shared" si="148"/>
        <v>1.2703296703296718</v>
      </c>
      <c r="L953" s="4">
        <f t="shared" si="149"/>
        <v>-0.82547008547008549</v>
      </c>
      <c r="N953" s="5">
        <f t="shared" si="150"/>
        <v>1959.2499999999279</v>
      </c>
      <c r="O953" s="3">
        <f t="shared" si="151"/>
        <v>0.61359235867824113</v>
      </c>
      <c r="P953" s="3">
        <f t="shared" si="152"/>
        <v>-0.13332511061451421</v>
      </c>
      <c r="R953" s="5">
        <f t="shared" si="143"/>
        <v>0.588456325</v>
      </c>
      <c r="S953" s="5">
        <v>2.3538252999999999E-2</v>
      </c>
    </row>
    <row r="954" spans="1:19" x14ac:dyDescent="0.25">
      <c r="A954" s="5">
        <v>79.333333330000002</v>
      </c>
      <c r="B954" s="5">
        <v>-0.5</v>
      </c>
      <c r="C954" s="5">
        <v>0</v>
      </c>
      <c r="D954" s="5">
        <f>+C954-B954</f>
        <v>0.5</v>
      </c>
      <c r="E954" s="5">
        <f t="shared" si="145"/>
        <v>-0.44615384615384623</v>
      </c>
      <c r="F954" s="5">
        <f t="shared" si="146"/>
        <v>-0.32991452991452985</v>
      </c>
      <c r="G954" s="5">
        <f t="shared" si="147"/>
        <v>-0.30793650793650801</v>
      </c>
      <c r="H954" s="5">
        <f t="shared" si="144"/>
        <v>1959.3333333332612</v>
      </c>
      <c r="I954" s="5">
        <f>+$I$6*G954</f>
        <v>-0.30793650793650801</v>
      </c>
      <c r="J954" s="5">
        <f t="shared" si="148"/>
        <v>0.86300366300366294</v>
      </c>
      <c r="K954" s="4">
        <f t="shared" si="148"/>
        <v>1.261538461538469</v>
      </c>
      <c r="L954" s="4">
        <f t="shared" si="149"/>
        <v>-0.67746031746031765</v>
      </c>
      <c r="N954" s="5">
        <f t="shared" si="150"/>
        <v>1959.3333333332612</v>
      </c>
      <c r="O954" s="3">
        <f t="shared" si="151"/>
        <v>0.74281913217892903</v>
      </c>
      <c r="P954" s="3">
        <f t="shared" si="152"/>
        <v>-2.9193583916534788E-2</v>
      </c>
      <c r="R954" s="5">
        <f t="shared" si="143"/>
        <v>0.57335557500000001</v>
      </c>
      <c r="S954" s="5">
        <v>2.2934223E-2</v>
      </c>
    </row>
    <row r="955" spans="1:19" x14ac:dyDescent="0.25">
      <c r="A955" s="5">
        <v>79.416666669999998</v>
      </c>
      <c r="B955" s="5">
        <v>0.5</v>
      </c>
      <c r="C955" s="5">
        <v>-0.4</v>
      </c>
      <c r="D955" s="5">
        <f>+C955-B955</f>
        <v>-0.9</v>
      </c>
      <c r="E955" s="5">
        <f t="shared" si="145"/>
        <v>-0.26153846153846161</v>
      </c>
      <c r="F955" s="5">
        <f t="shared" si="146"/>
        <v>-0.24871794871794867</v>
      </c>
      <c r="G955" s="5">
        <f t="shared" si="147"/>
        <v>-0.23137973137973139</v>
      </c>
      <c r="H955" s="5">
        <f t="shared" si="144"/>
        <v>1959.4166666665944</v>
      </c>
      <c r="I955" s="5">
        <f>+$I$6*G955</f>
        <v>-0.23137973137973139</v>
      </c>
      <c r="J955" s="5">
        <f t="shared" si="148"/>
        <v>0.96849816849816905</v>
      </c>
      <c r="K955" s="4">
        <f t="shared" si="148"/>
        <v>1.164835164835164</v>
      </c>
      <c r="L955" s="4">
        <f t="shared" si="149"/>
        <v>-0.50903540903540911</v>
      </c>
      <c r="N955" s="5">
        <f t="shared" si="150"/>
        <v>1959.4166666665944</v>
      </c>
      <c r="O955" s="3">
        <f t="shared" si="151"/>
        <v>0.79008974425668355</v>
      </c>
      <c r="P955" s="3">
        <f t="shared" si="152"/>
        <v>6.5081458734120301E-2</v>
      </c>
      <c r="R955" s="5">
        <f t="shared" si="143"/>
        <v>0.55777099999999991</v>
      </c>
      <c r="S955" s="5">
        <v>2.2310839999999998E-2</v>
      </c>
    </row>
    <row r="956" spans="1:19" x14ac:dyDescent="0.25">
      <c r="A956" s="5">
        <v>79.5</v>
      </c>
      <c r="B956" s="5">
        <v>0.7</v>
      </c>
      <c r="C956" s="5">
        <v>-0.1</v>
      </c>
      <c r="D956" s="5">
        <f>+C956-B956</f>
        <v>-0.79999999999999993</v>
      </c>
      <c r="E956" s="5">
        <f t="shared" si="145"/>
        <v>-0.15384615384615388</v>
      </c>
      <c r="F956" s="5">
        <f t="shared" si="146"/>
        <v>-0.15384615384615385</v>
      </c>
      <c r="G956" s="5">
        <f t="shared" si="147"/>
        <v>-0.1465201465201465</v>
      </c>
      <c r="H956" s="5">
        <f t="shared" si="144"/>
        <v>1959.4999999999277</v>
      </c>
      <c r="I956" s="5">
        <f>+$I$6*G956</f>
        <v>-0.1465201465201465</v>
      </c>
      <c r="J956" s="5">
        <f t="shared" si="148"/>
        <v>1.0571428571428569</v>
      </c>
      <c r="K956" s="4">
        <f t="shared" si="148"/>
        <v>0.76923076923076383</v>
      </c>
      <c r="L956" s="4">
        <f t="shared" si="149"/>
        <v>-0.32234432234432231</v>
      </c>
      <c r="N956" s="5">
        <f t="shared" si="150"/>
        <v>1959.4999999999277</v>
      </c>
      <c r="O956" s="3">
        <f t="shared" si="151"/>
        <v>0.54148261231286599</v>
      </c>
      <c r="P956" s="3">
        <f t="shared" si="152"/>
        <v>0.14166884531399146</v>
      </c>
      <c r="R956" s="5">
        <f t="shared" si="143"/>
        <v>0.54338977499999996</v>
      </c>
      <c r="S956" s="5">
        <v>2.1735590999999999E-2</v>
      </c>
    </row>
    <row r="957" spans="1:19" x14ac:dyDescent="0.25">
      <c r="A957" s="5">
        <v>79.583333330000002</v>
      </c>
      <c r="B957" s="5">
        <v>0.5</v>
      </c>
      <c r="C957" s="5">
        <v>-0.4</v>
      </c>
      <c r="D957" s="5">
        <f>+C957-B957</f>
        <v>-0.9</v>
      </c>
      <c r="E957" s="5">
        <f t="shared" si="145"/>
        <v>-3.8461538461538436E-2</v>
      </c>
      <c r="F957" s="5">
        <f t="shared" si="146"/>
        <v>-5.8974358974358987E-2</v>
      </c>
      <c r="G957" s="5">
        <f t="shared" si="147"/>
        <v>-5.5189255189255201E-2</v>
      </c>
      <c r="H957" s="5">
        <f t="shared" si="144"/>
        <v>1959.583333333261</v>
      </c>
      <c r="I957" s="5">
        <f>+$I$6*G957</f>
        <v>-5.5189255189255201E-2</v>
      </c>
      <c r="J957" s="5">
        <f t="shared" si="148"/>
        <v>1.0967032967032964</v>
      </c>
      <c r="K957" s="4">
        <f t="shared" si="148"/>
        <v>0.18461538461538662</v>
      </c>
      <c r="L957" s="4">
        <f t="shared" si="149"/>
        <v>-0.12141636141636146</v>
      </c>
      <c r="N957" s="5">
        <f t="shared" si="150"/>
        <v>1959.583333333261</v>
      </c>
      <c r="O957" s="3">
        <f t="shared" si="151"/>
        <v>0.10250311645393059</v>
      </c>
      <c r="P957" s="3">
        <f t="shared" si="152"/>
        <v>0.19168101684419409</v>
      </c>
      <c r="R957" s="5">
        <f t="shared" si="143"/>
        <v>0.53002712500000004</v>
      </c>
      <c r="S957" s="5">
        <v>2.1201085000000001E-2</v>
      </c>
    </row>
    <row r="958" spans="1:19" x14ac:dyDescent="0.25">
      <c r="A958" s="5">
        <v>79.666666669999998</v>
      </c>
      <c r="B958" s="5">
        <v>0</v>
      </c>
      <c r="C958" s="5">
        <v>0</v>
      </c>
      <c r="D958" s="5">
        <f>+C958-B958</f>
        <v>0</v>
      </c>
      <c r="E958" s="5">
        <f t="shared" si="145"/>
        <v>0.26923076923076922</v>
      </c>
      <c r="F958" s="5">
        <f t="shared" si="146"/>
        <v>3.9316239316239301E-2</v>
      </c>
      <c r="G958" s="5">
        <f t="shared" si="147"/>
        <v>3.626373626373626E-2</v>
      </c>
      <c r="H958" s="5">
        <f t="shared" si="144"/>
        <v>1959.6666666665942</v>
      </c>
      <c r="I958" s="5">
        <f>+$I$6*G958</f>
        <v>3.626373626373626E-2</v>
      </c>
      <c r="J958" s="5">
        <f t="shared" si="148"/>
        <v>1.087912087912088</v>
      </c>
      <c r="K958" s="4">
        <f t="shared" si="148"/>
        <v>-0.42637362637362619</v>
      </c>
      <c r="L958" s="4">
        <f t="shared" si="149"/>
        <v>7.9780219780219777E-2</v>
      </c>
      <c r="N958" s="5">
        <f t="shared" si="150"/>
        <v>1959.6666666665942</v>
      </c>
      <c r="O958" s="3">
        <f t="shared" si="151"/>
        <v>-0.37490696025379355</v>
      </c>
      <c r="P958" s="3">
        <f t="shared" si="152"/>
        <v>0.21245084180565113</v>
      </c>
      <c r="R958" s="5">
        <f t="shared" si="143"/>
        <v>0.51752670000000001</v>
      </c>
      <c r="S958" s="5">
        <v>2.0701068E-2</v>
      </c>
    </row>
    <row r="959" spans="1:19" x14ac:dyDescent="0.25">
      <c r="A959" s="5">
        <v>79.75</v>
      </c>
      <c r="B959" s="5">
        <v>-0.1</v>
      </c>
      <c r="C959" s="5">
        <v>0.4</v>
      </c>
      <c r="D959" s="5">
        <f>+C959-B959</f>
        <v>0.5</v>
      </c>
      <c r="E959" s="5">
        <f t="shared" si="145"/>
        <v>0.23846153846153847</v>
      </c>
      <c r="F959" s="5">
        <f t="shared" si="146"/>
        <v>0.13589743589743591</v>
      </c>
      <c r="G959" s="5">
        <f t="shared" si="147"/>
        <v>0.12612942612942613</v>
      </c>
      <c r="H959" s="5">
        <f t="shared" si="144"/>
        <v>1959.7499999999275</v>
      </c>
      <c r="I959" s="5">
        <f>+$I$6*G959</f>
        <v>0.12612942612942613</v>
      </c>
      <c r="J959" s="5">
        <f t="shared" si="148"/>
        <v>1.0256410256410253</v>
      </c>
      <c r="K959" s="4">
        <f t="shared" si="148"/>
        <v>-1.0813186813186835</v>
      </c>
      <c r="L959" s="4">
        <f t="shared" si="149"/>
        <v>0.27748473748473751</v>
      </c>
      <c r="N959" s="5">
        <f t="shared" si="150"/>
        <v>1959.7499999999275</v>
      </c>
      <c r="O959" s="3">
        <f t="shared" si="151"/>
        <v>-0.91127666547562414</v>
      </c>
      <c r="P959" s="3">
        <f t="shared" si="152"/>
        <v>0.20420797627823251</v>
      </c>
      <c r="R959" s="5">
        <f t="shared" si="143"/>
        <v>0.505756125</v>
      </c>
      <c r="S959" s="5">
        <v>2.0230245000000001E-2</v>
      </c>
    </row>
    <row r="960" spans="1:19" x14ac:dyDescent="0.25">
      <c r="A960" s="5">
        <v>79.833333330000002</v>
      </c>
      <c r="B960" s="5">
        <v>-1</v>
      </c>
      <c r="C960" s="5">
        <v>0.5</v>
      </c>
      <c r="D960" s="5">
        <f>+C960-B960</f>
        <v>1.5</v>
      </c>
      <c r="E960" s="5">
        <f t="shared" si="145"/>
        <v>0.26153846153846155</v>
      </c>
      <c r="F960" s="5">
        <f t="shared" si="146"/>
        <v>0.22991452991452987</v>
      </c>
      <c r="G960" s="5">
        <f t="shared" si="147"/>
        <v>0.20720390720390716</v>
      </c>
      <c r="H960" s="5">
        <f t="shared" si="144"/>
        <v>1959.8333333332607</v>
      </c>
      <c r="I960" s="5">
        <f>+$I$6*G960</f>
        <v>0.20720390720390716</v>
      </c>
      <c r="J960" s="5">
        <f t="shared" si="148"/>
        <v>0.90769230769230747</v>
      </c>
      <c r="K960" s="4">
        <f t="shared" si="148"/>
        <v>-1.47252747252747</v>
      </c>
      <c r="L960" s="4">
        <f t="shared" si="149"/>
        <v>0.45584859584859577</v>
      </c>
      <c r="N960" s="5">
        <f t="shared" si="150"/>
        <v>1959.8333333332607</v>
      </c>
      <c r="O960" s="3">
        <f t="shared" si="151"/>
        <v>-1.2084458323108289</v>
      </c>
      <c r="P960" s="3">
        <f t="shared" si="152"/>
        <v>0.16975278704867883</v>
      </c>
      <c r="R960" s="5">
        <f t="shared" si="143"/>
        <v>0.49460337500000001</v>
      </c>
      <c r="S960" s="5">
        <v>1.9784135000000001E-2</v>
      </c>
    </row>
    <row r="961" spans="1:19" x14ac:dyDescent="0.25">
      <c r="A961" s="5">
        <v>79.916666669999998</v>
      </c>
      <c r="B961" s="5">
        <v>-1.2</v>
      </c>
      <c r="C961" s="5">
        <v>0.2</v>
      </c>
      <c r="D961" s="5">
        <f>+C961-B961</f>
        <v>1.4</v>
      </c>
      <c r="E961" s="5">
        <f t="shared" si="145"/>
        <v>0.1846153846153846</v>
      </c>
      <c r="F961" s="5">
        <f t="shared" si="146"/>
        <v>0.31025641025641026</v>
      </c>
      <c r="G961" s="5">
        <f t="shared" si="147"/>
        <v>0.27741147741147737</v>
      </c>
      <c r="H961" s="5">
        <f t="shared" si="144"/>
        <v>1959.916666666594</v>
      </c>
      <c r="I961" s="5">
        <f>+$I$6*G961</f>
        <v>0.27741147741147737</v>
      </c>
      <c r="J961" s="5">
        <f t="shared" si="148"/>
        <v>0.78021978021978033</v>
      </c>
      <c r="K961" s="4">
        <f t="shared" si="148"/>
        <v>-1.630769230769231</v>
      </c>
      <c r="L961" s="4">
        <f t="shared" si="149"/>
        <v>0.61030525030525029</v>
      </c>
      <c r="N961" s="5">
        <f t="shared" si="150"/>
        <v>1959.916666666594</v>
      </c>
      <c r="O961" s="3">
        <f t="shared" si="151"/>
        <v>-1.2982838764929328</v>
      </c>
      <c r="P961" s="3">
        <f t="shared" si="152"/>
        <v>0.11396255214723024</v>
      </c>
      <c r="R961" s="5">
        <f t="shared" si="143"/>
        <v>0.48397357499999999</v>
      </c>
      <c r="S961" s="5">
        <v>1.9358943E-2</v>
      </c>
    </row>
    <row r="962" spans="1:19" x14ac:dyDescent="0.25">
      <c r="A962" s="5">
        <v>80</v>
      </c>
      <c r="B962" s="5">
        <v>0.3</v>
      </c>
      <c r="C962" s="5">
        <v>0.3</v>
      </c>
      <c r="D962" s="5">
        <f>+C962-B962</f>
        <v>0</v>
      </c>
      <c r="E962" s="5">
        <f t="shared" si="145"/>
        <v>0.3</v>
      </c>
      <c r="F962" s="5">
        <f t="shared" si="146"/>
        <v>0.38034188034188027</v>
      </c>
      <c r="G962" s="5">
        <f t="shared" si="147"/>
        <v>0.33724053724053721</v>
      </c>
      <c r="H962" s="5">
        <f t="shared" si="144"/>
        <v>1959.9999999999272</v>
      </c>
      <c r="I962" s="5">
        <f>+$I$6*G962</f>
        <v>0.33724053724053721</v>
      </c>
      <c r="J962" s="5">
        <f t="shared" si="148"/>
        <v>0.63589743589743564</v>
      </c>
      <c r="K962" s="4">
        <f t="shared" si="148"/>
        <v>-1.8989010989011015</v>
      </c>
      <c r="L962" s="4">
        <f t="shared" si="149"/>
        <v>0.74192918192918189</v>
      </c>
      <c r="N962" s="5">
        <f t="shared" si="150"/>
        <v>1959.9999999999272</v>
      </c>
      <c r="O962" s="3">
        <f t="shared" si="151"/>
        <v>-1.520905368279913</v>
      </c>
      <c r="P962" s="3">
        <f t="shared" si="152"/>
        <v>4.318539694800691E-2</v>
      </c>
      <c r="R962" s="5">
        <f t="shared" si="143"/>
        <v>0.47378645000000003</v>
      </c>
      <c r="S962" s="5">
        <v>1.8951458000000001E-2</v>
      </c>
    </row>
    <row r="963" spans="1:19" x14ac:dyDescent="0.25">
      <c r="A963" s="5">
        <v>80.083333330000002</v>
      </c>
      <c r="B963" s="5">
        <v>0.3</v>
      </c>
      <c r="C963" s="5">
        <v>-0.1</v>
      </c>
      <c r="D963" s="5">
        <f>+C963-B963</f>
        <v>-0.4</v>
      </c>
      <c r="E963" s="5">
        <f t="shared" si="145"/>
        <v>0.42307692307692302</v>
      </c>
      <c r="F963" s="5">
        <f t="shared" si="146"/>
        <v>0.41367521367521359</v>
      </c>
      <c r="G963" s="5">
        <f t="shared" si="147"/>
        <v>0.38339438339438331</v>
      </c>
      <c r="H963" s="5">
        <f t="shared" si="144"/>
        <v>1960.0833333332605</v>
      </c>
      <c r="I963" s="5">
        <f>+$I$6*G963</f>
        <v>0.38339438339438331</v>
      </c>
      <c r="J963" s="5">
        <f t="shared" si="148"/>
        <v>0.46373626373626342</v>
      </c>
      <c r="K963" s="4">
        <f t="shared" si="148"/>
        <v>-2.149450549450548</v>
      </c>
      <c r="L963" s="4">
        <f t="shared" si="149"/>
        <v>0.84346764346764336</v>
      </c>
      <c r="N963" s="5">
        <f t="shared" si="150"/>
        <v>1960.0833333332605</v>
      </c>
      <c r="O963" s="3">
        <f t="shared" si="151"/>
        <v>-1.7497914798049994</v>
      </c>
      <c r="P963" s="3">
        <f t="shared" si="152"/>
        <v>-3.5423855812295506E-2</v>
      </c>
      <c r="R963" s="5">
        <f t="shared" ref="R963:R1026" si="153">($S963)/0.04</f>
        <v>0.46397404999999997</v>
      </c>
      <c r="S963" s="5">
        <v>1.8558961999999998E-2</v>
      </c>
    </row>
    <row r="964" spans="1:19" x14ac:dyDescent="0.25">
      <c r="A964" s="5">
        <v>80.166666669999998</v>
      </c>
      <c r="B964" s="5">
        <v>-0.3</v>
      </c>
      <c r="C964" s="5">
        <v>0.6</v>
      </c>
      <c r="D964" s="5">
        <f>+C964-B964</f>
        <v>0.89999999999999991</v>
      </c>
      <c r="E964" s="5">
        <f t="shared" si="145"/>
        <v>0.58461538461538454</v>
      </c>
      <c r="F964" s="5">
        <f t="shared" si="146"/>
        <v>0.43247863247863239</v>
      </c>
      <c r="G964" s="5">
        <f t="shared" si="147"/>
        <v>0.41452991452991444</v>
      </c>
      <c r="H964" s="5">
        <f t="shared" ref="H964:H1027" si="154">+H963+1/12</f>
        <v>1960.1666666665938</v>
      </c>
      <c r="I964" s="5">
        <f>+$I$6*G964</f>
        <v>0.41452991452991444</v>
      </c>
      <c r="J964" s="5">
        <f t="shared" si="148"/>
        <v>0.27765567765567767</v>
      </c>
      <c r="K964" s="4">
        <f t="shared" si="148"/>
        <v>-2.3560439560439539</v>
      </c>
      <c r="L964" s="4">
        <f t="shared" si="149"/>
        <v>0.91196581196581183</v>
      </c>
      <c r="N964" s="5">
        <f t="shared" si="150"/>
        <v>1960.1666666665938</v>
      </c>
      <c r="O964" s="3">
        <f t="shared" si="151"/>
        <v>-1.9554174097602106</v>
      </c>
      <c r="P964" s="3">
        <f t="shared" si="152"/>
        <v>-0.11457177930983009</v>
      </c>
      <c r="R964" s="5">
        <f t="shared" si="153"/>
        <v>0.45447882499999998</v>
      </c>
      <c r="S964" s="5">
        <v>1.8179153E-2</v>
      </c>
    </row>
    <row r="965" spans="1:19" x14ac:dyDescent="0.25">
      <c r="A965" s="5">
        <v>80.25</v>
      </c>
      <c r="B965" s="5">
        <v>-0.9</v>
      </c>
      <c r="C965" s="5">
        <v>0.1</v>
      </c>
      <c r="D965" s="5">
        <f>+C965-B965</f>
        <v>1</v>
      </c>
      <c r="E965" s="5">
        <f t="shared" si="145"/>
        <v>0.56923076923076921</v>
      </c>
      <c r="F965" s="5">
        <f t="shared" si="146"/>
        <v>0.45811965811965805</v>
      </c>
      <c r="G965" s="5">
        <f t="shared" si="147"/>
        <v>0.42967032967032959</v>
      </c>
      <c r="H965" s="5">
        <f t="shared" si="154"/>
        <v>1960.249999999927</v>
      </c>
      <c r="I965" s="5">
        <f>+$I$6*G965</f>
        <v>0.42967032967032959</v>
      </c>
      <c r="J965" s="5">
        <f t="shared" si="148"/>
        <v>7.1062271062271143E-2</v>
      </c>
      <c r="K965" s="4">
        <f t="shared" si="148"/>
        <v>-2.3428571428571425</v>
      </c>
      <c r="L965" s="4">
        <f t="shared" si="149"/>
        <v>0.94527472527472511</v>
      </c>
      <c r="N965" s="5">
        <f t="shared" si="150"/>
        <v>1960.249999999927</v>
      </c>
      <c r="O965" s="3">
        <f t="shared" si="151"/>
        <v>-1.9586499021049182</v>
      </c>
      <c r="P965" s="3">
        <f t="shared" si="152"/>
        <v>-0.18745152745984947</v>
      </c>
      <c r="R965" s="5">
        <f t="shared" si="153"/>
        <v>0.445252125</v>
      </c>
      <c r="S965" s="5">
        <v>1.7810085E-2</v>
      </c>
    </row>
    <row r="966" spans="1:19" x14ac:dyDescent="0.25">
      <c r="A966" s="5">
        <v>80.333333330000002</v>
      </c>
      <c r="B966" s="5">
        <v>-0.9</v>
      </c>
      <c r="C966" s="5">
        <v>-0.3</v>
      </c>
      <c r="D966" s="5">
        <f>+C966-B966</f>
        <v>0.60000000000000009</v>
      </c>
      <c r="E966" s="5">
        <f t="shared" si="145"/>
        <v>0.5923076923076922</v>
      </c>
      <c r="F966" s="5">
        <f t="shared" si="146"/>
        <v>0.4589743589743589</v>
      </c>
      <c r="G966" s="5">
        <f t="shared" si="147"/>
        <v>0.4263736263736263</v>
      </c>
      <c r="H966" s="5">
        <f t="shared" si="154"/>
        <v>1960.3333333332603</v>
      </c>
      <c r="I966" s="5">
        <f>+$I$6*G966</f>
        <v>0.4263736263736263</v>
      </c>
      <c r="J966" s="5">
        <f t="shared" si="148"/>
        <v>-0.11282051282051275</v>
      </c>
      <c r="K966" s="4">
        <f t="shared" si="148"/>
        <v>-1.9648351648351638</v>
      </c>
      <c r="L966" s="4">
        <f t="shared" si="149"/>
        <v>0.93802197802197795</v>
      </c>
      <c r="N966" s="5">
        <f t="shared" si="150"/>
        <v>1960.3333333332603</v>
      </c>
      <c r="O966" s="3">
        <f t="shared" si="151"/>
        <v>-1.6121872130576262</v>
      </c>
      <c r="P966" s="3">
        <f t="shared" si="152"/>
        <v>-0.24828317891022844</v>
      </c>
      <c r="R966" s="5">
        <f t="shared" si="153"/>
        <v>0.43625267499999998</v>
      </c>
      <c r="S966" s="5">
        <v>1.7450106999999999E-2</v>
      </c>
    </row>
    <row r="967" spans="1:19" x14ac:dyDescent="0.25">
      <c r="A967" s="5">
        <v>80.416666669999998</v>
      </c>
      <c r="B967" s="5">
        <v>0.2</v>
      </c>
      <c r="C967" s="5">
        <v>-0.3</v>
      </c>
      <c r="D967" s="5">
        <f>+C967-B967</f>
        <v>-0.5</v>
      </c>
      <c r="E967" s="5">
        <f t="shared" si="145"/>
        <v>0.56923076923076921</v>
      </c>
      <c r="F967" s="5">
        <f t="shared" si="146"/>
        <v>0.44786324786324783</v>
      </c>
      <c r="G967" s="5">
        <f t="shared" si="147"/>
        <v>0.41086691086691079</v>
      </c>
      <c r="H967" s="5">
        <f t="shared" si="154"/>
        <v>1960.4166666665935</v>
      </c>
      <c r="I967" s="5">
        <f>+$I$6*G967</f>
        <v>0.41086691086691079</v>
      </c>
      <c r="J967" s="5">
        <f t="shared" si="148"/>
        <v>-0.25641025641025617</v>
      </c>
      <c r="K967" s="4">
        <f t="shared" si="148"/>
        <v>-1.758241758241758</v>
      </c>
      <c r="L967" s="4">
        <f t="shared" si="149"/>
        <v>0.9039072039072038</v>
      </c>
      <c r="N967" s="5">
        <f t="shared" si="150"/>
        <v>1960.4166666665935</v>
      </c>
      <c r="O967" s="3">
        <f t="shared" si="151"/>
        <v>-1.4431995093130718</v>
      </c>
      <c r="P967" s="3">
        <f t="shared" si="152"/>
        <v>-0.29273729370822466</v>
      </c>
      <c r="R967" s="5">
        <f t="shared" si="153"/>
        <v>0.427445625</v>
      </c>
      <c r="S967" s="5">
        <v>1.7097825000000001E-2</v>
      </c>
    </row>
    <row r="968" spans="1:19" x14ac:dyDescent="0.25">
      <c r="A968" s="5">
        <v>80.5</v>
      </c>
      <c r="B968" s="5">
        <v>-0.3</v>
      </c>
      <c r="C968" s="5">
        <v>0.3</v>
      </c>
      <c r="D968" s="5">
        <f>+C968-B968</f>
        <v>0.6</v>
      </c>
      <c r="E968" s="5">
        <f t="shared" si="145"/>
        <v>0.40769230769230769</v>
      </c>
      <c r="F968" s="5">
        <f t="shared" si="146"/>
        <v>0.4162393162393162</v>
      </c>
      <c r="G968" s="5">
        <f t="shared" si="147"/>
        <v>0.38363858363858361</v>
      </c>
      <c r="H968" s="5">
        <f t="shared" si="154"/>
        <v>1960.4999999999268</v>
      </c>
      <c r="I968" s="5">
        <f>+$I$6*G968</f>
        <v>0.38363858363858361</v>
      </c>
      <c r="J968" s="5">
        <f t="shared" si="148"/>
        <v>-0.40586080586080575</v>
      </c>
      <c r="K968" s="4">
        <f t="shared" si="148"/>
        <v>-1.7230769230769249</v>
      </c>
      <c r="L968" s="4">
        <f t="shared" si="149"/>
        <v>0.84400488400488405</v>
      </c>
      <c r="N968" s="5">
        <f t="shared" si="150"/>
        <v>1960.4999999999268</v>
      </c>
      <c r="O968" s="3">
        <f t="shared" si="151"/>
        <v>-1.4487004355360842</v>
      </c>
      <c r="P968" s="3">
        <f t="shared" si="152"/>
        <v>-0.3172628457473482</v>
      </c>
      <c r="R968" s="5">
        <f t="shared" si="153"/>
        <v>0.41599154999999999</v>
      </c>
      <c r="S968" s="5">
        <v>1.6639662E-2</v>
      </c>
    </row>
    <row r="969" spans="1:19" x14ac:dyDescent="0.25">
      <c r="A969" s="5">
        <v>80.583333330000002</v>
      </c>
      <c r="B969" s="5">
        <v>-0.1</v>
      </c>
      <c r="C969" s="5">
        <v>0.7</v>
      </c>
      <c r="D969" s="5">
        <f>+C969-B969</f>
        <v>0.79999999999999993</v>
      </c>
      <c r="E969" s="5">
        <f t="shared" ref="E969:E1032" si="155">+AVERAGE(D963:D975)</f>
        <v>0.49230769230769234</v>
      </c>
      <c r="F969" s="5">
        <f t="shared" si="146"/>
        <v>0.35726495726495722</v>
      </c>
      <c r="G969" s="5">
        <f t="shared" si="147"/>
        <v>0.34322344322344317</v>
      </c>
      <c r="H969" s="5">
        <f t="shared" si="154"/>
        <v>1960.58333333326</v>
      </c>
      <c r="I969" s="5">
        <f>+$I$6*G969</f>
        <v>0.34322344322344317</v>
      </c>
      <c r="J969" s="5">
        <f t="shared" si="148"/>
        <v>-0.54358974358974366</v>
      </c>
      <c r="K969" s="4">
        <f t="shared" si="148"/>
        <v>-1.4725274725274726</v>
      </c>
      <c r="L969" s="4">
        <f t="shared" si="149"/>
        <v>0.75509157509157498</v>
      </c>
      <c r="N969" s="5">
        <f t="shared" si="150"/>
        <v>1960.58333333326</v>
      </c>
      <c r="O969" s="3">
        <f t="shared" si="151"/>
        <v>-1.2411358426030894</v>
      </c>
      <c r="P969" s="3">
        <f t="shared" si="152"/>
        <v>-0.32373085604766871</v>
      </c>
      <c r="R969" s="5">
        <f t="shared" si="153"/>
        <v>0.402296775</v>
      </c>
      <c r="S969" s="5">
        <v>1.6091871000000001E-2</v>
      </c>
    </row>
    <row r="970" spans="1:19" x14ac:dyDescent="0.25">
      <c r="A970" s="5">
        <v>80.666666669999998</v>
      </c>
      <c r="B970" s="5">
        <v>-1.4</v>
      </c>
      <c r="C970" s="5">
        <v>-0.2</v>
      </c>
      <c r="D970" s="5">
        <f>+C970-B970</f>
        <v>1.2</v>
      </c>
      <c r="E970" s="5">
        <f t="shared" si="155"/>
        <v>0.19230769230769218</v>
      </c>
      <c r="F970" s="5">
        <f t="shared" si="146"/>
        <v>0.30512820512820504</v>
      </c>
      <c r="G970" s="5">
        <f t="shared" si="147"/>
        <v>0.293040293040293</v>
      </c>
      <c r="H970" s="5">
        <f t="shared" si="154"/>
        <v>1960.6666666665933</v>
      </c>
      <c r="I970" s="5">
        <f>+$I$6*G970</f>
        <v>0.293040293040293</v>
      </c>
      <c r="J970" s="5">
        <f t="shared" si="148"/>
        <v>-0.65128205128205119</v>
      </c>
      <c r="K970" s="4">
        <f t="shared" si="148"/>
        <v>-0.88351648351648304</v>
      </c>
      <c r="L970" s="4">
        <f t="shared" si="149"/>
        <v>0.64468864468864462</v>
      </c>
      <c r="N970" s="5">
        <f t="shared" si="150"/>
        <v>1960.6666666665933</v>
      </c>
      <c r="O970" s="3">
        <f t="shared" si="151"/>
        <v>-0.69442569590660286</v>
      </c>
      <c r="P970" s="3">
        <f t="shared" si="152"/>
        <v>-0.31437059149238428</v>
      </c>
      <c r="R970" s="5">
        <f t="shared" si="153"/>
        <v>0.38670529999999997</v>
      </c>
      <c r="S970" s="5">
        <v>1.5468212E-2</v>
      </c>
    </row>
    <row r="971" spans="1:19" x14ac:dyDescent="0.25">
      <c r="A971" s="5">
        <v>80.75</v>
      </c>
      <c r="B971" s="5">
        <v>0.1</v>
      </c>
      <c r="C971" s="5">
        <v>-0.1</v>
      </c>
      <c r="D971" s="5">
        <f>+C971-B971</f>
        <v>-0.2</v>
      </c>
      <c r="E971" s="5">
        <f t="shared" si="155"/>
        <v>0.19999999999999998</v>
      </c>
      <c r="F971" s="5">
        <f t="shared" si="146"/>
        <v>0.2418803418803418</v>
      </c>
      <c r="G971" s="5">
        <f t="shared" si="147"/>
        <v>0.23467643467643465</v>
      </c>
      <c r="H971" s="5">
        <f t="shared" si="154"/>
        <v>1960.7499999999266</v>
      </c>
      <c r="I971" s="5">
        <f>+$I$6*G971</f>
        <v>0.23467643467643465</v>
      </c>
      <c r="J971" s="5">
        <f t="shared" si="148"/>
        <v>-0.69084249084249083</v>
      </c>
      <c r="K971" s="4">
        <f t="shared" si="148"/>
        <v>0.10989010989010817</v>
      </c>
      <c r="L971" s="4">
        <f t="shared" si="149"/>
        <v>0.51628815628815627</v>
      </c>
      <c r="N971" s="5">
        <f t="shared" si="150"/>
        <v>1960.7499999999266</v>
      </c>
      <c r="O971" s="3">
        <f t="shared" si="151"/>
        <v>0.25767072511617745</v>
      </c>
      <c r="P971" s="3">
        <f t="shared" si="152"/>
        <v>-0.29206157699641028</v>
      </c>
      <c r="R971" s="5">
        <f t="shared" si="153"/>
        <v>0.36950832499999997</v>
      </c>
      <c r="S971" s="5">
        <v>1.4780333E-2</v>
      </c>
    </row>
    <row r="972" spans="1:19" x14ac:dyDescent="0.25">
      <c r="A972" s="5">
        <v>80.833333330000002</v>
      </c>
      <c r="B972" s="5">
        <v>0</v>
      </c>
      <c r="C972" s="5">
        <v>0.8</v>
      </c>
      <c r="D972" s="5">
        <f>+C972-B972</f>
        <v>0.8</v>
      </c>
      <c r="E972" s="5">
        <f t="shared" si="155"/>
        <v>0.13846153846153844</v>
      </c>
      <c r="F972" s="5">
        <f t="shared" si="146"/>
        <v>0.17521367521367517</v>
      </c>
      <c r="G972" s="5">
        <f t="shared" si="147"/>
        <v>0.17789987789987785</v>
      </c>
      <c r="H972" s="5">
        <f t="shared" si="154"/>
        <v>1960.8333333332598</v>
      </c>
      <c r="I972" s="5">
        <f>+$I$6*G972</f>
        <v>0.17789987789987785</v>
      </c>
      <c r="J972" s="5">
        <f t="shared" si="148"/>
        <v>-0.63296703296703316</v>
      </c>
      <c r="K972" s="4">
        <f t="shared" si="148"/>
        <v>0.90989010989010932</v>
      </c>
      <c r="L972" s="4">
        <f t="shared" si="149"/>
        <v>0.39137973137973131</v>
      </c>
      <c r="N972" s="5">
        <f t="shared" si="150"/>
        <v>1960.8333333332598</v>
      </c>
      <c r="O972" s="3">
        <f t="shared" si="151"/>
        <v>1.0216706085182297</v>
      </c>
      <c r="P972" s="3">
        <f t="shared" si="152"/>
        <v>-0.26013811256204022</v>
      </c>
      <c r="R972" s="5">
        <f t="shared" si="153"/>
        <v>0.35095232500000001</v>
      </c>
      <c r="S972" s="5">
        <v>1.4038093E-2</v>
      </c>
    </row>
    <row r="973" spans="1:19" x14ac:dyDescent="0.25">
      <c r="A973" s="5">
        <v>80.916666669999998</v>
      </c>
      <c r="B973" s="5">
        <v>-0.1</v>
      </c>
      <c r="C973" s="5">
        <v>1.1000000000000001</v>
      </c>
      <c r="D973" s="5">
        <f>+C973-B973</f>
        <v>1.2000000000000002</v>
      </c>
      <c r="E973" s="5">
        <f t="shared" si="155"/>
        <v>5.3846153846153842E-2</v>
      </c>
      <c r="F973" s="5">
        <f t="shared" ref="F973:F1036" si="156">+AVERAGE(E969:E977)</f>
        <v>0.10769230769230767</v>
      </c>
      <c r="G973" s="5">
        <f t="shared" si="147"/>
        <v>0.12918192918192911</v>
      </c>
      <c r="H973" s="5">
        <f t="shared" si="154"/>
        <v>1960.9166666665931</v>
      </c>
      <c r="I973" s="5">
        <f>+$I$6*G973</f>
        <v>0.12918192918192911</v>
      </c>
      <c r="J973" s="5">
        <f t="shared" si="148"/>
        <v>-0.53919413919413928</v>
      </c>
      <c r="K973" s="4">
        <f t="shared" si="148"/>
        <v>1.1340659340659367</v>
      </c>
      <c r="L973" s="4">
        <f t="shared" si="149"/>
        <v>0.28420024420024409</v>
      </c>
      <c r="N973" s="5">
        <f t="shared" si="150"/>
        <v>1960.9166666665931</v>
      </c>
      <c r="O973" s="3">
        <f t="shared" si="151"/>
        <v>1.2169333861888876</v>
      </c>
      <c r="P973" s="3">
        <f t="shared" si="152"/>
        <v>-0.22218362697347321</v>
      </c>
      <c r="R973" s="5">
        <f t="shared" si="153"/>
        <v>0.331245925</v>
      </c>
      <c r="S973" s="5">
        <v>1.3249837E-2</v>
      </c>
    </row>
    <row r="974" spans="1:19" x14ac:dyDescent="0.25">
      <c r="A974" s="5">
        <v>81</v>
      </c>
      <c r="B974" s="5">
        <v>1</v>
      </c>
      <c r="C974" s="5">
        <v>0.3</v>
      </c>
      <c r="D974" s="5">
        <f>+C974-B974</f>
        <v>-0.7</v>
      </c>
      <c r="E974" s="5">
        <f t="shared" si="155"/>
        <v>9.9999999999999867E-2</v>
      </c>
      <c r="F974" s="5">
        <f t="shared" si="156"/>
        <v>3.9316239316239274E-2</v>
      </c>
      <c r="G974" s="5">
        <f t="shared" si="147"/>
        <v>8.8034188034187971E-2</v>
      </c>
      <c r="H974" s="5">
        <f t="shared" si="154"/>
        <v>1960.9999999999263</v>
      </c>
      <c r="I974" s="5">
        <f>+$I$6*G974</f>
        <v>8.8034188034187971E-2</v>
      </c>
      <c r="J974" s="5">
        <f t="shared" si="148"/>
        <v>-0.44395604395604371</v>
      </c>
      <c r="K974" s="4">
        <f t="shared" si="148"/>
        <v>1.3450549450549469</v>
      </c>
      <c r="L974" s="4">
        <f t="shared" si="149"/>
        <v>0.19367521367521356</v>
      </c>
      <c r="N974" s="5">
        <f t="shared" si="150"/>
        <v>1960.9999999999263</v>
      </c>
      <c r="O974" s="3">
        <f t="shared" si="151"/>
        <v>1.403954818528254</v>
      </c>
      <c r="P974" s="3">
        <f t="shared" si="152"/>
        <v>-0.1818205477880705</v>
      </c>
      <c r="R974" s="5">
        <f t="shared" si="153"/>
        <v>0.3105657</v>
      </c>
      <c r="S974" s="5">
        <v>1.2422628E-2</v>
      </c>
    </row>
    <row r="975" spans="1:19" x14ac:dyDescent="0.25">
      <c r="A975" s="5">
        <v>81.083333330000002</v>
      </c>
      <c r="B975" s="5">
        <v>0</v>
      </c>
      <c r="C975" s="5">
        <v>1.1000000000000001</v>
      </c>
      <c r="D975" s="5">
        <f>+C975-B975</f>
        <v>1.1000000000000001</v>
      </c>
      <c r="E975" s="5">
        <f t="shared" si="155"/>
        <v>2.3076923076923109E-2</v>
      </c>
      <c r="F975" s="5">
        <f t="shared" si="156"/>
        <v>1.8803418803418778E-2</v>
      </c>
      <c r="G975" s="5">
        <f t="shared" si="147"/>
        <v>5.5189255189255167E-2</v>
      </c>
      <c r="H975" s="5">
        <f t="shared" si="154"/>
        <v>1961.0833333332596</v>
      </c>
      <c r="I975" s="5">
        <f>+$I$6*G975</f>
        <v>5.5189255189255167E-2</v>
      </c>
      <c r="J975" s="5">
        <f t="shared" si="148"/>
        <v>-0.31501831501831479</v>
      </c>
      <c r="K975" s="4">
        <f t="shared" si="148"/>
        <v>1.7978021978021961</v>
      </c>
      <c r="L975" s="4">
        <f t="shared" si="149"/>
        <v>0.12141636141636138</v>
      </c>
      <c r="N975" s="5">
        <f t="shared" si="150"/>
        <v>1961.0833333332596</v>
      </c>
      <c r="O975" s="3">
        <f t="shared" si="151"/>
        <v>1.8370147677410882</v>
      </c>
      <c r="P975" s="3">
        <f t="shared" si="152"/>
        <v>-0.14250388169830064</v>
      </c>
      <c r="R975" s="5">
        <f t="shared" si="153"/>
        <v>0.28906119999999996</v>
      </c>
      <c r="S975" s="5">
        <v>1.1562447999999999E-2</v>
      </c>
    </row>
    <row r="976" spans="1:19" x14ac:dyDescent="0.25">
      <c r="A976" s="5">
        <v>81.166666669999998</v>
      </c>
      <c r="B976" s="5">
        <v>2.2000000000000002</v>
      </c>
      <c r="C976" s="5">
        <v>-2.1</v>
      </c>
      <c r="D976" s="5">
        <f>+C976-B976</f>
        <v>-4.3000000000000007</v>
      </c>
      <c r="E976" s="5">
        <f t="shared" si="155"/>
        <v>-3.0769230769230823E-2</v>
      </c>
      <c r="F976" s="5">
        <f t="shared" si="156"/>
        <v>1.6239316239316213E-2</v>
      </c>
      <c r="G976" s="5">
        <f t="shared" ref="G976:G1039" si="157">+AVERAGE(F973:F979)</f>
        <v>3.5531135531135502E-2</v>
      </c>
      <c r="H976" s="5">
        <f t="shared" si="154"/>
        <v>1961.1666666665928</v>
      </c>
      <c r="I976" s="5">
        <f>+$I$6*G976</f>
        <v>3.5531135531135502E-2</v>
      </c>
      <c r="J976" s="5">
        <f t="shared" si="148"/>
        <v>-0.14432234432234436</v>
      </c>
      <c r="K976" s="4">
        <f t="shared" si="148"/>
        <v>2.1758241758241743</v>
      </c>
      <c r="L976" s="4">
        <f t="shared" si="149"/>
        <v>7.8168498168498107E-2</v>
      </c>
      <c r="N976" s="5">
        <f t="shared" si="150"/>
        <v>1961.1666666665928</v>
      </c>
      <c r="O976" s="3">
        <f t="shared" si="151"/>
        <v>2.2029540874559617</v>
      </c>
      <c r="P976" s="3">
        <f t="shared" si="152"/>
        <v>-0.10732740980778974</v>
      </c>
      <c r="R976" s="5">
        <f t="shared" si="153"/>
        <v>0.26685894999999998</v>
      </c>
      <c r="S976" s="5">
        <v>1.0674358E-2</v>
      </c>
    </row>
    <row r="977" spans="1:19" x14ac:dyDescent="0.25">
      <c r="A977" s="5">
        <v>81.25</v>
      </c>
      <c r="B977" s="5">
        <v>-0.2</v>
      </c>
      <c r="C977" s="5">
        <v>0.8</v>
      </c>
      <c r="D977" s="5">
        <f>+C977-B977</f>
        <v>1</v>
      </c>
      <c r="E977" s="5">
        <f t="shared" si="155"/>
        <v>-0.20000000000000004</v>
      </c>
      <c r="F977" s="5">
        <f t="shared" si="156"/>
        <v>1.7094017094017065E-2</v>
      </c>
      <c r="G977" s="5">
        <f t="shared" si="157"/>
        <v>3.1135531135531105E-2</v>
      </c>
      <c r="H977" s="5">
        <f t="shared" si="154"/>
        <v>1961.2499999999261</v>
      </c>
      <c r="I977" s="5">
        <f>+$I$6*G977</f>
        <v>3.1135531135531105E-2</v>
      </c>
      <c r="J977" s="5">
        <f t="shared" ref="J977:K1040" si="158">+((I977-I976)+(I978-I977))/2*12</f>
        <v>4.7619047619047616E-2</v>
      </c>
      <c r="K977" s="4">
        <f t="shared" si="158"/>
        <v>2.2197802197802199</v>
      </c>
      <c r="L977" s="4">
        <f t="shared" si="149"/>
        <v>6.8498168498168435E-2</v>
      </c>
      <c r="N977" s="5">
        <f t="shared" si="150"/>
        <v>1961.2499999999261</v>
      </c>
      <c r="O977" s="3">
        <f t="shared" si="151"/>
        <v>2.2455298871541776</v>
      </c>
      <c r="P977" s="3">
        <f t="shared" si="152"/>
        <v>-7.8852186316362094E-2</v>
      </c>
      <c r="R977" s="5">
        <f t="shared" si="153"/>
        <v>0.24406605000000001</v>
      </c>
      <c r="S977" s="5">
        <v>9.7626420000000002E-3</v>
      </c>
    </row>
    <row r="978" spans="1:19" x14ac:dyDescent="0.25">
      <c r="A978" s="5">
        <v>81.333333330000002</v>
      </c>
      <c r="B978" s="5">
        <v>0.2</v>
      </c>
      <c r="C978" s="5">
        <v>0.4</v>
      </c>
      <c r="D978" s="5">
        <f>+C978-B978</f>
        <v>0.2</v>
      </c>
      <c r="E978" s="5">
        <f t="shared" si="155"/>
        <v>-0.1230769230769231</v>
      </c>
      <c r="F978" s="5">
        <f t="shared" si="156"/>
        <v>1.1965811965811923E-2</v>
      </c>
      <c r="G978" s="5">
        <f t="shared" si="157"/>
        <v>4.3467643467643438E-2</v>
      </c>
      <c r="H978" s="5">
        <f t="shared" si="154"/>
        <v>1961.3333333332594</v>
      </c>
      <c r="I978" s="5">
        <f>+$I$6*G978</f>
        <v>4.3467643467643438E-2</v>
      </c>
      <c r="J978" s="5">
        <f t="shared" si="158"/>
        <v>0.22564102564102559</v>
      </c>
      <c r="K978" s="4">
        <f t="shared" si="158"/>
        <v>1.8813186813186817</v>
      </c>
      <c r="L978" s="4">
        <f t="shared" ref="L978:L1041" si="159">+I978*$L$1</f>
        <v>9.5628815628815575E-2</v>
      </c>
      <c r="N978" s="5">
        <f t="shared" ref="N978:N1041" si="160">+H978</f>
        <v>1961.3333333332594</v>
      </c>
      <c r="O978" s="3">
        <f t="shared" si="151"/>
        <v>1.9204135094745591</v>
      </c>
      <c r="P978" s="3">
        <f t="shared" si="152"/>
        <v>-5.8967424742279784E-2</v>
      </c>
      <c r="R978" s="5">
        <f t="shared" si="153"/>
        <v>0.2207732</v>
      </c>
      <c r="S978" s="5">
        <v>8.830928E-3</v>
      </c>
    </row>
    <row r="979" spans="1:19" x14ac:dyDescent="0.25">
      <c r="A979" s="5">
        <v>81.416666669999998</v>
      </c>
      <c r="B979" s="5">
        <v>0.5</v>
      </c>
      <c r="C979" s="5">
        <v>0</v>
      </c>
      <c r="D979" s="5">
        <f>+C979-B979</f>
        <v>-0.5</v>
      </c>
      <c r="E979" s="5">
        <f t="shared" si="155"/>
        <v>7.6923076923077335E-3</v>
      </c>
      <c r="F979" s="5">
        <f t="shared" si="156"/>
        <v>3.7606837606837577E-2</v>
      </c>
      <c r="G979" s="5">
        <f t="shared" si="157"/>
        <v>6.8742368742368706E-2</v>
      </c>
      <c r="H979" s="5">
        <f t="shared" si="154"/>
        <v>1961.4166666665926</v>
      </c>
      <c r="I979" s="5">
        <f>+$I$6*G979</f>
        <v>6.8742368742368706E-2</v>
      </c>
      <c r="J979" s="5">
        <f t="shared" si="158"/>
        <v>0.36117216117216122</v>
      </c>
      <c r="K979" s="4">
        <f t="shared" si="158"/>
        <v>1.4681318681318691</v>
      </c>
      <c r="L979" s="4">
        <f t="shared" si="159"/>
        <v>0.15123321123321118</v>
      </c>
      <c r="N979" s="5">
        <f t="shared" si="160"/>
        <v>1961.4166666665926</v>
      </c>
      <c r="O979" s="3">
        <f t="shared" si="151"/>
        <v>1.535426213837324</v>
      </c>
      <c r="P979" s="3">
        <f t="shared" si="152"/>
        <v>-4.8791551660332028E-2</v>
      </c>
      <c r="R979" s="5">
        <f t="shared" si="153"/>
        <v>0.19705712499999997</v>
      </c>
      <c r="S979" s="5">
        <v>7.8822849999999993E-3</v>
      </c>
    </row>
    <row r="980" spans="1:19" x14ac:dyDescent="0.25">
      <c r="A980" s="5">
        <v>81.5</v>
      </c>
      <c r="B980" s="5">
        <v>0.3</v>
      </c>
      <c r="C980" s="5">
        <v>0.4</v>
      </c>
      <c r="D980" s="5">
        <f>+C980-B980</f>
        <v>0.10000000000000003</v>
      </c>
      <c r="E980" s="5">
        <f t="shared" si="155"/>
        <v>0.17692307692307688</v>
      </c>
      <c r="F980" s="5">
        <f t="shared" si="156"/>
        <v>7.6923076923076886E-2</v>
      </c>
      <c r="G980" s="5">
        <f t="shared" si="157"/>
        <v>0.10366300366300364</v>
      </c>
      <c r="H980" s="5">
        <f t="shared" si="154"/>
        <v>1961.4999999999259</v>
      </c>
      <c r="I980" s="5">
        <f>+$I$6*G980</f>
        <v>0.10366300366300364</v>
      </c>
      <c r="J980" s="5">
        <f t="shared" si="158"/>
        <v>0.47032967032967044</v>
      </c>
      <c r="K980" s="4">
        <f t="shared" si="158"/>
        <v>1.2615384615384617</v>
      </c>
      <c r="L980" s="4">
        <f t="shared" si="159"/>
        <v>0.22805860805860803</v>
      </c>
      <c r="N980" s="5">
        <f t="shared" si="160"/>
        <v>1961.4999999999259</v>
      </c>
      <c r="O980" s="3">
        <f t="shared" si="151"/>
        <v>1.3718001478548436</v>
      </c>
      <c r="P980" s="3">
        <f t="shared" si="152"/>
        <v>-4.6493506820256658E-2</v>
      </c>
      <c r="R980" s="5">
        <f t="shared" si="153"/>
        <v>0.17505969999999998</v>
      </c>
      <c r="S980" s="5">
        <v>7.002388E-3</v>
      </c>
    </row>
    <row r="981" spans="1:19" x14ac:dyDescent="0.25">
      <c r="A981" s="5">
        <v>81.583333330000002</v>
      </c>
      <c r="B981" s="5">
        <v>0.6</v>
      </c>
      <c r="C981" s="5">
        <v>0.2</v>
      </c>
      <c r="D981" s="5">
        <f>+C981-B981</f>
        <v>-0.39999999999999997</v>
      </c>
      <c r="E981" s="5">
        <f t="shared" si="155"/>
        <v>0.14615384615384611</v>
      </c>
      <c r="F981" s="5">
        <f t="shared" si="156"/>
        <v>0.12564102564102561</v>
      </c>
      <c r="G981" s="5">
        <f t="shared" si="157"/>
        <v>0.14713064713064711</v>
      </c>
      <c r="H981" s="5">
        <f t="shared" si="154"/>
        <v>1961.5833333332591</v>
      </c>
      <c r="I981" s="5">
        <f>+$I$6*G981</f>
        <v>0.14713064713064711</v>
      </c>
      <c r="J981" s="5">
        <f t="shared" si="158"/>
        <v>0.57142857142857151</v>
      </c>
      <c r="K981" s="4">
        <f t="shared" si="158"/>
        <v>1.1252747252747246</v>
      </c>
      <c r="L981" s="4">
        <f t="shared" si="159"/>
        <v>0.32368742368742365</v>
      </c>
      <c r="N981" s="5">
        <f t="shared" si="160"/>
        <v>1961.5833333332591</v>
      </c>
      <c r="O981" s="3">
        <f t="shared" si="151"/>
        <v>1.2946851763575675</v>
      </c>
      <c r="P981" s="3">
        <f t="shared" si="152"/>
        <v>-5.3933942488517489E-2</v>
      </c>
      <c r="R981" s="5">
        <f t="shared" si="153"/>
        <v>0.154517075</v>
      </c>
      <c r="S981" s="5">
        <v>6.1806830000000002E-3</v>
      </c>
    </row>
    <row r="982" spans="1:19" x14ac:dyDescent="0.25">
      <c r="A982" s="5">
        <v>81.666666669999998</v>
      </c>
      <c r="B982" s="5">
        <v>0.2</v>
      </c>
      <c r="C982" s="5">
        <v>0.3</v>
      </c>
      <c r="D982" s="5">
        <f>+C982-B982</f>
        <v>9.9999999999999978E-2</v>
      </c>
      <c r="E982" s="5">
        <f t="shared" si="155"/>
        <v>7.6923076923076138E-3</v>
      </c>
      <c r="F982" s="5">
        <f t="shared" si="156"/>
        <v>0.19572649572649573</v>
      </c>
      <c r="G982" s="5">
        <f t="shared" si="157"/>
        <v>0.19890109890109889</v>
      </c>
      <c r="H982" s="5">
        <f t="shared" si="154"/>
        <v>1961.6666666665924</v>
      </c>
      <c r="I982" s="5">
        <f>+$I$6*G982</f>
        <v>0.19890109890109889</v>
      </c>
      <c r="J982" s="5">
        <f t="shared" si="158"/>
        <v>0.65787545787545787</v>
      </c>
      <c r="K982" s="4">
        <f t="shared" si="158"/>
        <v>0.9362637362637376</v>
      </c>
      <c r="L982" s="4">
        <f t="shared" si="159"/>
        <v>0.43758241758241762</v>
      </c>
      <c r="N982" s="5">
        <f t="shared" si="160"/>
        <v>1961.6666666665924</v>
      </c>
      <c r="O982" s="3">
        <f t="shared" si="151"/>
        <v>1.1829430519455228</v>
      </c>
      <c r="P982" s="3">
        <f t="shared" si="152"/>
        <v>-7.3212912733728985E-2</v>
      </c>
      <c r="R982" s="5">
        <f t="shared" si="153"/>
        <v>0.135205925</v>
      </c>
      <c r="S982" s="5">
        <v>5.4082369999999998E-3</v>
      </c>
    </row>
    <row r="983" spans="1:19" x14ac:dyDescent="0.25">
      <c r="A983" s="5">
        <v>81.75</v>
      </c>
      <c r="B983" s="5">
        <v>-0.2</v>
      </c>
      <c r="C983" s="5">
        <v>-1.2</v>
      </c>
      <c r="D983" s="5">
        <f>+C983-B983</f>
        <v>-1</v>
      </c>
      <c r="E983" s="5">
        <f t="shared" si="155"/>
        <v>0.33076923076923076</v>
      </c>
      <c r="F983" s="5">
        <f t="shared" si="156"/>
        <v>0.2606837606837607</v>
      </c>
      <c r="G983" s="5">
        <f t="shared" si="157"/>
        <v>0.25677655677655675</v>
      </c>
      <c r="H983" s="5">
        <f t="shared" si="154"/>
        <v>1961.7499999999256</v>
      </c>
      <c r="I983" s="5">
        <f>+$I$6*G983</f>
        <v>0.25677655677655675</v>
      </c>
      <c r="J983" s="5">
        <f t="shared" si="158"/>
        <v>0.72747252747252777</v>
      </c>
      <c r="K983" s="4">
        <f t="shared" si="158"/>
        <v>0.54505494505494312</v>
      </c>
      <c r="L983" s="4">
        <f t="shared" si="159"/>
        <v>0.56490842490842486</v>
      </c>
      <c r="N983" s="5">
        <f t="shared" si="160"/>
        <v>1961.7499999999256</v>
      </c>
      <c r="O983" s="3">
        <f t="shared" si="151"/>
        <v>0.88609086071110665</v>
      </c>
      <c r="P983" s="3">
        <f t="shared" si="152"/>
        <v>-0.10419639892602256</v>
      </c>
      <c r="R983" s="5">
        <f t="shared" si="153"/>
        <v>0.116937175</v>
      </c>
      <c r="S983" s="5">
        <v>4.6774870000000001E-3</v>
      </c>
    </row>
    <row r="984" spans="1:19" x14ac:dyDescent="0.25">
      <c r="A984" s="5">
        <v>81.833333330000002</v>
      </c>
      <c r="B984" s="5">
        <v>0.5</v>
      </c>
      <c r="C984" s="5">
        <v>1.3</v>
      </c>
      <c r="D984" s="5">
        <f>+C984-B984</f>
        <v>0.8</v>
      </c>
      <c r="E984" s="5">
        <f t="shared" si="155"/>
        <v>0.37692307692307686</v>
      </c>
      <c r="F984" s="5">
        <f t="shared" si="156"/>
        <v>0.32136752136752134</v>
      </c>
      <c r="G984" s="5">
        <f t="shared" si="157"/>
        <v>0.32014652014652017</v>
      </c>
      <c r="H984" s="5">
        <f t="shared" si="154"/>
        <v>1961.8333333332589</v>
      </c>
      <c r="I984" s="5">
        <f>+$I$6*G984</f>
        <v>0.32014652014652017</v>
      </c>
      <c r="J984" s="5">
        <f t="shared" si="158"/>
        <v>0.74871794871794839</v>
      </c>
      <c r="K984" s="4">
        <f t="shared" si="158"/>
        <v>-0.27692307692308127</v>
      </c>
      <c r="L984" s="4">
        <f t="shared" si="159"/>
        <v>0.70432234432234442</v>
      </c>
      <c r="N984" s="5">
        <f t="shared" si="160"/>
        <v>1961.8333333332589</v>
      </c>
      <c r="O984" s="3">
        <f t="shared" si="151"/>
        <v>0.17564719915381563</v>
      </c>
      <c r="P984" s="3">
        <f t="shared" si="152"/>
        <v>-0.1445585490749893</v>
      </c>
      <c r="R984" s="5">
        <f t="shared" si="153"/>
        <v>9.9550799999999995E-2</v>
      </c>
      <c r="S984" s="5">
        <v>3.9820319999999999E-3</v>
      </c>
    </row>
    <row r="985" spans="1:19" x14ac:dyDescent="0.25">
      <c r="A985" s="5">
        <v>81.916666669999998</v>
      </c>
      <c r="B985" s="5">
        <v>-0.6</v>
      </c>
      <c r="C985" s="5">
        <v>1.9</v>
      </c>
      <c r="D985" s="5">
        <f>+C985-B985</f>
        <v>2.5</v>
      </c>
      <c r="E985" s="5">
        <f t="shared" si="155"/>
        <v>0.40769230769230774</v>
      </c>
      <c r="F985" s="5">
        <f t="shared" si="156"/>
        <v>0.37435897435897431</v>
      </c>
      <c r="G985" s="5">
        <f t="shared" si="157"/>
        <v>0.38156288156288148</v>
      </c>
      <c r="H985" s="5">
        <f t="shared" si="154"/>
        <v>1961.9166666665922</v>
      </c>
      <c r="I985" s="5">
        <f>+$I$6*G985</f>
        <v>0.38156288156288148</v>
      </c>
      <c r="J985" s="5">
        <f t="shared" si="158"/>
        <v>0.6813186813186809</v>
      </c>
      <c r="K985" s="4">
        <f t="shared" si="158"/>
        <v>-0.9670329670329616</v>
      </c>
      <c r="L985" s="4">
        <f t="shared" si="159"/>
        <v>0.83943833943833934</v>
      </c>
      <c r="N985" s="5">
        <f t="shared" si="160"/>
        <v>1961.9166666665922</v>
      </c>
      <c r="O985" s="3">
        <f t="shared" si="151"/>
        <v>-0.39643195812322873</v>
      </c>
      <c r="P985" s="3">
        <f t="shared" si="152"/>
        <v>-0.1900515094992426</v>
      </c>
      <c r="R985" s="5">
        <f t="shared" si="153"/>
        <v>8.2911349999999995E-2</v>
      </c>
      <c r="S985" s="5">
        <v>3.3164539999999999E-3</v>
      </c>
    </row>
    <row r="986" spans="1:19" x14ac:dyDescent="0.25">
      <c r="A986" s="5">
        <v>82</v>
      </c>
      <c r="B986" s="5">
        <v>-1.1000000000000001</v>
      </c>
      <c r="C986" s="5">
        <v>2.2999999999999998</v>
      </c>
      <c r="D986" s="5">
        <f>+C986-B986</f>
        <v>3.4</v>
      </c>
      <c r="E986" s="5">
        <f t="shared" si="155"/>
        <v>0.43076923076923079</v>
      </c>
      <c r="F986" s="5">
        <f t="shared" si="156"/>
        <v>0.44273504273504272</v>
      </c>
      <c r="G986" s="5">
        <f t="shared" si="157"/>
        <v>0.43369963369963366</v>
      </c>
      <c r="H986" s="5">
        <f t="shared" si="154"/>
        <v>1961.9999999999254</v>
      </c>
      <c r="I986" s="5">
        <f>+$I$6*G986</f>
        <v>0.43369963369963366</v>
      </c>
      <c r="J986" s="5">
        <f t="shared" si="158"/>
        <v>0.58754578754578812</v>
      </c>
      <c r="K986" s="4">
        <f t="shared" si="158"/>
        <v>-0.93626373626373094</v>
      </c>
      <c r="L986" s="4">
        <f t="shared" si="159"/>
        <v>0.95413919413919412</v>
      </c>
      <c r="N986" s="5">
        <f t="shared" si="160"/>
        <v>1961.9999999999254</v>
      </c>
      <c r="O986" s="3">
        <f t="shared" si="151"/>
        <v>-0.25420604173001599</v>
      </c>
      <c r="P986" s="3">
        <f t="shared" si="152"/>
        <v>-0.23496418604250438</v>
      </c>
      <c r="R986" s="5">
        <f t="shared" si="153"/>
        <v>6.6904124999999995E-2</v>
      </c>
      <c r="S986" s="5">
        <v>2.6761649999999999E-3</v>
      </c>
    </row>
    <row r="987" spans="1:19" x14ac:dyDescent="0.25">
      <c r="A987" s="5">
        <v>82.083333330000002</v>
      </c>
      <c r="B987" s="5">
        <v>1</v>
      </c>
      <c r="C987" s="5">
        <v>-0.1</v>
      </c>
      <c r="D987" s="5">
        <f>+C987-B987</f>
        <v>-1.1000000000000001</v>
      </c>
      <c r="E987" s="5">
        <f t="shared" si="155"/>
        <v>0.46153846153846162</v>
      </c>
      <c r="F987" s="5">
        <f t="shared" si="156"/>
        <v>0.52051282051282044</v>
      </c>
      <c r="G987" s="5">
        <f t="shared" si="157"/>
        <v>0.4794871794871795</v>
      </c>
      <c r="H987" s="5">
        <f t="shared" si="154"/>
        <v>1962.0833333332587</v>
      </c>
      <c r="I987" s="5">
        <f>+$I$6*G987</f>
        <v>0.4794871794871795</v>
      </c>
      <c r="J987" s="5">
        <f t="shared" si="158"/>
        <v>0.52527472527472574</v>
      </c>
      <c r="K987" s="4">
        <f t="shared" si="158"/>
        <v>-0.62417582417582795</v>
      </c>
      <c r="L987" s="4">
        <f t="shared" si="159"/>
        <v>1.0548717948717949</v>
      </c>
      <c r="N987" s="5">
        <f t="shared" si="160"/>
        <v>1962.0833333332587</v>
      </c>
      <c r="O987" s="3">
        <f t="shared" si="151"/>
        <v>0.16448581002172749</v>
      </c>
      <c r="P987" s="3">
        <f t="shared" si="152"/>
        <v>-0.27272148718173234</v>
      </c>
      <c r="R987" s="5">
        <f t="shared" si="153"/>
        <v>5.1432124999999995E-2</v>
      </c>
      <c r="S987" s="5">
        <v>2.0572849999999998E-3</v>
      </c>
    </row>
    <row r="988" spans="1:19" x14ac:dyDescent="0.25">
      <c r="A988" s="5">
        <v>82.166666669999998</v>
      </c>
      <c r="B988" s="5">
        <v>1</v>
      </c>
      <c r="C988" s="5">
        <v>0.3</v>
      </c>
      <c r="D988" s="5">
        <f>+C988-B988</f>
        <v>-0.7</v>
      </c>
      <c r="E988" s="5">
        <f t="shared" si="155"/>
        <v>0.55384615384615377</v>
      </c>
      <c r="F988" s="5">
        <f t="shared" si="156"/>
        <v>0.55555555555555558</v>
      </c>
      <c r="G988" s="5">
        <f t="shared" si="157"/>
        <v>0.52124542124542128</v>
      </c>
      <c r="H988" s="5">
        <f t="shared" si="154"/>
        <v>1962.1666666665919</v>
      </c>
      <c r="I988" s="5">
        <f>+$I$6*G988</f>
        <v>0.52124542124542128</v>
      </c>
      <c r="J988" s="5">
        <f t="shared" si="158"/>
        <v>0.48351648351648346</v>
      </c>
      <c r="K988" s="4">
        <f t="shared" si="158"/>
        <v>-0.73406593406594145</v>
      </c>
      <c r="L988" s="4">
        <f t="shared" si="159"/>
        <v>1.146739926739927</v>
      </c>
      <c r="N988" s="5">
        <f t="shared" si="160"/>
        <v>1962.1666666665919</v>
      </c>
      <c r="O988" s="3">
        <f t="shared" si="151"/>
        <v>0.15937793364621999</v>
      </c>
      <c r="P988" s="3">
        <f t="shared" si="152"/>
        <v>-0.29656769934728483</v>
      </c>
      <c r="R988" s="5">
        <f t="shared" si="153"/>
        <v>3.6413149999999998E-2</v>
      </c>
      <c r="S988" s="5">
        <v>1.4565260000000001E-3</v>
      </c>
    </row>
    <row r="989" spans="1:19" x14ac:dyDescent="0.25">
      <c r="A989" s="5">
        <v>82.25</v>
      </c>
      <c r="B989" s="5">
        <v>0.4</v>
      </c>
      <c r="C989" s="5">
        <v>0.3</v>
      </c>
      <c r="D989" s="5">
        <f>+C989-B989</f>
        <v>-0.10000000000000003</v>
      </c>
      <c r="E989" s="5">
        <f t="shared" si="155"/>
        <v>0.65384615384615385</v>
      </c>
      <c r="F989" s="5">
        <f t="shared" si="156"/>
        <v>0.56068376068376069</v>
      </c>
      <c r="G989" s="5">
        <f t="shared" si="157"/>
        <v>0.56007326007326008</v>
      </c>
      <c r="H989" s="5">
        <f t="shared" si="154"/>
        <v>1962.2499999999252</v>
      </c>
      <c r="I989" s="5">
        <f>+$I$6*G989</f>
        <v>0.56007326007326008</v>
      </c>
      <c r="J989" s="5">
        <f t="shared" si="158"/>
        <v>0.40293040293040217</v>
      </c>
      <c r="K989" s="4">
        <f t="shared" si="158"/>
        <v>-1.3934065934065945</v>
      </c>
      <c r="L989" s="4">
        <f t="shared" si="159"/>
        <v>1.2321611721611723</v>
      </c>
      <c r="N989" s="5">
        <f t="shared" si="160"/>
        <v>1962.2499999999252</v>
      </c>
      <c r="O989" s="3">
        <f t="shared" si="151"/>
        <v>-0.39629387226497892</v>
      </c>
      <c r="P989" s="3">
        <f t="shared" si="152"/>
        <v>-0.30027605877624142</v>
      </c>
      <c r="R989" s="5">
        <f t="shared" si="153"/>
        <v>2.1777649999999999E-2</v>
      </c>
      <c r="S989" s="5">
        <v>8.7110599999999996E-4</v>
      </c>
    </row>
    <row r="990" spans="1:19" x14ac:dyDescent="0.25">
      <c r="A990" s="5">
        <v>82.333333330000002</v>
      </c>
      <c r="B990" s="5">
        <v>-0.8</v>
      </c>
      <c r="C990" s="5">
        <v>0.8</v>
      </c>
      <c r="D990" s="5">
        <f>+C990-B990</f>
        <v>1.6</v>
      </c>
      <c r="E990" s="5">
        <f t="shared" si="155"/>
        <v>0.76153846153846161</v>
      </c>
      <c r="F990" s="5">
        <f t="shared" si="156"/>
        <v>0.58119658119658124</v>
      </c>
      <c r="G990" s="5">
        <f t="shared" si="157"/>
        <v>0.58840048840048831</v>
      </c>
      <c r="H990" s="5">
        <f t="shared" si="154"/>
        <v>1962.3333333332585</v>
      </c>
      <c r="I990" s="5">
        <f>+$I$6*G990</f>
        <v>0.58840048840048831</v>
      </c>
      <c r="J990" s="5">
        <f t="shared" si="158"/>
        <v>0.25128205128205106</v>
      </c>
      <c r="K990" s="4">
        <f t="shared" si="158"/>
        <v>-1.8373626373626308</v>
      </c>
      <c r="L990" s="4">
        <f t="shared" si="159"/>
        <v>1.2944810744810744</v>
      </c>
      <c r="N990" s="5">
        <f t="shared" si="160"/>
        <v>1962.3333333332585</v>
      </c>
      <c r="O990" s="3">
        <f t="shared" si="151"/>
        <v>-0.75241273507562489</v>
      </c>
      <c r="P990" s="3">
        <f t="shared" si="152"/>
        <v>-0.27882482691951399</v>
      </c>
      <c r="R990" s="5">
        <f t="shared" si="153"/>
        <v>7.4667500000000003E-3</v>
      </c>
      <c r="S990" s="5">
        <v>2.9867000000000001E-4</v>
      </c>
    </row>
    <row r="991" spans="1:19" x14ac:dyDescent="0.25">
      <c r="A991" s="5">
        <v>82.416666669999998</v>
      </c>
      <c r="B991" s="5">
        <v>-0.8</v>
      </c>
      <c r="C991" s="5">
        <v>-0.2</v>
      </c>
      <c r="D991" s="5">
        <f>+C991-B991</f>
        <v>0.60000000000000009</v>
      </c>
      <c r="E991" s="5">
        <f t="shared" si="155"/>
        <v>0.70769230769230773</v>
      </c>
      <c r="F991" s="5">
        <f t="shared" si="156"/>
        <v>0.61367521367521372</v>
      </c>
      <c r="G991" s="5">
        <f t="shared" si="157"/>
        <v>0.60195360195360192</v>
      </c>
      <c r="H991" s="5">
        <f t="shared" si="154"/>
        <v>1962.4166666665917</v>
      </c>
      <c r="I991" s="5">
        <f>+$I$6*G991</f>
        <v>0.60195360195360192</v>
      </c>
      <c r="J991" s="5">
        <f t="shared" si="158"/>
        <v>9.6703296703297026E-2</v>
      </c>
      <c r="K991" s="4">
        <f t="shared" si="158"/>
        <v>-1.6043956043956027</v>
      </c>
      <c r="L991" s="4">
        <f t="shared" si="159"/>
        <v>1.3242979242979243</v>
      </c>
      <c r="N991" s="5">
        <f t="shared" si="160"/>
        <v>1962.4166666665917</v>
      </c>
      <c r="O991" s="3">
        <f t="shared" si="151"/>
        <v>-0.45745733553299106</v>
      </c>
      <c r="P991" s="3">
        <f t="shared" si="152"/>
        <v>-0.22898665006130076</v>
      </c>
      <c r="R991" s="5">
        <f t="shared" si="153"/>
        <v>-6.5693749999999997E-3</v>
      </c>
      <c r="S991" s="5">
        <v>-2.6277499999999998E-4</v>
      </c>
    </row>
    <row r="992" spans="1:19" x14ac:dyDescent="0.25">
      <c r="A992" s="5">
        <v>82.5</v>
      </c>
      <c r="B992" s="5">
        <v>-0.5</v>
      </c>
      <c r="C992" s="5">
        <v>-0.7</v>
      </c>
      <c r="D992" s="5">
        <f>+C992-B992</f>
        <v>-0.19999999999999996</v>
      </c>
      <c r="E992" s="5">
        <f t="shared" si="155"/>
        <v>0.64615384615384608</v>
      </c>
      <c r="F992" s="5">
        <f t="shared" si="156"/>
        <v>0.64615384615384608</v>
      </c>
      <c r="G992" s="5">
        <f t="shared" si="157"/>
        <v>0.60451770451770448</v>
      </c>
      <c r="H992" s="5">
        <f t="shared" si="154"/>
        <v>1962.499999999925</v>
      </c>
      <c r="I992" s="5">
        <f>+$I$6*G992</f>
        <v>0.60451770451770448</v>
      </c>
      <c r="J992" s="5">
        <f t="shared" si="158"/>
        <v>-1.611721611721606E-2</v>
      </c>
      <c r="K992" s="4">
        <f t="shared" si="158"/>
        <v>-1.4329670329670359</v>
      </c>
      <c r="L992" s="4">
        <f t="shared" si="159"/>
        <v>1.32993894993895</v>
      </c>
      <c r="N992" s="5">
        <f t="shared" si="160"/>
        <v>1962.499999999925</v>
      </c>
      <c r="O992" s="3">
        <f t="shared" si="151"/>
        <v>-0.24474558455807643</v>
      </c>
      <c r="P992" s="3">
        <f t="shared" si="152"/>
        <v>-0.14862053684697279</v>
      </c>
      <c r="R992" s="5">
        <f t="shared" si="153"/>
        <v>-1.9034624999999999E-2</v>
      </c>
      <c r="S992" s="5">
        <v>-7.6138499999999995E-4</v>
      </c>
    </row>
    <row r="993" spans="1:19" x14ac:dyDescent="0.25">
      <c r="A993" s="5">
        <v>82.583333330000002</v>
      </c>
      <c r="B993" s="5">
        <v>0.7</v>
      </c>
      <c r="C993" s="5">
        <v>1.2</v>
      </c>
      <c r="D993" s="5">
        <f>+C993-B993</f>
        <v>0.5</v>
      </c>
      <c r="E993" s="5">
        <f t="shared" si="155"/>
        <v>0.42307692307692307</v>
      </c>
      <c r="F993" s="5">
        <f t="shared" si="156"/>
        <v>0.64102564102564097</v>
      </c>
      <c r="G993" s="5">
        <f t="shared" si="157"/>
        <v>0.59926739926739925</v>
      </c>
      <c r="H993" s="5">
        <f t="shared" si="154"/>
        <v>1962.5833333332582</v>
      </c>
      <c r="I993" s="5">
        <f>+$I$6*G993</f>
        <v>0.59926739926739925</v>
      </c>
      <c r="J993" s="5">
        <f t="shared" si="158"/>
        <v>-0.14212454212454229</v>
      </c>
      <c r="K993" s="4">
        <f t="shared" si="158"/>
        <v>-1.7758241758241735</v>
      </c>
      <c r="L993" s="4">
        <f t="shared" si="159"/>
        <v>1.3183882783882785</v>
      </c>
      <c r="N993" s="5">
        <f t="shared" si="160"/>
        <v>1962.5833333332582</v>
      </c>
      <c r="O993" s="3">
        <f t="shared" si="151"/>
        <v>-0.56208671613399197</v>
      </c>
      <c r="P993" s="3">
        <f t="shared" si="152"/>
        <v>-3.9059033766716766E-2</v>
      </c>
      <c r="R993" s="5">
        <f t="shared" si="153"/>
        <v>-3.0170199999999998E-2</v>
      </c>
      <c r="S993" s="5">
        <v>-1.206808E-3</v>
      </c>
    </row>
    <row r="994" spans="1:19" x14ac:dyDescent="0.25">
      <c r="A994" s="5">
        <v>82.666666669999998</v>
      </c>
      <c r="B994" s="5">
        <v>-0.8</v>
      </c>
      <c r="C994" s="5">
        <v>0</v>
      </c>
      <c r="D994" s="5">
        <f>+C994-B994</f>
        <v>0.8</v>
      </c>
      <c r="E994" s="5">
        <f t="shared" si="155"/>
        <v>0.5923076923076922</v>
      </c>
      <c r="F994" s="5">
        <f t="shared" si="156"/>
        <v>0.61538461538461542</v>
      </c>
      <c r="G994" s="5">
        <f t="shared" si="157"/>
        <v>0.58083028083028077</v>
      </c>
      <c r="H994" s="5">
        <f t="shared" si="154"/>
        <v>1962.6666666665915</v>
      </c>
      <c r="I994" s="5">
        <f>+$I$6*G994</f>
        <v>0.58083028083028077</v>
      </c>
      <c r="J994" s="5">
        <f t="shared" si="158"/>
        <v>-0.31208791208791165</v>
      </c>
      <c r="K994" s="4">
        <f t="shared" si="158"/>
        <v>-2.334065934065932</v>
      </c>
      <c r="L994" s="4">
        <f t="shared" si="159"/>
        <v>1.2778266178266178</v>
      </c>
      <c r="N994" s="5">
        <f t="shared" si="160"/>
        <v>1962.6666666665915</v>
      </c>
      <c r="O994" s="3">
        <f t="shared" si="151"/>
        <v>-1.1226454808905302</v>
      </c>
      <c r="P994" s="3">
        <f t="shared" si="152"/>
        <v>9.2463333102658973E-2</v>
      </c>
      <c r="R994" s="5">
        <f t="shared" si="153"/>
        <v>-4.0180199999999999E-2</v>
      </c>
      <c r="S994" s="5">
        <v>-1.6072079999999999E-3</v>
      </c>
    </row>
    <row r="995" spans="1:19" x14ac:dyDescent="0.25">
      <c r="A995" s="5">
        <v>82.75</v>
      </c>
      <c r="B995" s="5">
        <v>-0.9</v>
      </c>
      <c r="C995" s="5">
        <v>0.5</v>
      </c>
      <c r="D995" s="5">
        <f>+C995-B995</f>
        <v>1.4</v>
      </c>
      <c r="E995" s="5">
        <f t="shared" si="155"/>
        <v>0.72307692307692306</v>
      </c>
      <c r="F995" s="5">
        <f t="shared" si="156"/>
        <v>0.57350427350427358</v>
      </c>
      <c r="G995" s="5">
        <f t="shared" si="157"/>
        <v>0.54725274725274731</v>
      </c>
      <c r="H995" s="5">
        <f t="shared" si="154"/>
        <v>1962.7499999999247</v>
      </c>
      <c r="I995" s="5">
        <f>+$I$6*G995</f>
        <v>0.54725274725274731</v>
      </c>
      <c r="J995" s="5">
        <f t="shared" si="158"/>
        <v>-0.53113553113553091</v>
      </c>
      <c r="K995" s="4">
        <f t="shared" si="158"/>
        <v>-2.7780219780219824</v>
      </c>
      <c r="L995" s="4">
        <f t="shared" si="159"/>
        <v>1.2039560439560442</v>
      </c>
      <c r="N995" s="5">
        <f t="shared" si="160"/>
        <v>1962.7499999999247</v>
      </c>
      <c r="O995" s="3">
        <f t="shared" si="151"/>
        <v>-1.602862419857219</v>
      </c>
      <c r="P995" s="3">
        <f t="shared" si="152"/>
        <v>0.23695783915196056</v>
      </c>
      <c r="R995" s="5">
        <f t="shared" si="153"/>
        <v>-4.9237425000000001E-2</v>
      </c>
      <c r="S995" s="5">
        <v>-1.9694970000000002E-3</v>
      </c>
    </row>
    <row r="996" spans="1:19" x14ac:dyDescent="0.25">
      <c r="A996" s="5">
        <v>82.833333330000002</v>
      </c>
      <c r="B996" s="5">
        <v>-0.6</v>
      </c>
      <c r="C996" s="5">
        <v>-0.2</v>
      </c>
      <c r="D996" s="5">
        <f>+C996-B996</f>
        <v>0.39999999999999997</v>
      </c>
      <c r="E996" s="5">
        <f t="shared" si="155"/>
        <v>0.75384615384615394</v>
      </c>
      <c r="F996" s="5">
        <f t="shared" si="156"/>
        <v>0.52393162393162385</v>
      </c>
      <c r="G996" s="5">
        <f t="shared" si="157"/>
        <v>0.49230769230769228</v>
      </c>
      <c r="H996" s="5">
        <f t="shared" si="154"/>
        <v>1962.833333333258</v>
      </c>
      <c r="I996" s="5">
        <f>+$I$6*G996</f>
        <v>0.49230769230769228</v>
      </c>
      <c r="J996" s="5">
        <f t="shared" si="158"/>
        <v>-0.77509157509157534</v>
      </c>
      <c r="K996" s="4">
        <f t="shared" si="158"/>
        <v>-2.8615384615384603</v>
      </c>
      <c r="L996" s="4">
        <f t="shared" si="159"/>
        <v>1.083076923076923</v>
      </c>
      <c r="N996" s="5">
        <f t="shared" si="160"/>
        <v>1962.833333333258</v>
      </c>
      <c r="O996" s="3">
        <f t="shared" si="151"/>
        <v>-1.7728862046656888</v>
      </c>
      <c r="P996" s="3">
        <f t="shared" si="152"/>
        <v>0.38426403221218869</v>
      </c>
      <c r="R996" s="5">
        <f t="shared" si="153"/>
        <v>-5.7488150000000002E-2</v>
      </c>
      <c r="S996" s="5">
        <v>-2.2995260000000001E-3</v>
      </c>
    </row>
    <row r="997" spans="1:19" x14ac:dyDescent="0.25">
      <c r="A997" s="5">
        <v>82.916666669999998</v>
      </c>
      <c r="B997" s="5">
        <v>0</v>
      </c>
      <c r="C997" s="5">
        <v>0.1</v>
      </c>
      <c r="D997" s="5">
        <f>+C997-B997</f>
        <v>0.1</v>
      </c>
      <c r="E997" s="5">
        <f t="shared" si="155"/>
        <v>0.50769230769230778</v>
      </c>
      <c r="F997" s="5">
        <f t="shared" si="156"/>
        <v>0.45213675213675208</v>
      </c>
      <c r="G997" s="5">
        <f t="shared" si="157"/>
        <v>0.41807081807081808</v>
      </c>
      <c r="H997" s="5">
        <f t="shared" si="154"/>
        <v>1962.9166666665913</v>
      </c>
      <c r="I997" s="5">
        <f>+$I$6*G997</f>
        <v>0.41807081807081808</v>
      </c>
      <c r="J997" s="5">
        <f t="shared" si="158"/>
        <v>-1.0080586080586076</v>
      </c>
      <c r="K997" s="4">
        <f t="shared" si="158"/>
        <v>-2.5538461538461545</v>
      </c>
      <c r="L997" s="4">
        <f t="shared" si="159"/>
        <v>0.91975579975579991</v>
      </c>
      <c r="N997" s="5">
        <f t="shared" si="160"/>
        <v>1962.9166666665913</v>
      </c>
      <c r="O997" s="3">
        <f t="shared" si="151"/>
        <v>-1.6014030152155649</v>
      </c>
      <c r="P997" s="3">
        <f t="shared" si="152"/>
        <v>0.52367806184623955</v>
      </c>
      <c r="R997" s="5">
        <f t="shared" si="153"/>
        <v>-6.5056174999999994E-2</v>
      </c>
      <c r="S997" s="5">
        <v>-2.6022469999999998E-3</v>
      </c>
    </row>
    <row r="998" spans="1:19" x14ac:dyDescent="0.25">
      <c r="A998" s="5">
        <v>83</v>
      </c>
      <c r="B998" s="5">
        <v>-0.3</v>
      </c>
      <c r="C998" s="5">
        <v>1.4</v>
      </c>
      <c r="D998" s="5">
        <f>+C998-B998</f>
        <v>1.7</v>
      </c>
      <c r="E998" s="5">
        <f t="shared" si="155"/>
        <v>0.42307692307692307</v>
      </c>
      <c r="F998" s="5">
        <f t="shared" si="156"/>
        <v>0.37863247863247856</v>
      </c>
      <c r="G998" s="5">
        <f t="shared" si="157"/>
        <v>0.32429792429792437</v>
      </c>
      <c r="H998" s="5">
        <f t="shared" si="154"/>
        <v>1962.9999999999245</v>
      </c>
      <c r="I998" s="5">
        <f>+$I$6*G998</f>
        <v>0.32429792429792437</v>
      </c>
      <c r="J998" s="5">
        <f t="shared" si="158"/>
        <v>-1.2007326007326011</v>
      </c>
      <c r="K998" s="4">
        <f t="shared" si="158"/>
        <v>-1.951648351648358</v>
      </c>
      <c r="L998" s="4">
        <f t="shared" si="159"/>
        <v>0.71345543345543372</v>
      </c>
      <c r="N998" s="5">
        <f t="shared" si="160"/>
        <v>1962.9999999999245</v>
      </c>
      <c r="O998" s="3">
        <f t="shared" si="151"/>
        <v>-1.1900543195190754</v>
      </c>
      <c r="P998" s="3">
        <f t="shared" si="152"/>
        <v>0.64460053076906365</v>
      </c>
      <c r="R998" s="5">
        <f t="shared" si="153"/>
        <v>-7.2046349999999995E-2</v>
      </c>
      <c r="S998" s="5">
        <v>-2.8818540000000001E-3</v>
      </c>
    </row>
    <row r="999" spans="1:19" x14ac:dyDescent="0.25">
      <c r="A999" s="5">
        <v>83.083333330000002</v>
      </c>
      <c r="B999" s="5">
        <v>1.6</v>
      </c>
      <c r="C999" s="5">
        <v>2.1</v>
      </c>
      <c r="D999" s="5">
        <f>+C999-B999</f>
        <v>0.5</v>
      </c>
      <c r="E999" s="5">
        <f t="shared" si="155"/>
        <v>0.38461538461538453</v>
      </c>
      <c r="F999" s="5">
        <f t="shared" si="156"/>
        <v>0.2615384615384615</v>
      </c>
      <c r="G999" s="5">
        <f t="shared" si="157"/>
        <v>0.2179487179487179</v>
      </c>
      <c r="H999" s="5">
        <f t="shared" si="154"/>
        <v>1963.0833333332578</v>
      </c>
      <c r="I999" s="5">
        <f>+$I$6*G999</f>
        <v>0.2179487179487179</v>
      </c>
      <c r="J999" s="5">
        <f t="shared" si="158"/>
        <v>-1.3333333333333339</v>
      </c>
      <c r="K999" s="4">
        <f t="shared" si="158"/>
        <v>-1.3890109890109854</v>
      </c>
      <c r="L999" s="4">
        <f t="shared" si="159"/>
        <v>0.47948717948717939</v>
      </c>
      <c r="N999" s="5">
        <f t="shared" si="160"/>
        <v>1963.0833333332578</v>
      </c>
      <c r="O999" s="3">
        <f t="shared" si="151"/>
        <v>-0.86107191242900472</v>
      </c>
      <c r="P999" s="3">
        <f t="shared" si="152"/>
        <v>0.73717503581650967</v>
      </c>
      <c r="R999" s="5">
        <f t="shared" si="153"/>
        <v>-7.8547325000000001E-2</v>
      </c>
      <c r="S999" s="5">
        <v>-3.1418930000000002E-3</v>
      </c>
    </row>
    <row r="1000" spans="1:19" x14ac:dyDescent="0.25">
      <c r="A1000" s="5">
        <v>83.166666669999998</v>
      </c>
      <c r="B1000" s="5">
        <v>-0.7</v>
      </c>
      <c r="C1000" s="5">
        <v>0.4</v>
      </c>
      <c r="D1000" s="5">
        <f>+C1000-B1000</f>
        <v>1.1000000000000001</v>
      </c>
      <c r="E1000" s="5">
        <f t="shared" si="155"/>
        <v>0.26153846153846144</v>
      </c>
      <c r="F1000" s="5">
        <f t="shared" si="156"/>
        <v>0.12136752136752138</v>
      </c>
      <c r="G1000" s="5">
        <f t="shared" si="157"/>
        <v>0.10207570207570203</v>
      </c>
      <c r="H1000" s="5">
        <f t="shared" si="154"/>
        <v>1963.166666666591</v>
      </c>
      <c r="I1000" s="5">
        <f>+$I$6*G1000</f>
        <v>0.10207570207570203</v>
      </c>
      <c r="J1000" s="5">
        <f t="shared" si="158"/>
        <v>-1.432234432234432</v>
      </c>
      <c r="K1000" s="4">
        <f t="shared" si="158"/>
        <v>-0.99780219780219426</v>
      </c>
      <c r="L1000" s="4">
        <f t="shared" si="159"/>
        <v>0.22456654456654448</v>
      </c>
      <c r="N1000" s="5">
        <f t="shared" si="160"/>
        <v>1963.166666666591</v>
      </c>
      <c r="O1000" s="3">
        <f t="shared" si="151"/>
        <v>-0.74281129135668078</v>
      </c>
      <c r="P1000" s="3">
        <f t="shared" si="152"/>
        <v>0.79288807072269862</v>
      </c>
      <c r="R1000" s="5">
        <f t="shared" si="153"/>
        <v>-8.4634224999999993E-2</v>
      </c>
      <c r="S1000" s="5">
        <v>-3.3853690000000001E-3</v>
      </c>
    </row>
    <row r="1001" spans="1:19" x14ac:dyDescent="0.25">
      <c r="A1001" s="5">
        <v>83.25</v>
      </c>
      <c r="B1001" s="5">
        <v>-0.9</v>
      </c>
      <c r="C1001" s="5">
        <v>0.1</v>
      </c>
      <c r="D1001" s="5">
        <f>+C1001-B1001</f>
        <v>1</v>
      </c>
      <c r="E1001" s="5">
        <f t="shared" si="155"/>
        <v>0</v>
      </c>
      <c r="F1001" s="5">
        <f t="shared" si="156"/>
        <v>-4.1025641025641039E-2</v>
      </c>
      <c r="G1001" s="5">
        <f t="shared" si="157"/>
        <v>-2.0757020757020794E-2</v>
      </c>
      <c r="H1001" s="5">
        <f t="shared" si="154"/>
        <v>1963.2499999999243</v>
      </c>
      <c r="I1001" s="5">
        <f>+$I$6*G1001</f>
        <v>-2.0757020757020794E-2</v>
      </c>
      <c r="J1001" s="5">
        <f t="shared" si="158"/>
        <v>-1.4996336996336996</v>
      </c>
      <c r="K1001" s="4">
        <f t="shared" si="158"/>
        <v>-0.23736263736263918</v>
      </c>
      <c r="L1001" s="4">
        <f t="shared" si="159"/>
        <v>-4.5665445665445753E-2</v>
      </c>
      <c r="N1001" s="5">
        <f t="shared" si="160"/>
        <v>1963.2499999999243</v>
      </c>
      <c r="O1001" s="3">
        <f t="shared" si="151"/>
        <v>-0.29082398616703947</v>
      </c>
      <c r="P1001" s="3">
        <f t="shared" si="152"/>
        <v>0.80510189585882419</v>
      </c>
      <c r="R1001" s="5">
        <f t="shared" si="153"/>
        <v>-9.0370649999999997E-2</v>
      </c>
      <c r="S1001" s="5">
        <v>-3.6148259999999998E-3</v>
      </c>
    </row>
    <row r="1002" spans="1:19" x14ac:dyDescent="0.25">
      <c r="A1002" s="5">
        <v>83.333333330000002</v>
      </c>
      <c r="B1002" s="5">
        <v>-0.6</v>
      </c>
      <c r="C1002" s="5">
        <v>-0.3</v>
      </c>
      <c r="D1002" s="5">
        <f>+C1002-B1002</f>
        <v>0.3</v>
      </c>
      <c r="E1002" s="5">
        <f t="shared" si="155"/>
        <v>-0.23846153846153845</v>
      </c>
      <c r="F1002" s="5">
        <f t="shared" si="156"/>
        <v>-0.17094017094017097</v>
      </c>
      <c r="G1002" s="5">
        <f t="shared" si="157"/>
        <v>-0.14786324786324792</v>
      </c>
      <c r="H1002" s="5">
        <f t="shared" si="154"/>
        <v>1963.3333333332575</v>
      </c>
      <c r="I1002" s="5">
        <f>+$I$6*G1002</f>
        <v>-0.14786324786324792</v>
      </c>
      <c r="J1002" s="5">
        <f t="shared" si="158"/>
        <v>-1.4717948717948719</v>
      </c>
      <c r="K1002" s="4">
        <f t="shared" si="158"/>
        <v>1.1780219780219765</v>
      </c>
      <c r="L1002" s="4">
        <f t="shared" si="159"/>
        <v>-0.32529914529914544</v>
      </c>
      <c r="N1002" s="5">
        <f t="shared" si="160"/>
        <v>1963.3333333332575</v>
      </c>
      <c r="O1002" s="3">
        <f t="shared" si="151"/>
        <v>0.78552936730972611</v>
      </c>
      <c r="P1002" s="3">
        <f t="shared" si="152"/>
        <v>0.76949215909728497</v>
      </c>
      <c r="R1002" s="5">
        <f t="shared" si="153"/>
        <v>-9.5810350000000002E-2</v>
      </c>
      <c r="S1002" s="5">
        <v>-3.8324140000000001E-3</v>
      </c>
    </row>
    <row r="1003" spans="1:19" x14ac:dyDescent="0.25">
      <c r="A1003" s="5">
        <v>83.416666669999998</v>
      </c>
      <c r="B1003" s="5">
        <v>1</v>
      </c>
      <c r="C1003" s="5">
        <v>-0.6</v>
      </c>
      <c r="D1003" s="5">
        <f>+C1003-B1003</f>
        <v>-1.6</v>
      </c>
      <c r="E1003" s="5">
        <f t="shared" si="155"/>
        <v>-0.46153846153846156</v>
      </c>
      <c r="F1003" s="5">
        <f t="shared" si="156"/>
        <v>-0.28717948717948727</v>
      </c>
      <c r="G1003" s="5">
        <f t="shared" si="157"/>
        <v>-0.26605616605616611</v>
      </c>
      <c r="H1003" s="5">
        <f t="shared" si="154"/>
        <v>1963.4166666665908</v>
      </c>
      <c r="I1003" s="5">
        <f>+$I$6*G1003</f>
        <v>-0.26605616605616611</v>
      </c>
      <c r="J1003" s="5">
        <f t="shared" si="158"/>
        <v>-1.3032967032967036</v>
      </c>
      <c r="K1003" s="4">
        <f t="shared" si="158"/>
        <v>2.764835164835163</v>
      </c>
      <c r="L1003" s="4">
        <f t="shared" si="159"/>
        <v>-0.58532356532356544</v>
      </c>
      <c r="N1003" s="5">
        <f t="shared" si="160"/>
        <v>1963.4166666665908</v>
      </c>
      <c r="O1003" s="3">
        <f t="shared" si="151"/>
        <v>2.0374788049127583</v>
      </c>
      <c r="P1003" s="3">
        <f t="shared" si="152"/>
        <v>0.68436734967334845</v>
      </c>
      <c r="R1003" s="5">
        <f t="shared" si="153"/>
        <v>-0.100998925</v>
      </c>
      <c r="S1003" s="5">
        <v>-4.0399570000000003E-3</v>
      </c>
    </row>
    <row r="1004" spans="1:19" x14ac:dyDescent="0.25">
      <c r="A1004" s="5">
        <v>83.5</v>
      </c>
      <c r="B1004" s="5">
        <v>0.7</v>
      </c>
      <c r="C1004" s="5">
        <v>0.2</v>
      </c>
      <c r="D1004" s="5">
        <f>+C1004-B1004</f>
        <v>-0.49999999999999994</v>
      </c>
      <c r="E1004" s="5">
        <f t="shared" si="155"/>
        <v>-0.53846153846153844</v>
      </c>
      <c r="F1004" s="5">
        <f t="shared" si="156"/>
        <v>-0.4076923076923078</v>
      </c>
      <c r="G1004" s="5">
        <f t="shared" si="157"/>
        <v>-0.36507936507936517</v>
      </c>
      <c r="H1004" s="5">
        <f t="shared" si="154"/>
        <v>1963.4999999999241</v>
      </c>
      <c r="I1004" s="5">
        <f>+$I$6*G1004</f>
        <v>-0.36507936507936517</v>
      </c>
      <c r="J1004" s="5">
        <f t="shared" si="158"/>
        <v>-1.0109890109890114</v>
      </c>
      <c r="K1004" s="4">
        <f t="shared" si="158"/>
        <v>3.8945054945054958</v>
      </c>
      <c r="L1004" s="4">
        <f t="shared" si="159"/>
        <v>-0.80317460317460343</v>
      </c>
      <c r="N1004" s="5">
        <f t="shared" si="160"/>
        <v>1963.4999999999241</v>
      </c>
      <c r="O1004" s="3">
        <f t="shared" si="151"/>
        <v>2.8675513167212161</v>
      </c>
      <c r="P1004" s="3">
        <f t="shared" si="152"/>
        <v>0.55007049598532398</v>
      </c>
      <c r="R1004" s="5">
        <f t="shared" si="153"/>
        <v>-0.10537637499999999</v>
      </c>
      <c r="S1004" s="5">
        <v>-4.2150549999999997E-3</v>
      </c>
    </row>
    <row r="1005" spans="1:19" x14ac:dyDescent="0.25">
      <c r="A1005" s="5">
        <v>83.583333330000002</v>
      </c>
      <c r="B1005" s="5">
        <v>-0.2</v>
      </c>
      <c r="C1005" s="5">
        <v>-0.9</v>
      </c>
      <c r="D1005" s="5">
        <f>+C1005-B1005</f>
        <v>-0.7</v>
      </c>
      <c r="E1005" s="5">
        <f t="shared" si="155"/>
        <v>-0.70769230769230773</v>
      </c>
      <c r="F1005" s="5">
        <f t="shared" si="156"/>
        <v>-0.51111111111111118</v>
      </c>
      <c r="G1005" s="5">
        <f t="shared" si="157"/>
        <v>-0.43455433455433468</v>
      </c>
      <c r="H1005" s="5">
        <f t="shared" si="154"/>
        <v>1963.5833333332573</v>
      </c>
      <c r="I1005" s="5">
        <f>+$I$6*G1005</f>
        <v>-0.43455433455433468</v>
      </c>
      <c r="J1005" s="5">
        <f t="shared" si="158"/>
        <v>-0.65421245421245422</v>
      </c>
      <c r="K1005" s="4">
        <f t="shared" si="158"/>
        <v>4.439560439560446</v>
      </c>
      <c r="L1005" s="4">
        <f t="shared" si="159"/>
        <v>-0.95601953601953638</v>
      </c>
      <c r="N1005" s="5">
        <f t="shared" si="160"/>
        <v>1963.5833333332573</v>
      </c>
      <c r="O1005" s="3">
        <f t="shared" si="151"/>
        <v>3.1835550933182288</v>
      </c>
      <c r="P1005" s="3">
        <f t="shared" si="152"/>
        <v>0.36923803034627223</v>
      </c>
      <c r="R1005" s="5">
        <f t="shared" si="153"/>
        <v>-0.109067225</v>
      </c>
      <c r="S1005" s="5">
        <v>-4.3626890000000003E-3</v>
      </c>
    </row>
    <row r="1006" spans="1:19" x14ac:dyDescent="0.25">
      <c r="A1006" s="5">
        <v>83.666666669999998</v>
      </c>
      <c r="B1006" s="5">
        <v>0.8</v>
      </c>
      <c r="C1006" s="5">
        <v>-0.3</v>
      </c>
      <c r="D1006" s="5">
        <f>+C1006-B1006</f>
        <v>-1.1000000000000001</v>
      </c>
      <c r="E1006" s="5">
        <f t="shared" si="155"/>
        <v>-0.66153846153846163</v>
      </c>
      <c r="F1006" s="5">
        <f t="shared" si="156"/>
        <v>-0.56581196581196591</v>
      </c>
      <c r="G1006" s="5">
        <f t="shared" si="157"/>
        <v>-0.47411477411477421</v>
      </c>
      <c r="H1006" s="5">
        <f t="shared" si="154"/>
        <v>1963.6666666665906</v>
      </c>
      <c r="I1006" s="5">
        <f>+$I$6*G1006</f>
        <v>-0.47411477411477421</v>
      </c>
      <c r="J1006" s="5">
        <f t="shared" si="158"/>
        <v>-0.27106227106227043</v>
      </c>
      <c r="K1006" s="4">
        <f t="shared" si="158"/>
        <v>4.778021978021977</v>
      </c>
      <c r="L1006" s="4">
        <f t="shared" si="159"/>
        <v>-1.0430525030525033</v>
      </c>
      <c r="N1006" s="5">
        <f t="shared" si="160"/>
        <v>1963.6666666665906</v>
      </c>
      <c r="O1006" s="3">
        <f t="shared" si="151"/>
        <v>3.3725882670716545</v>
      </c>
      <c r="P1006" s="3">
        <f t="shared" si="152"/>
        <v>0.15055291072884353</v>
      </c>
      <c r="R1006" s="5">
        <f t="shared" si="153"/>
        <v>-0.11217690000000001</v>
      </c>
      <c r="S1006" s="5">
        <v>-4.4870760000000004E-3</v>
      </c>
    </row>
    <row r="1007" spans="1:19" x14ac:dyDescent="0.25">
      <c r="A1007" s="5">
        <v>83.75</v>
      </c>
      <c r="B1007" s="5">
        <v>1.8</v>
      </c>
      <c r="C1007" s="5">
        <v>-0.8</v>
      </c>
      <c r="D1007" s="5">
        <f>+C1007-B1007</f>
        <v>-2.6</v>
      </c>
      <c r="E1007" s="5">
        <f t="shared" si="155"/>
        <v>-0.62307692307692319</v>
      </c>
      <c r="F1007" s="5">
        <f t="shared" si="156"/>
        <v>-0.57179487179487187</v>
      </c>
      <c r="G1007" s="5">
        <f t="shared" si="157"/>
        <v>-0.47973137973137975</v>
      </c>
      <c r="H1007" s="5">
        <f t="shared" si="154"/>
        <v>1963.7499999999238</v>
      </c>
      <c r="I1007" s="5">
        <f>+$I$6*G1007</f>
        <v>-0.47973137973137975</v>
      </c>
      <c r="J1007" s="5">
        <f t="shared" si="158"/>
        <v>0.14212454212454195</v>
      </c>
      <c r="K1007" s="4">
        <f t="shared" si="158"/>
        <v>4.9494505494505416</v>
      </c>
      <c r="L1007" s="4">
        <f t="shared" si="159"/>
        <v>-1.0554090354090355</v>
      </c>
      <c r="N1007" s="5">
        <f t="shared" si="160"/>
        <v>1963.7499999999238</v>
      </c>
      <c r="O1007" s="3">
        <f t="shared" si="151"/>
        <v>3.494291421112949</v>
      </c>
      <c r="P1007" s="3">
        <f t="shared" si="152"/>
        <v>-9.5006030149433179E-2</v>
      </c>
      <c r="R1007" s="5">
        <f t="shared" si="153"/>
        <v>-0.114794625</v>
      </c>
      <c r="S1007" s="5">
        <v>-4.5917850000000001E-3</v>
      </c>
    </row>
    <row r="1008" spans="1:19" x14ac:dyDescent="0.25">
      <c r="A1008" s="5">
        <v>83.833333330000002</v>
      </c>
      <c r="B1008" s="5">
        <v>1.6</v>
      </c>
      <c r="C1008" s="5">
        <v>-0.1</v>
      </c>
      <c r="D1008" s="5">
        <f>+C1008-B1008</f>
        <v>-1.7000000000000002</v>
      </c>
      <c r="E1008" s="5">
        <f t="shared" si="155"/>
        <v>-0.70000000000000007</v>
      </c>
      <c r="F1008" s="5">
        <f t="shared" si="156"/>
        <v>-0.52735042735042736</v>
      </c>
      <c r="G1008" s="5">
        <f t="shared" si="157"/>
        <v>-0.45042735042735055</v>
      </c>
      <c r="H1008" s="5">
        <f t="shared" si="154"/>
        <v>1963.8333333332571</v>
      </c>
      <c r="I1008" s="5">
        <f>+$I$6*G1008</f>
        <v>-0.45042735042735055</v>
      </c>
      <c r="J1008" s="5">
        <f t="shared" si="158"/>
        <v>0.55384615384615321</v>
      </c>
      <c r="K1008" s="4">
        <f t="shared" si="158"/>
        <v>4.7384615384615394</v>
      </c>
      <c r="L1008" s="4">
        <f t="shared" si="159"/>
        <v>-0.99094017094017128</v>
      </c>
      <c r="N1008" s="5">
        <f t="shared" si="160"/>
        <v>1963.8333333332571</v>
      </c>
      <c r="O1008" s="3">
        <f t="shared" si="151"/>
        <v>3.3441612412327086</v>
      </c>
      <c r="P1008" s="3">
        <f t="shared" si="152"/>
        <v>-0.35484579284203216</v>
      </c>
      <c r="R1008" s="5">
        <f t="shared" si="153"/>
        <v>-0.11699589999999999</v>
      </c>
      <c r="S1008" s="5">
        <v>-4.6798359999999997E-3</v>
      </c>
    </row>
    <row r="1009" spans="1:19" x14ac:dyDescent="0.25">
      <c r="A1009" s="5">
        <v>83.916666669999998</v>
      </c>
      <c r="B1009" s="5">
        <v>1.7</v>
      </c>
      <c r="C1009" s="5">
        <v>-0.8</v>
      </c>
      <c r="D1009" s="5">
        <f>+C1009-B1009</f>
        <v>-2.5</v>
      </c>
      <c r="E1009" s="5">
        <f t="shared" si="155"/>
        <v>-0.6692307692307693</v>
      </c>
      <c r="F1009" s="5">
        <f t="shared" si="156"/>
        <v>-0.44786324786324783</v>
      </c>
      <c r="G1009" s="5">
        <f t="shared" si="157"/>
        <v>-0.38742368742368755</v>
      </c>
      <c r="H1009" s="5">
        <f t="shared" si="154"/>
        <v>1963.9166666665903</v>
      </c>
      <c r="I1009" s="5">
        <f>+$I$6*G1009</f>
        <v>-0.38742368742368755</v>
      </c>
      <c r="J1009" s="5">
        <f t="shared" si="158"/>
        <v>0.93186813186813189</v>
      </c>
      <c r="K1009" s="4">
        <f t="shared" si="158"/>
        <v>4.1494505494505542</v>
      </c>
      <c r="L1009" s="4">
        <f t="shared" si="159"/>
        <v>-0.8523321123321127</v>
      </c>
      <c r="N1009" s="5">
        <f t="shared" si="160"/>
        <v>1963.9166666665903</v>
      </c>
      <c r="O1009" s="3">
        <f t="shared" si="151"/>
        <v>2.9292742679208326</v>
      </c>
      <c r="P1009" s="3">
        <f t="shared" si="152"/>
        <v>-0.61549625913451034</v>
      </c>
      <c r="R1009" s="5">
        <f t="shared" si="153"/>
        <v>-0.118844675</v>
      </c>
      <c r="S1009" s="5">
        <v>-4.7537869999999998E-3</v>
      </c>
    </row>
    <row r="1010" spans="1:19" x14ac:dyDescent="0.25">
      <c r="A1010" s="5">
        <v>84</v>
      </c>
      <c r="B1010" s="5">
        <v>1.1000000000000001</v>
      </c>
      <c r="C1010" s="5">
        <v>0.2</v>
      </c>
      <c r="D1010" s="5">
        <f>+C1010-B1010</f>
        <v>-0.90000000000000013</v>
      </c>
      <c r="E1010" s="5">
        <f t="shared" si="155"/>
        <v>-0.49230769230769245</v>
      </c>
      <c r="F1010" s="5">
        <f t="shared" si="156"/>
        <v>-0.32649572649572661</v>
      </c>
      <c r="G1010" s="5">
        <f t="shared" si="157"/>
        <v>-0.29511599511599523</v>
      </c>
      <c r="H1010" s="5">
        <f t="shared" si="154"/>
        <v>1963.9999999999236</v>
      </c>
      <c r="I1010" s="5">
        <f>+$I$6*G1010</f>
        <v>-0.29511599511599523</v>
      </c>
      <c r="J1010" s="5">
        <f t="shared" si="158"/>
        <v>1.2454212454212457</v>
      </c>
      <c r="K1010" s="4">
        <f t="shared" si="158"/>
        <v>3.0637362637362648</v>
      </c>
      <c r="L1010" s="4">
        <f t="shared" si="159"/>
        <v>-0.64925518925518955</v>
      </c>
      <c r="N1010" s="5">
        <f t="shared" si="160"/>
        <v>1963.9999999999236</v>
      </c>
      <c r="O1010" s="3">
        <f t="shared" si="151"/>
        <v>2.1211957918085549</v>
      </c>
      <c r="P1010" s="3">
        <f t="shared" si="152"/>
        <v>-0.86336759728448265</v>
      </c>
      <c r="R1010" s="5">
        <f t="shared" si="153"/>
        <v>-0.12039505</v>
      </c>
      <c r="S1010" s="5">
        <v>-4.8158020000000001E-3</v>
      </c>
    </row>
    <row r="1011" spans="1:19" x14ac:dyDescent="0.25">
      <c r="A1011" s="5">
        <v>84.083333330000002</v>
      </c>
      <c r="B1011" s="5">
        <v>0.7</v>
      </c>
      <c r="C1011" s="5">
        <v>0.2</v>
      </c>
      <c r="D1011" s="5">
        <f>+C1011-B1011</f>
        <v>-0.49999999999999994</v>
      </c>
      <c r="E1011" s="5">
        <f t="shared" si="155"/>
        <v>-0.29230769230769249</v>
      </c>
      <c r="F1011" s="5">
        <f t="shared" si="156"/>
        <v>-0.2025641025641027</v>
      </c>
      <c r="G1011" s="5">
        <f t="shared" si="157"/>
        <v>-0.17985347985347994</v>
      </c>
      <c r="H1011" s="5">
        <f t="shared" si="154"/>
        <v>1964.0833333332569</v>
      </c>
      <c r="I1011" s="5">
        <f>+$I$6*G1011</f>
        <v>-0.17985347985347994</v>
      </c>
      <c r="J1011" s="5">
        <f t="shared" si="158"/>
        <v>1.4424908424908427</v>
      </c>
      <c r="K1011" s="4">
        <f t="shared" si="158"/>
        <v>1.5252747252747239</v>
      </c>
      <c r="L1011" s="4">
        <f t="shared" si="159"/>
        <v>-0.39567765567765589</v>
      </c>
      <c r="N1011" s="5">
        <f t="shared" si="160"/>
        <v>1964.0833333332569</v>
      </c>
      <c r="O1011" s="3">
        <f t="shared" ref="O1011:O1074" si="161">+K1011+L1011+$P$5*COS($P$4*$N1011+$P$6)*L1011+$L1011*$P$9*$R991+$L1011*COS($P$1*$N1011+$P$8)*(1+$P$10*R975)*$P$12</f>
        <v>0.94481225497580468</v>
      </c>
      <c r="P1011" s="3">
        <f t="shared" ref="P1011:P1074" si="162">+($P$2*COS($P$1*N1011+$P$3)*(1+$P$11*$R998)+$P$13*COS($P$4*$N1011+$P$14)+$P$7*R963)+$T$3*COS($T$2*$N1011+$T$4)</f>
        <v>-1.0854934100000002</v>
      </c>
      <c r="R1011" s="5">
        <f t="shared" si="153"/>
        <v>-0.12169285000000001</v>
      </c>
      <c r="S1011" s="5">
        <v>-4.8677140000000004E-3</v>
      </c>
    </row>
    <row r="1012" spans="1:19" x14ac:dyDescent="0.25">
      <c r="A1012" s="5">
        <v>84.166666669999998</v>
      </c>
      <c r="B1012" s="5">
        <v>-0.4</v>
      </c>
      <c r="C1012" s="5">
        <v>0.7</v>
      </c>
      <c r="D1012" s="5">
        <f>+C1012-B1012</f>
        <v>1.1000000000000001</v>
      </c>
      <c r="E1012" s="5">
        <f t="shared" si="155"/>
        <v>-6.1538461538461625E-2</v>
      </c>
      <c r="F1012" s="5">
        <f t="shared" si="156"/>
        <v>-7.0085470085470183E-2</v>
      </c>
      <c r="G1012" s="5">
        <f t="shared" si="157"/>
        <v>-5.4700854700854798E-2</v>
      </c>
      <c r="H1012" s="5">
        <f t="shared" si="154"/>
        <v>1964.1666666665901</v>
      </c>
      <c r="I1012" s="5">
        <f>+$I$6*G1012</f>
        <v>-5.4700854700854798E-2</v>
      </c>
      <c r="J1012" s="5">
        <f t="shared" si="158"/>
        <v>1.4996336996336996</v>
      </c>
      <c r="K1012" s="4">
        <f t="shared" si="158"/>
        <v>-0.10549450549450512</v>
      </c>
      <c r="L1012" s="4">
        <f t="shared" si="159"/>
        <v>-0.12034188034188056</v>
      </c>
      <c r="N1012" s="5">
        <f t="shared" si="160"/>
        <v>1964.1666666665901</v>
      </c>
      <c r="O1012" s="3">
        <f t="shared" si="161"/>
        <v>-0.28318867754837823</v>
      </c>
      <c r="P1012" s="3">
        <f t="shared" si="162"/>
        <v>-1.270225864477095</v>
      </c>
      <c r="R1012" s="5">
        <f t="shared" si="153"/>
        <v>-0.12277684999999999</v>
      </c>
      <c r="S1012" s="5">
        <v>-4.9110739999999996E-3</v>
      </c>
    </row>
    <row r="1013" spans="1:19" x14ac:dyDescent="0.25">
      <c r="A1013" s="5">
        <v>84.25</v>
      </c>
      <c r="B1013" s="5">
        <v>-0.3</v>
      </c>
      <c r="C1013" s="5">
        <v>1.3</v>
      </c>
      <c r="D1013" s="5">
        <f>+C1013-B1013</f>
        <v>1.6</v>
      </c>
      <c r="E1013" s="5">
        <f t="shared" si="155"/>
        <v>0.17692307692307679</v>
      </c>
      <c r="F1013" s="5">
        <f t="shared" si="156"/>
        <v>8.0341880341880223E-2</v>
      </c>
      <c r="G1013" s="5">
        <f t="shared" si="157"/>
        <v>7.0085470085470003E-2</v>
      </c>
      <c r="H1013" s="5">
        <f t="shared" si="154"/>
        <v>1964.2499999999234</v>
      </c>
      <c r="I1013" s="5">
        <f>+$I$6*G1013</f>
        <v>7.0085470085470003E-2</v>
      </c>
      <c r="J1013" s="5">
        <f t="shared" si="158"/>
        <v>1.4249084249084252</v>
      </c>
      <c r="K1013" s="4">
        <f t="shared" si="158"/>
        <v>-1.6571428571428553</v>
      </c>
      <c r="L1013" s="4">
        <f t="shared" si="159"/>
        <v>0.15418803418803401</v>
      </c>
      <c r="N1013" s="5">
        <f t="shared" si="160"/>
        <v>1964.2499999999234</v>
      </c>
      <c r="O1013" s="3">
        <f t="shared" si="161"/>
        <v>-1.4288961643095606</v>
      </c>
      <c r="P1013" s="3">
        <f t="shared" si="162"/>
        <v>-1.4078525910726905</v>
      </c>
      <c r="R1013" s="5">
        <f t="shared" si="153"/>
        <v>-0.12367985000000001</v>
      </c>
      <c r="S1013" s="5">
        <v>-4.9471940000000002E-3</v>
      </c>
    </row>
    <row r="1014" spans="1:19" x14ac:dyDescent="0.25">
      <c r="A1014" s="5">
        <v>84.333333330000002</v>
      </c>
      <c r="B1014" s="5">
        <v>-0.4</v>
      </c>
      <c r="C1014" s="5">
        <v>-0.4</v>
      </c>
      <c r="D1014" s="5">
        <f>+C1014-B1014</f>
        <v>0</v>
      </c>
      <c r="E1014" s="5">
        <f t="shared" si="155"/>
        <v>0.38461538461538464</v>
      </c>
      <c r="F1014" s="5">
        <f t="shared" si="156"/>
        <v>0.23504273504273496</v>
      </c>
      <c r="G1014" s="5">
        <f t="shared" si="157"/>
        <v>0.18278388278388272</v>
      </c>
      <c r="H1014" s="5">
        <f t="shared" si="154"/>
        <v>1964.3333333332566</v>
      </c>
      <c r="I1014" s="5">
        <f>+$I$6*G1014</f>
        <v>0.18278388278388272</v>
      </c>
      <c r="J1014" s="5">
        <f t="shared" si="158"/>
        <v>1.2234432234432238</v>
      </c>
      <c r="K1014" s="4">
        <f t="shared" si="158"/>
        <v>-3.0329670329670328</v>
      </c>
      <c r="L1014" s="4">
        <f t="shared" si="159"/>
        <v>0.40212454212454202</v>
      </c>
      <c r="N1014" s="5">
        <f t="shared" si="160"/>
        <v>1964.3333333332566</v>
      </c>
      <c r="O1014" s="3">
        <f t="shared" si="161"/>
        <v>-2.4385274761511466</v>
      </c>
      <c r="P1014" s="3">
        <f t="shared" si="162"/>
        <v>-1.491106784325648</v>
      </c>
      <c r="R1014" s="5">
        <f t="shared" si="153"/>
        <v>-0.12442964999999999</v>
      </c>
      <c r="S1014" s="5">
        <v>-4.9771859999999998E-3</v>
      </c>
    </row>
    <row r="1015" spans="1:19" x14ac:dyDescent="0.25">
      <c r="A1015" s="5">
        <v>84.416666669999998</v>
      </c>
      <c r="B1015" s="5">
        <v>-0.5</v>
      </c>
      <c r="C1015" s="5">
        <v>0.2</v>
      </c>
      <c r="D1015" s="5">
        <f>+C1015-B1015</f>
        <v>0.7</v>
      </c>
      <c r="E1015" s="5">
        <f t="shared" si="155"/>
        <v>0.45384615384615379</v>
      </c>
      <c r="F1015" s="5">
        <f t="shared" si="156"/>
        <v>0.34871794871794864</v>
      </c>
      <c r="G1015" s="5">
        <f t="shared" si="157"/>
        <v>0.27399267399267396</v>
      </c>
      <c r="H1015" s="5">
        <f t="shared" si="154"/>
        <v>1964.4166666665899</v>
      </c>
      <c r="I1015" s="5">
        <f>+$I$6*G1015</f>
        <v>0.27399267399267396</v>
      </c>
      <c r="J1015" s="5">
        <f t="shared" si="158"/>
        <v>0.9194139194139197</v>
      </c>
      <c r="K1015" s="4">
        <f t="shared" si="158"/>
        <v>-4.2549450549450576</v>
      </c>
      <c r="L1015" s="4">
        <f t="shared" si="159"/>
        <v>0.60278388278388273</v>
      </c>
      <c r="N1015" s="5">
        <f t="shared" si="160"/>
        <v>1964.4166666665899</v>
      </c>
      <c r="O1015" s="3">
        <f t="shared" si="161"/>
        <v>-3.3685148948094081</v>
      </c>
      <c r="P1015" s="3">
        <f t="shared" si="162"/>
        <v>-1.515548188039253</v>
      </c>
      <c r="R1015" s="5">
        <f t="shared" si="153"/>
        <v>-0.125049775</v>
      </c>
      <c r="S1015" s="5">
        <v>-5.0019909999999999E-3</v>
      </c>
    </row>
    <row r="1016" spans="1:19" x14ac:dyDescent="0.25">
      <c r="A1016" s="5">
        <v>84.5</v>
      </c>
      <c r="B1016" s="5">
        <v>-0.8</v>
      </c>
      <c r="C1016" s="5">
        <v>-0.1</v>
      </c>
      <c r="D1016" s="5">
        <f>+C1016-B1016</f>
        <v>0.70000000000000007</v>
      </c>
      <c r="E1016" s="5">
        <f t="shared" si="155"/>
        <v>0.56923076923076921</v>
      </c>
      <c r="F1016" s="5">
        <f t="shared" si="156"/>
        <v>0.42564102564102557</v>
      </c>
      <c r="G1016" s="5">
        <f t="shared" si="157"/>
        <v>0.33601953601953599</v>
      </c>
      <c r="H1016" s="5">
        <f t="shared" si="154"/>
        <v>1964.4999999999231</v>
      </c>
      <c r="I1016" s="5">
        <f>+$I$6*G1016</f>
        <v>0.33601953601953599</v>
      </c>
      <c r="J1016" s="5">
        <f t="shared" si="158"/>
        <v>0.51428571428571412</v>
      </c>
      <c r="K1016" s="4">
        <f t="shared" si="158"/>
        <v>-5.46813186813187</v>
      </c>
      <c r="L1016" s="4">
        <f t="shared" si="159"/>
        <v>0.73924297924297921</v>
      </c>
      <c r="N1016" s="5">
        <f t="shared" si="160"/>
        <v>1964.4999999999231</v>
      </c>
      <c r="O1016" s="3">
        <f t="shared" si="161"/>
        <v>-4.3905651569126993</v>
      </c>
      <c r="P1016" s="3">
        <f t="shared" si="162"/>
        <v>-1.4784394038729263</v>
      </c>
      <c r="R1016" s="5">
        <f t="shared" si="153"/>
        <v>-0.125165625</v>
      </c>
      <c r="S1016" s="5">
        <v>-5.0066249999999998E-3</v>
      </c>
    </row>
    <row r="1017" spans="1:19" x14ac:dyDescent="0.25">
      <c r="A1017" s="5">
        <v>84.583333330000002</v>
      </c>
      <c r="B1017" s="5">
        <v>-0.5</v>
      </c>
      <c r="C1017" s="5">
        <v>1.6</v>
      </c>
      <c r="D1017" s="5">
        <f>+C1017-B1017</f>
        <v>2.1</v>
      </c>
      <c r="E1017" s="5">
        <f t="shared" si="155"/>
        <v>0.65384615384615374</v>
      </c>
      <c r="F1017" s="5">
        <f t="shared" si="156"/>
        <v>0.46239316239316242</v>
      </c>
      <c r="G1017" s="5">
        <f t="shared" si="157"/>
        <v>0.35970695970695965</v>
      </c>
      <c r="H1017" s="5">
        <f t="shared" si="154"/>
        <v>1964.5833333332564</v>
      </c>
      <c r="I1017" s="5">
        <f>+$I$6*G1017</f>
        <v>0.35970695970695965</v>
      </c>
      <c r="J1017" s="5">
        <f t="shared" si="158"/>
        <v>8.05860805860803E-3</v>
      </c>
      <c r="K1017" s="4">
        <f t="shared" si="158"/>
        <v>-6.404395604395603</v>
      </c>
      <c r="L1017" s="4">
        <f t="shared" si="159"/>
        <v>0.79135531135531134</v>
      </c>
      <c r="N1017" s="5">
        <f t="shared" si="160"/>
        <v>1964.5833333332564</v>
      </c>
      <c r="O1017" s="3">
        <f t="shared" si="161"/>
        <v>-5.2648760555700154</v>
      </c>
      <c r="P1017" s="3">
        <f t="shared" si="162"/>
        <v>-1.3806920017934494</v>
      </c>
      <c r="R1017" s="5">
        <f t="shared" si="153"/>
        <v>-0.124854575</v>
      </c>
      <c r="S1017" s="5">
        <v>-4.9941830000000001E-3</v>
      </c>
    </row>
    <row r="1018" spans="1:19" x14ac:dyDescent="0.25">
      <c r="A1018" s="5">
        <v>84.666666669999998</v>
      </c>
      <c r="B1018" s="5">
        <v>-1.5</v>
      </c>
      <c r="C1018" s="5">
        <v>0.8</v>
      </c>
      <c r="D1018" s="5">
        <f>+C1018-B1018</f>
        <v>2.2999999999999998</v>
      </c>
      <c r="E1018" s="5">
        <f t="shared" si="155"/>
        <v>0.72307692307692295</v>
      </c>
      <c r="F1018" s="5">
        <f t="shared" si="156"/>
        <v>0.43589743589743585</v>
      </c>
      <c r="G1018" s="5">
        <f t="shared" si="157"/>
        <v>0.33736263736263733</v>
      </c>
      <c r="H1018" s="5">
        <f t="shared" si="154"/>
        <v>1964.6666666665897</v>
      </c>
      <c r="I1018" s="5">
        <f>+$I$6*G1018</f>
        <v>0.33736263736263733</v>
      </c>
      <c r="J1018" s="5">
        <f t="shared" si="158"/>
        <v>-0.55311355311355315</v>
      </c>
      <c r="K1018" s="4">
        <f t="shared" si="158"/>
        <v>-6.6373626373626404</v>
      </c>
      <c r="L1018" s="4">
        <f t="shared" si="159"/>
        <v>0.74219780219780218</v>
      </c>
      <c r="N1018" s="5">
        <f t="shared" si="160"/>
        <v>1964.6666666665897</v>
      </c>
      <c r="O1018" s="3">
        <f t="shared" si="161"/>
        <v>-5.5849639116608119</v>
      </c>
      <c r="P1018" s="3">
        <f t="shared" si="162"/>
        <v>-1.2279957477860037</v>
      </c>
      <c r="R1018" s="5">
        <f t="shared" si="153"/>
        <v>-0.12418214999999999</v>
      </c>
      <c r="S1018" s="5">
        <v>-4.9672859999999996E-3</v>
      </c>
    </row>
    <row r="1019" spans="1:19" x14ac:dyDescent="0.25">
      <c r="A1019" s="5">
        <v>84.75</v>
      </c>
      <c r="B1019" s="5">
        <v>-1.1000000000000001</v>
      </c>
      <c r="C1019" s="5">
        <v>0.9</v>
      </c>
      <c r="D1019" s="5">
        <f>+C1019-B1019</f>
        <v>2</v>
      </c>
      <c r="E1019" s="5">
        <f t="shared" si="155"/>
        <v>0.53076923076923055</v>
      </c>
      <c r="F1019" s="5">
        <f t="shared" si="156"/>
        <v>0.36410256410256397</v>
      </c>
      <c r="G1019" s="5">
        <f t="shared" si="157"/>
        <v>0.26752136752136746</v>
      </c>
      <c r="H1019" s="5">
        <f t="shared" si="154"/>
        <v>1964.7499999999229</v>
      </c>
      <c r="I1019" s="5">
        <f>+$I$6*G1019</f>
        <v>0.26752136752136746</v>
      </c>
      <c r="J1019" s="5">
        <f t="shared" si="158"/>
        <v>-1.0981684981684987</v>
      </c>
      <c r="K1019" s="4">
        <f t="shared" si="158"/>
        <v>-6.1582417582417559</v>
      </c>
      <c r="L1019" s="4">
        <f t="shared" si="159"/>
        <v>0.58854700854700848</v>
      </c>
      <c r="N1019" s="5">
        <f t="shared" si="160"/>
        <v>1964.7499999999229</v>
      </c>
      <c r="O1019" s="3">
        <f t="shared" si="161"/>
        <v>-5.3388645656694731</v>
      </c>
      <c r="P1019" s="3">
        <f t="shared" si="162"/>
        <v>-1.028939039764152</v>
      </c>
      <c r="R1019" s="5">
        <f t="shared" si="153"/>
        <v>-0.12320390000000001</v>
      </c>
      <c r="S1019" s="5">
        <v>-4.9281560000000004E-3</v>
      </c>
    </row>
    <row r="1020" spans="1:19" x14ac:dyDescent="0.25">
      <c r="A1020" s="5">
        <v>84.833333330000002</v>
      </c>
      <c r="B1020" s="5">
        <v>-0.9</v>
      </c>
      <c r="C1020" s="5">
        <v>-0.8</v>
      </c>
      <c r="D1020" s="5">
        <f>+C1020-B1020</f>
        <v>9.9999999999999978E-2</v>
      </c>
      <c r="E1020" s="5">
        <f t="shared" si="155"/>
        <v>0.40000000000000008</v>
      </c>
      <c r="F1020" s="5">
        <f t="shared" si="156"/>
        <v>0.24615384615384606</v>
      </c>
      <c r="G1020" s="5">
        <f t="shared" si="157"/>
        <v>0.15433455433455423</v>
      </c>
      <c r="H1020" s="5">
        <f t="shared" si="154"/>
        <v>1964.8333333332562</v>
      </c>
      <c r="I1020" s="5">
        <f>+$I$6*G1020</f>
        <v>0.15433455433455423</v>
      </c>
      <c r="J1020" s="5">
        <f t="shared" si="158"/>
        <v>-1.5794871794871792</v>
      </c>
      <c r="K1020" s="4">
        <f t="shared" si="158"/>
        <v>-5.1428571428571379</v>
      </c>
      <c r="L1020" s="4">
        <f t="shared" si="159"/>
        <v>0.33953601953601931</v>
      </c>
      <c r="N1020" s="5">
        <f t="shared" si="160"/>
        <v>1964.8333333332562</v>
      </c>
      <c r="O1020" s="3">
        <f t="shared" si="161"/>
        <v>-4.6799511956009203</v>
      </c>
      <c r="P1020" s="3">
        <f t="shared" si="162"/>
        <v>-0.79449659486791546</v>
      </c>
      <c r="R1020" s="5">
        <f t="shared" si="153"/>
        <v>-0.1219667</v>
      </c>
      <c r="S1020" s="5">
        <v>-4.8786680000000001E-3</v>
      </c>
    </row>
    <row r="1021" spans="1:19" x14ac:dyDescent="0.25">
      <c r="A1021" s="5">
        <v>84.916666669999998</v>
      </c>
      <c r="B1021" s="5">
        <v>0.3</v>
      </c>
      <c r="C1021" s="5">
        <v>-0.5</v>
      </c>
      <c r="D1021" s="5">
        <f>+C1021-B1021</f>
        <v>-0.8</v>
      </c>
      <c r="E1021" s="5">
        <f t="shared" si="155"/>
        <v>0.26923076923076927</v>
      </c>
      <c r="F1021" s="5">
        <f t="shared" si="156"/>
        <v>7.863247863247852E-2</v>
      </c>
      <c r="G1021" s="5">
        <f t="shared" si="157"/>
        <v>4.2735042735042262E-3</v>
      </c>
      <c r="H1021" s="5">
        <f t="shared" si="154"/>
        <v>1964.9166666665894</v>
      </c>
      <c r="I1021" s="5">
        <f>+$I$6*G1021</f>
        <v>4.2735042735042262E-3</v>
      </c>
      <c r="J1021" s="5">
        <f t="shared" si="158"/>
        <v>-1.955311355311355</v>
      </c>
      <c r="K1021" s="4">
        <f t="shared" si="158"/>
        <v>-3.9296703296703317</v>
      </c>
      <c r="L1021" s="4">
        <f t="shared" si="159"/>
        <v>9.4017094017092989E-3</v>
      </c>
      <c r="N1021" s="5">
        <f t="shared" si="160"/>
        <v>1964.9166666665894</v>
      </c>
      <c r="O1021" s="3">
        <f t="shared" si="161"/>
        <v>-3.9171468602643298</v>
      </c>
      <c r="P1021" s="3">
        <f t="shared" si="162"/>
        <v>-0.53740749588818759</v>
      </c>
      <c r="R1021" s="5">
        <f t="shared" si="153"/>
        <v>-0.12051035</v>
      </c>
      <c r="S1021" s="5">
        <v>-4.8204140000000003E-3</v>
      </c>
    </row>
    <row r="1022" spans="1:19" x14ac:dyDescent="0.25">
      <c r="A1022" s="5">
        <v>85</v>
      </c>
      <c r="B1022" s="5">
        <v>0.1</v>
      </c>
      <c r="C1022" s="5">
        <v>-0.9</v>
      </c>
      <c r="D1022" s="5">
        <f>+C1022-B1022</f>
        <v>-1</v>
      </c>
      <c r="E1022" s="5">
        <f t="shared" si="155"/>
        <v>-6.1538461538461556E-2</v>
      </c>
      <c r="F1022" s="5">
        <f t="shared" si="156"/>
        <v>-0.14017094017094023</v>
      </c>
      <c r="G1022" s="5">
        <f t="shared" si="157"/>
        <v>-0.17155067155067158</v>
      </c>
      <c r="H1022" s="5">
        <f t="shared" si="154"/>
        <v>1964.9999999999227</v>
      </c>
      <c r="I1022" s="5">
        <f>+$I$6*G1022</f>
        <v>-0.17155067155067158</v>
      </c>
      <c r="J1022" s="5">
        <f t="shared" si="158"/>
        <v>-2.2344322344322345</v>
      </c>
      <c r="K1022" s="4">
        <f t="shared" si="158"/>
        <v>-2.7956043956043937</v>
      </c>
      <c r="L1022" s="4">
        <f t="shared" si="159"/>
        <v>-0.37741147741147751</v>
      </c>
      <c r="N1022" s="5">
        <f t="shared" si="160"/>
        <v>1964.9999999999227</v>
      </c>
      <c r="O1022" s="3">
        <f t="shared" si="161"/>
        <v>-3.2858421131163214</v>
      </c>
      <c r="P1022" s="3">
        <f t="shared" si="162"/>
        <v>-0.27147659648040157</v>
      </c>
      <c r="R1022" s="5">
        <f t="shared" si="153"/>
        <v>-0.11886844999999999</v>
      </c>
      <c r="S1022" s="5">
        <v>-4.7547379999999997E-3</v>
      </c>
    </row>
    <row r="1023" spans="1:19" x14ac:dyDescent="0.25">
      <c r="A1023" s="5">
        <v>85.083333330000002</v>
      </c>
      <c r="B1023" s="5">
        <v>-0.7</v>
      </c>
      <c r="C1023" s="5">
        <v>-0.5</v>
      </c>
      <c r="D1023" s="5">
        <f>+C1023-B1023</f>
        <v>0.19999999999999996</v>
      </c>
      <c r="E1023" s="5">
        <f t="shared" si="155"/>
        <v>-0.2615384615384615</v>
      </c>
      <c r="F1023" s="5">
        <f t="shared" si="156"/>
        <v>-0.3666666666666667</v>
      </c>
      <c r="G1023" s="5">
        <f t="shared" si="157"/>
        <v>-0.36813186813186816</v>
      </c>
      <c r="H1023" s="5">
        <f t="shared" si="154"/>
        <v>1965.083333333256</v>
      </c>
      <c r="I1023" s="5">
        <f>+$I$6*G1023</f>
        <v>-0.36813186813186816</v>
      </c>
      <c r="J1023" s="5">
        <f t="shared" si="158"/>
        <v>-2.4212454212454206</v>
      </c>
      <c r="K1023" s="4">
        <f t="shared" si="158"/>
        <v>-1.4857142857142858</v>
      </c>
      <c r="L1023" s="4">
        <f t="shared" si="159"/>
        <v>-0.80989010989011001</v>
      </c>
      <c r="N1023" s="5">
        <f t="shared" si="160"/>
        <v>1965.083333333256</v>
      </c>
      <c r="O1023" s="3">
        <f t="shared" si="161"/>
        <v>-2.5099935837941878</v>
      </c>
      <c r="P1023" s="3">
        <f t="shared" si="162"/>
        <v>-1.0834909784325136E-2</v>
      </c>
      <c r="R1023" s="5">
        <f t="shared" si="153"/>
        <v>-0.11706952499999999</v>
      </c>
      <c r="S1023" s="5">
        <v>-4.6827809999999996E-3</v>
      </c>
    </row>
    <row r="1024" spans="1:19" x14ac:dyDescent="0.25">
      <c r="A1024" s="5">
        <v>85.166666669999998</v>
      </c>
      <c r="B1024" s="5">
        <v>-0.5</v>
      </c>
      <c r="C1024" s="5">
        <v>-0.1</v>
      </c>
      <c r="D1024" s="5">
        <f>+C1024-B1024</f>
        <v>0.4</v>
      </c>
      <c r="E1024" s="5">
        <f t="shared" si="155"/>
        <v>-0.60769230769230775</v>
      </c>
      <c r="F1024" s="5">
        <f t="shared" si="156"/>
        <v>-0.58803418803418805</v>
      </c>
      <c r="G1024" s="5">
        <f t="shared" si="157"/>
        <v>-0.57509157509157505</v>
      </c>
      <c r="H1024" s="5">
        <f t="shared" si="154"/>
        <v>1965.1666666665892</v>
      </c>
      <c r="I1024" s="5">
        <f>+$I$6*G1024</f>
        <v>-0.57509157509157505</v>
      </c>
      <c r="J1024" s="5">
        <f t="shared" si="158"/>
        <v>-2.4820512820512821</v>
      </c>
      <c r="K1024" s="4">
        <f t="shared" si="158"/>
        <v>0.11428571428570589</v>
      </c>
      <c r="L1024" s="4">
        <f t="shared" si="159"/>
        <v>-1.2652014652014651</v>
      </c>
      <c r="N1024" s="5">
        <f t="shared" si="160"/>
        <v>1965.1666666665892</v>
      </c>
      <c r="O1024" s="3">
        <f t="shared" si="161"/>
        <v>-1.4415702636437906</v>
      </c>
      <c r="P1024" s="3">
        <f t="shared" si="162"/>
        <v>0.23080432675689017</v>
      </c>
      <c r="R1024" s="5">
        <f t="shared" si="153"/>
        <v>-0.11513767499999999</v>
      </c>
      <c r="S1024" s="5">
        <v>-4.605507E-3</v>
      </c>
    </row>
    <row r="1025" spans="1:19" x14ac:dyDescent="0.25">
      <c r="A1025" s="5">
        <v>85.25</v>
      </c>
      <c r="B1025" s="5">
        <v>1.8</v>
      </c>
      <c r="C1025" s="5">
        <v>0.4</v>
      </c>
      <c r="D1025" s="5">
        <f>+C1025-B1025</f>
        <v>-1.4</v>
      </c>
      <c r="E1025" s="5">
        <f t="shared" si="155"/>
        <v>-0.93846153846153857</v>
      </c>
      <c r="F1025" s="5">
        <f t="shared" si="156"/>
        <v>-0.79487179487179482</v>
      </c>
      <c r="G1025" s="5">
        <f t="shared" si="157"/>
        <v>-0.78180708180708181</v>
      </c>
      <c r="H1025" s="5">
        <f t="shared" si="154"/>
        <v>1965.2499999999225</v>
      </c>
      <c r="I1025" s="5">
        <f>+$I$6*G1025</f>
        <v>-0.78180708180708181</v>
      </c>
      <c r="J1025" s="5">
        <f t="shared" si="158"/>
        <v>-2.402197802197803</v>
      </c>
      <c r="K1025" s="4">
        <f t="shared" si="158"/>
        <v>1.7142857142857189</v>
      </c>
      <c r="L1025" s="4">
        <f t="shared" si="159"/>
        <v>-1.71997557997558</v>
      </c>
      <c r="N1025" s="5">
        <f t="shared" si="160"/>
        <v>1965.2499999999225</v>
      </c>
      <c r="O1025" s="3">
        <f t="shared" si="161"/>
        <v>-0.34035955565387849</v>
      </c>
      <c r="P1025" s="3">
        <f t="shared" si="162"/>
        <v>0.440857373315233</v>
      </c>
      <c r="R1025" s="5">
        <f t="shared" si="153"/>
        <v>-0.11309329999999999</v>
      </c>
      <c r="S1025" s="5">
        <v>-4.5237319999999999E-3</v>
      </c>
    </row>
    <row r="1026" spans="1:19" x14ac:dyDescent="0.25">
      <c r="A1026" s="5">
        <v>85.333333330000002</v>
      </c>
      <c r="B1026" s="5">
        <v>0.3</v>
      </c>
      <c r="C1026" s="5">
        <v>0.2</v>
      </c>
      <c r="D1026" s="5">
        <f>+C1026-B1026</f>
        <v>-9.9999999999999978E-2</v>
      </c>
      <c r="E1026" s="5">
        <f t="shared" si="155"/>
        <v>-1.3153846153846156</v>
      </c>
      <c r="F1026" s="5">
        <f t="shared" si="156"/>
        <v>-1.0119658119658119</v>
      </c>
      <c r="G1026" s="5">
        <f t="shared" si="157"/>
        <v>-0.97545787545787555</v>
      </c>
      <c r="H1026" s="5">
        <f t="shared" si="154"/>
        <v>1965.3333333332557</v>
      </c>
      <c r="I1026" s="5">
        <f>+$I$6*G1026</f>
        <v>-0.97545787545787555</v>
      </c>
      <c r="J1026" s="5">
        <f t="shared" si="158"/>
        <v>-2.1963369963369956</v>
      </c>
      <c r="K1026" s="4">
        <f t="shared" si="158"/>
        <v>3.1340659340659389</v>
      </c>
      <c r="L1026" s="4">
        <f t="shared" si="159"/>
        <v>-2.1460073260073265</v>
      </c>
      <c r="N1026" s="5">
        <f t="shared" si="160"/>
        <v>1965.3333333332557</v>
      </c>
      <c r="O1026" s="3">
        <f t="shared" si="161"/>
        <v>0.64521106322618949</v>
      </c>
      <c r="P1026" s="3">
        <f t="shared" si="162"/>
        <v>0.60851529548324479</v>
      </c>
      <c r="R1026" s="5">
        <f t="shared" si="153"/>
        <v>-0.110953675</v>
      </c>
      <c r="S1026" s="5">
        <v>-4.4381469999999999E-3</v>
      </c>
    </row>
    <row r="1027" spans="1:19" x14ac:dyDescent="0.25">
      <c r="A1027" s="5">
        <v>85.416666669999998</v>
      </c>
      <c r="B1027" s="5">
        <v>1.7</v>
      </c>
      <c r="C1027" s="5">
        <v>0</v>
      </c>
      <c r="D1027" s="5">
        <f>+C1027-B1027</f>
        <v>-1.7</v>
      </c>
      <c r="E1027" s="5">
        <f t="shared" si="155"/>
        <v>-1.3153846153846152</v>
      </c>
      <c r="F1027" s="5">
        <f t="shared" si="156"/>
        <v>-1.2025641025641027</v>
      </c>
      <c r="G1027" s="5">
        <f t="shared" si="157"/>
        <v>-1.1478632478632478</v>
      </c>
      <c r="H1027" s="5">
        <f t="shared" si="154"/>
        <v>1965.416666666589</v>
      </c>
      <c r="I1027" s="5">
        <f>+$I$6*G1027</f>
        <v>-1.1478632478632478</v>
      </c>
      <c r="J1027" s="5">
        <f t="shared" si="158"/>
        <v>-1.8798534798534798</v>
      </c>
      <c r="K1027" s="4">
        <f t="shared" si="158"/>
        <v>4.1582417582417461</v>
      </c>
      <c r="L1027" s="4">
        <f t="shared" si="159"/>
        <v>-2.5252991452991451</v>
      </c>
      <c r="N1027" s="5">
        <f t="shared" si="160"/>
        <v>1965.416666666589</v>
      </c>
      <c r="O1027" s="3">
        <f t="shared" si="161"/>
        <v>1.3155469002915428</v>
      </c>
      <c r="P1027" s="3">
        <f t="shared" si="162"/>
        <v>0.72529229532927886</v>
      </c>
      <c r="R1027" s="5">
        <f t="shared" ref="R1027:R1090" si="163">($S1027)/0.04</f>
        <v>-0.10873342499999999</v>
      </c>
      <c r="S1027" s="5">
        <v>-4.349337E-3</v>
      </c>
    </row>
    <row r="1028" spans="1:19" x14ac:dyDescent="0.25">
      <c r="A1028" s="5">
        <v>85.5</v>
      </c>
      <c r="B1028" s="5">
        <v>2.7</v>
      </c>
      <c r="C1028" s="5">
        <v>-0.9</v>
      </c>
      <c r="D1028" s="5">
        <f>+C1028-B1028</f>
        <v>-3.6</v>
      </c>
      <c r="E1028" s="5">
        <f t="shared" si="155"/>
        <v>-1.4615384615384612</v>
      </c>
      <c r="F1028" s="5">
        <f t="shared" si="156"/>
        <v>-1.3683760683760686</v>
      </c>
      <c r="G1028" s="5">
        <f t="shared" si="157"/>
        <v>-1.2887667887667889</v>
      </c>
      <c r="H1028" s="5">
        <f t="shared" ref="H1028:H1091" si="164">+H1027+1/12</f>
        <v>1965.4999999999222</v>
      </c>
      <c r="I1028" s="5">
        <f>+$I$6*G1028</f>
        <v>-1.2887667887667889</v>
      </c>
      <c r="J1028" s="5">
        <f t="shared" si="158"/>
        <v>-1.5032967032967046</v>
      </c>
      <c r="K1028" s="4">
        <f t="shared" si="158"/>
        <v>4.7252747252747245</v>
      </c>
      <c r="L1028" s="4">
        <f t="shared" si="159"/>
        <v>-2.8352869352869359</v>
      </c>
      <c r="N1028" s="5">
        <f t="shared" si="160"/>
        <v>1965.4999999999222</v>
      </c>
      <c r="O1028" s="3">
        <f t="shared" si="161"/>
        <v>1.6274264881626559</v>
      </c>
      <c r="P1028" s="3">
        <f t="shared" si="162"/>
        <v>0.78444628504974878</v>
      </c>
      <c r="R1028" s="5">
        <f t="shared" si="163"/>
        <v>-0.104795075</v>
      </c>
      <c r="S1028" s="5">
        <v>-4.191803E-3</v>
      </c>
    </row>
    <row r="1029" spans="1:19" x14ac:dyDescent="0.25">
      <c r="A1029" s="5">
        <v>85.583333330000002</v>
      </c>
      <c r="B1029" s="5">
        <v>1.1000000000000001</v>
      </c>
      <c r="C1029" s="5">
        <v>-0.8</v>
      </c>
      <c r="D1029" s="5">
        <f>+C1029-B1029</f>
        <v>-1.9000000000000001</v>
      </c>
      <c r="E1029" s="5">
        <f t="shared" si="155"/>
        <v>-1.4615384615384615</v>
      </c>
      <c r="F1029" s="5">
        <f t="shared" si="156"/>
        <v>-1.4957264957264962</v>
      </c>
      <c r="G1029" s="5">
        <f t="shared" si="157"/>
        <v>-1.3984126984126986</v>
      </c>
      <c r="H1029" s="5">
        <f t="shared" si="164"/>
        <v>1965.5833333332555</v>
      </c>
      <c r="I1029" s="5">
        <f>+$I$6*G1029</f>
        <v>-1.3984126984126986</v>
      </c>
      <c r="J1029" s="5">
        <f t="shared" si="158"/>
        <v>-1.0923076923076924</v>
      </c>
      <c r="K1029" s="4">
        <f t="shared" si="158"/>
        <v>5.090109890109904</v>
      </c>
      <c r="L1029" s="4">
        <f t="shared" si="159"/>
        <v>-3.0765079365079369</v>
      </c>
      <c r="N1029" s="5">
        <f t="shared" si="160"/>
        <v>1965.5833333332555</v>
      </c>
      <c r="O1029" s="3">
        <f t="shared" si="161"/>
        <v>1.826742266667855</v>
      </c>
      <c r="P1029" s="3">
        <f t="shared" si="162"/>
        <v>0.78259127231512948</v>
      </c>
      <c r="R1029" s="5">
        <f t="shared" si="163"/>
        <v>-9.9402374999999987E-2</v>
      </c>
      <c r="S1029" s="5">
        <v>-3.9760949999999998E-3</v>
      </c>
    </row>
    <row r="1030" spans="1:19" x14ac:dyDescent="0.25">
      <c r="A1030" s="5">
        <v>85.666666669999998</v>
      </c>
      <c r="B1030" s="5">
        <v>1.4</v>
      </c>
      <c r="C1030" s="5">
        <v>-1</v>
      </c>
      <c r="D1030" s="5">
        <f>+C1030-B1030</f>
        <v>-2.4</v>
      </c>
      <c r="E1030" s="5">
        <f t="shared" si="155"/>
        <v>-1.6846153846153848</v>
      </c>
      <c r="F1030" s="5">
        <f t="shared" si="156"/>
        <v>-1.5735042735042737</v>
      </c>
      <c r="G1030" s="5">
        <f t="shared" si="157"/>
        <v>-1.4708180708180709</v>
      </c>
      <c r="H1030" s="5">
        <f t="shared" si="164"/>
        <v>1965.6666666665888</v>
      </c>
      <c r="I1030" s="5">
        <f>+$I$6*G1030</f>
        <v>-1.4708180708180709</v>
      </c>
      <c r="J1030" s="5">
        <f t="shared" si="158"/>
        <v>-0.65494505494505395</v>
      </c>
      <c r="K1030" s="4">
        <f t="shared" si="158"/>
        <v>5.2791208791208764</v>
      </c>
      <c r="L1030" s="4">
        <f t="shared" si="159"/>
        <v>-3.2357997557997562</v>
      </c>
      <c r="N1030" s="5">
        <f t="shared" si="160"/>
        <v>1965.6666666665888</v>
      </c>
      <c r="O1030" s="3">
        <f t="shared" si="161"/>
        <v>1.9455272032958073</v>
      </c>
      <c r="P1030" s="3">
        <f t="shared" si="162"/>
        <v>0.72057769644010339</v>
      </c>
      <c r="R1030" s="5">
        <f t="shared" si="163"/>
        <v>-9.277862499999999E-2</v>
      </c>
      <c r="S1030" s="5">
        <v>-3.7111449999999999E-3</v>
      </c>
    </row>
    <row r="1031" spans="1:19" x14ac:dyDescent="0.25">
      <c r="A1031" s="5">
        <v>85.75</v>
      </c>
      <c r="B1031" s="5">
        <v>1.8</v>
      </c>
      <c r="C1031" s="5">
        <v>-0.2</v>
      </c>
      <c r="D1031" s="5">
        <f>+C1031-B1031</f>
        <v>-2</v>
      </c>
      <c r="E1031" s="5">
        <f t="shared" si="155"/>
        <v>-1.776923076923077</v>
      </c>
      <c r="F1031" s="5">
        <f t="shared" si="156"/>
        <v>-1.5743589743589745</v>
      </c>
      <c r="G1031" s="5">
        <f t="shared" si="157"/>
        <v>-1.5075702075702075</v>
      </c>
      <c r="H1031" s="5">
        <f t="shared" si="164"/>
        <v>1965.749999999922</v>
      </c>
      <c r="I1031" s="5">
        <f>+$I$6*G1031</f>
        <v>-1.5075702075702075</v>
      </c>
      <c r="J1031" s="5">
        <f t="shared" si="158"/>
        <v>-0.21245421245421303</v>
      </c>
      <c r="K1031" s="4">
        <f t="shared" si="158"/>
        <v>5.3758241758241647</v>
      </c>
      <c r="L1031" s="4">
        <f t="shared" si="159"/>
        <v>-3.3166544566544567</v>
      </c>
      <c r="N1031" s="5">
        <f t="shared" si="160"/>
        <v>1965.749999999922</v>
      </c>
      <c r="O1031" s="3">
        <f t="shared" si="161"/>
        <v>2.0554665765776883</v>
      </c>
      <c r="P1031" s="3">
        <f t="shared" si="162"/>
        <v>0.60252410382096455</v>
      </c>
      <c r="R1031" s="5">
        <f t="shared" si="163"/>
        <v>-8.5112774999999988E-2</v>
      </c>
      <c r="S1031" s="5">
        <v>-3.4045109999999998E-3</v>
      </c>
    </row>
    <row r="1032" spans="1:19" x14ac:dyDescent="0.25">
      <c r="A1032" s="5">
        <v>85.833333330000002</v>
      </c>
      <c r="B1032" s="5">
        <v>1.7</v>
      </c>
      <c r="C1032" s="5">
        <v>-1.2</v>
      </c>
      <c r="D1032" s="5">
        <f>+C1032-B1032</f>
        <v>-2.9</v>
      </c>
      <c r="E1032" s="5">
        <f t="shared" si="155"/>
        <v>-1.7538461538461543</v>
      </c>
      <c r="F1032" s="5">
        <f t="shared" si="156"/>
        <v>-1.5623931623931624</v>
      </c>
      <c r="G1032" s="5">
        <f t="shared" si="157"/>
        <v>-1.5062271062271064</v>
      </c>
      <c r="H1032" s="5">
        <f t="shared" si="164"/>
        <v>1965.8333333332553</v>
      </c>
      <c r="I1032" s="5">
        <f>+$I$6*G1032</f>
        <v>-1.5062271062271064</v>
      </c>
      <c r="J1032" s="5">
        <f t="shared" si="158"/>
        <v>0.24102564102564017</v>
      </c>
      <c r="K1032" s="4">
        <f t="shared" si="158"/>
        <v>5.3802197802197851</v>
      </c>
      <c r="L1032" s="4">
        <f t="shared" si="159"/>
        <v>-3.3136996336996343</v>
      </c>
      <c r="N1032" s="5">
        <f t="shared" si="160"/>
        <v>1965.8333333332553</v>
      </c>
      <c r="O1032" s="3">
        <f t="shared" si="161"/>
        <v>2.1546562452847744</v>
      </c>
      <c r="P1032" s="3">
        <f t="shared" si="162"/>
        <v>0.43554571032124151</v>
      </c>
      <c r="R1032" s="5">
        <f t="shared" si="163"/>
        <v>-7.6564825000000003E-2</v>
      </c>
      <c r="S1032" s="5">
        <v>-3.0625930000000002E-3</v>
      </c>
    </row>
    <row r="1033" spans="1:19" x14ac:dyDescent="0.25">
      <c r="A1033" s="5">
        <v>85.916666669999998</v>
      </c>
      <c r="B1033" s="5">
        <v>-0.7</v>
      </c>
      <c r="C1033" s="5">
        <v>-0.6</v>
      </c>
      <c r="D1033" s="5">
        <f>+C1033-B1033</f>
        <v>9.9999999999999978E-2</v>
      </c>
      <c r="E1033" s="5">
        <f t="shared" ref="E1033:E1096" si="165">+AVERAGE(D1027:D1039)</f>
        <v>-1.7538461538461543</v>
      </c>
      <c r="F1033" s="5">
        <f t="shared" si="156"/>
        <v>-1.518803418803419</v>
      </c>
      <c r="G1033" s="5">
        <f t="shared" si="157"/>
        <v>-1.4673992673992675</v>
      </c>
      <c r="H1033" s="5">
        <f t="shared" si="164"/>
        <v>1965.9166666665885</v>
      </c>
      <c r="I1033" s="5">
        <f>+$I$6*G1033</f>
        <v>-1.4673992673992675</v>
      </c>
      <c r="J1033" s="5">
        <f t="shared" si="158"/>
        <v>0.68424908424908448</v>
      </c>
      <c r="K1033" s="4">
        <f t="shared" si="158"/>
        <v>4.9846153846153829</v>
      </c>
      <c r="L1033" s="4">
        <f t="shared" si="159"/>
        <v>-3.228278388278389</v>
      </c>
      <c r="N1033" s="5">
        <f t="shared" si="160"/>
        <v>1965.9166666665885</v>
      </c>
      <c r="O1033" s="3">
        <f t="shared" si="161"/>
        <v>1.9274380125903119</v>
      </c>
      <c r="P1033" s="3">
        <f t="shared" si="162"/>
        <v>0.2293337584793394</v>
      </c>
      <c r="R1033" s="5">
        <f t="shared" si="163"/>
        <v>-6.7270199999999988E-2</v>
      </c>
      <c r="S1033" s="5">
        <v>-2.6908079999999998E-3</v>
      </c>
    </row>
    <row r="1034" spans="1:19" x14ac:dyDescent="0.25">
      <c r="A1034" s="5">
        <v>86</v>
      </c>
      <c r="B1034" s="5">
        <v>1.3</v>
      </c>
      <c r="C1034" s="5">
        <v>-1.4</v>
      </c>
      <c r="D1034" s="5">
        <f>+C1034-B1034</f>
        <v>-2.7</v>
      </c>
      <c r="E1034" s="5">
        <f t="shared" si="165"/>
        <v>-1.6384615384615389</v>
      </c>
      <c r="F1034" s="5">
        <f t="shared" si="156"/>
        <v>-1.4598290598290602</v>
      </c>
      <c r="G1034" s="5">
        <f t="shared" si="157"/>
        <v>-1.3921855921855923</v>
      </c>
      <c r="H1034" s="5">
        <f t="shared" si="164"/>
        <v>1965.9999999999218</v>
      </c>
      <c r="I1034" s="5">
        <f>+$I$6*G1034</f>
        <v>-1.3921855921855923</v>
      </c>
      <c r="J1034" s="5">
        <f t="shared" si="158"/>
        <v>1.0717948717948707</v>
      </c>
      <c r="K1034" s="4">
        <f t="shared" si="158"/>
        <v>4.3208791208791295</v>
      </c>
      <c r="L1034" s="4">
        <f t="shared" si="159"/>
        <v>-3.0628083028083033</v>
      </c>
      <c r="N1034" s="5">
        <f t="shared" si="160"/>
        <v>1965.9999999999218</v>
      </c>
      <c r="O1034" s="3">
        <f t="shared" si="161"/>
        <v>1.4976579675569202</v>
      </c>
      <c r="P1034" s="3">
        <f t="shared" si="162"/>
        <v>-4.3880928933388505E-3</v>
      </c>
      <c r="R1034" s="5">
        <f t="shared" si="163"/>
        <v>-5.7343525000000006E-2</v>
      </c>
      <c r="S1034" s="5">
        <v>-2.2937410000000002E-3</v>
      </c>
    </row>
    <row r="1035" spans="1:19" x14ac:dyDescent="0.25">
      <c r="A1035" s="5">
        <v>86.083333330000002</v>
      </c>
      <c r="B1035" s="5">
        <v>0.3</v>
      </c>
      <c r="C1035" s="5">
        <v>-0.7</v>
      </c>
      <c r="D1035" s="5">
        <f>+C1035-B1035</f>
        <v>-1</v>
      </c>
      <c r="E1035" s="5">
        <f t="shared" si="165"/>
        <v>-1.3230769230769233</v>
      </c>
      <c r="F1035" s="5">
        <f t="shared" si="156"/>
        <v>-1.358974358974359</v>
      </c>
      <c r="G1035" s="5">
        <f t="shared" si="157"/>
        <v>-1.2887667887667891</v>
      </c>
      <c r="H1035" s="5">
        <f t="shared" si="164"/>
        <v>1966.083333333255</v>
      </c>
      <c r="I1035" s="5">
        <f>+$I$6*G1035</f>
        <v>-1.2887667887667891</v>
      </c>
      <c r="J1035" s="5">
        <f t="shared" si="158"/>
        <v>1.4043956043956061</v>
      </c>
      <c r="K1035" s="4">
        <f t="shared" si="158"/>
        <v>3.6307692307692498</v>
      </c>
      <c r="L1035" s="4">
        <f t="shared" si="159"/>
        <v>-2.8352869352869363</v>
      </c>
      <c r="N1035" s="5">
        <f t="shared" si="160"/>
        <v>1966.083333333255</v>
      </c>
      <c r="O1035" s="3">
        <f t="shared" si="161"/>
        <v>1.085916291927399</v>
      </c>
      <c r="P1035" s="3">
        <f t="shared" si="162"/>
        <v>-0.2525021318739693</v>
      </c>
      <c r="R1035" s="5">
        <f t="shared" si="163"/>
        <v>-4.6881825000000002E-2</v>
      </c>
      <c r="S1035" s="5">
        <v>-1.875273E-3</v>
      </c>
    </row>
    <row r="1036" spans="1:19" x14ac:dyDescent="0.25">
      <c r="A1036" s="5">
        <v>86.166666669999998</v>
      </c>
      <c r="B1036" s="5">
        <v>1.2</v>
      </c>
      <c r="C1036" s="5">
        <v>-1.5</v>
      </c>
      <c r="D1036" s="5">
        <f>+C1036-B1036</f>
        <v>-2.7</v>
      </c>
      <c r="E1036" s="5">
        <f t="shared" si="165"/>
        <v>-1.2076923076923078</v>
      </c>
      <c r="F1036" s="5">
        <f t="shared" si="156"/>
        <v>-1.2239316239316242</v>
      </c>
      <c r="G1036" s="5">
        <f t="shared" si="157"/>
        <v>-1.158119658119658</v>
      </c>
      <c r="H1036" s="5">
        <f t="shared" si="164"/>
        <v>1966.1666666665883</v>
      </c>
      <c r="I1036" s="5">
        <f>+$I$6*G1036</f>
        <v>-1.158119658119658</v>
      </c>
      <c r="J1036" s="5">
        <f t="shared" si="158"/>
        <v>1.676923076923079</v>
      </c>
      <c r="K1036" s="4">
        <f t="shared" si="158"/>
        <v>2.8703296703296601</v>
      </c>
      <c r="L1036" s="4">
        <f t="shared" si="159"/>
        <v>-2.5478632478632477</v>
      </c>
      <c r="N1036" s="5">
        <f t="shared" si="160"/>
        <v>1966.1666666665883</v>
      </c>
      <c r="O1036" s="3">
        <f t="shared" si="161"/>
        <v>0.64339780281920211</v>
      </c>
      <c r="P1036" s="3">
        <f t="shared" si="162"/>
        <v>-0.50119441239598528</v>
      </c>
      <c r="R1036" s="5">
        <f t="shared" si="163"/>
        <v>-3.5967249999999999E-2</v>
      </c>
      <c r="S1036" s="5">
        <v>-1.4386900000000001E-3</v>
      </c>
    </row>
    <row r="1037" spans="1:19" x14ac:dyDescent="0.25">
      <c r="A1037" s="5">
        <v>86.25</v>
      </c>
      <c r="B1037" s="5">
        <v>0.5</v>
      </c>
      <c r="C1037" s="5">
        <v>-0.3</v>
      </c>
      <c r="D1037" s="5">
        <f>+C1037-B1037</f>
        <v>-0.8</v>
      </c>
      <c r="E1037" s="5">
        <f t="shared" si="165"/>
        <v>-1.0692307692307692</v>
      </c>
      <c r="F1037" s="5">
        <f t="shared" ref="F1037:F1100" si="166">+AVERAGE(E1033:E1041)</f>
        <v>-1.0470085470085471</v>
      </c>
      <c r="G1037" s="5">
        <f t="shared" si="157"/>
        <v>-1.0092796092796092</v>
      </c>
      <c r="H1037" s="5">
        <f t="shared" si="164"/>
        <v>1966.2499999999216</v>
      </c>
      <c r="I1037" s="5">
        <f>+$I$6*G1037</f>
        <v>-1.0092796092796092</v>
      </c>
      <c r="J1037" s="5">
        <f t="shared" si="158"/>
        <v>1.8827838827838828</v>
      </c>
      <c r="K1037" s="4">
        <f t="shared" si="158"/>
        <v>2.10549450549449</v>
      </c>
      <c r="L1037" s="4">
        <f t="shared" si="159"/>
        <v>-2.2204151404151404</v>
      </c>
      <c r="N1037" s="5">
        <f t="shared" si="160"/>
        <v>1966.2499999999216</v>
      </c>
      <c r="O1037" s="3">
        <f t="shared" si="161"/>
        <v>0.21583416294314264</v>
      </c>
      <c r="P1037" s="3">
        <f t="shared" si="162"/>
        <v>-0.73667714511028803</v>
      </c>
      <c r="R1037" s="5">
        <f t="shared" si="163"/>
        <v>-2.4669299999999998E-2</v>
      </c>
      <c r="S1037" s="5">
        <v>-9.8677199999999991E-4</v>
      </c>
    </row>
    <row r="1038" spans="1:19" x14ac:dyDescent="0.25">
      <c r="A1038" s="5">
        <v>86.333333330000002</v>
      </c>
      <c r="B1038" s="5">
        <v>1.4</v>
      </c>
      <c r="C1038" s="5">
        <v>0.3</v>
      </c>
      <c r="D1038" s="5">
        <f>+C1038-B1038</f>
        <v>-1.0999999999999999</v>
      </c>
      <c r="E1038" s="5">
        <f t="shared" si="165"/>
        <v>-0.93076923076923057</v>
      </c>
      <c r="F1038" s="5">
        <f t="shared" si="166"/>
        <v>-0.85042735042735051</v>
      </c>
      <c r="G1038" s="5">
        <f t="shared" si="157"/>
        <v>-0.84432234432234421</v>
      </c>
      <c r="H1038" s="5">
        <f t="shared" si="164"/>
        <v>1966.3333333332548</v>
      </c>
      <c r="I1038" s="5">
        <f>+$I$6*G1038</f>
        <v>-0.84432234432234421</v>
      </c>
      <c r="J1038" s="5">
        <f t="shared" si="158"/>
        <v>2.0278388278388273</v>
      </c>
      <c r="K1038" s="4">
        <f t="shared" si="158"/>
        <v>1.2351648351648334</v>
      </c>
      <c r="L1038" s="4">
        <f t="shared" si="159"/>
        <v>-1.8575091575091573</v>
      </c>
      <c r="N1038" s="5">
        <f t="shared" si="160"/>
        <v>1966.3333333332548</v>
      </c>
      <c r="O1038" s="3">
        <f t="shared" si="161"/>
        <v>-0.30363530746486217</v>
      </c>
      <c r="P1038" s="3">
        <f t="shared" si="162"/>
        <v>-0.94589857582005055</v>
      </c>
      <c r="R1038" s="5">
        <f t="shared" si="163"/>
        <v>-1.3046849999999999E-2</v>
      </c>
      <c r="S1038" s="5">
        <v>-5.2187399999999997E-4</v>
      </c>
    </row>
    <row r="1039" spans="1:19" x14ac:dyDescent="0.25">
      <c r="A1039" s="5">
        <v>86.416666669999998</v>
      </c>
      <c r="B1039" s="5">
        <v>1</v>
      </c>
      <c r="C1039" s="5">
        <v>0.9</v>
      </c>
      <c r="D1039" s="5">
        <f>+C1039-B1039</f>
        <v>-9.9999999999999978E-2</v>
      </c>
      <c r="E1039" s="5">
        <f t="shared" si="165"/>
        <v>-0.77692307692307694</v>
      </c>
      <c r="F1039" s="5">
        <f t="shared" si="166"/>
        <v>-0.64786324786324778</v>
      </c>
      <c r="G1039" s="5">
        <f t="shared" si="157"/>
        <v>-0.67130647130647136</v>
      </c>
      <c r="H1039" s="5">
        <f t="shared" si="164"/>
        <v>1966.4166666665881</v>
      </c>
      <c r="I1039" s="5">
        <f>+$I$6*G1039</f>
        <v>-0.67130647130647136</v>
      </c>
      <c r="J1039" s="5">
        <f t="shared" si="158"/>
        <v>2.0886446886446883</v>
      </c>
      <c r="K1039" s="4">
        <f t="shared" si="158"/>
        <v>0.22857142857143309</v>
      </c>
      <c r="L1039" s="4">
        <f t="shared" si="159"/>
        <v>-1.4768742368742371</v>
      </c>
      <c r="N1039" s="5">
        <f t="shared" si="160"/>
        <v>1966.4166666665881</v>
      </c>
      <c r="O1039" s="3">
        <f t="shared" si="161"/>
        <v>-0.96189912482603024</v>
      </c>
      <c r="P1039" s="3">
        <f t="shared" si="162"/>
        <v>-1.1172054824218911</v>
      </c>
      <c r="R1039" s="5">
        <f t="shared" si="163"/>
        <v>-1.15E-3</v>
      </c>
      <c r="S1039" s="6">
        <v>-4.6E-5</v>
      </c>
    </row>
    <row r="1040" spans="1:19" x14ac:dyDescent="0.25">
      <c r="A1040" s="5">
        <v>86.5</v>
      </c>
      <c r="B1040" s="5">
        <v>0.1</v>
      </c>
      <c r="C1040" s="5">
        <v>-0.1</v>
      </c>
      <c r="D1040" s="5">
        <f>+C1040-B1040</f>
        <v>-0.2</v>
      </c>
      <c r="E1040" s="5">
        <f t="shared" si="165"/>
        <v>-0.56153846153846143</v>
      </c>
      <c r="F1040" s="5">
        <f t="shared" si="166"/>
        <v>-0.47692307692307689</v>
      </c>
      <c r="G1040" s="5">
        <f t="shared" ref="G1040:G1103" si="167">+AVERAGE(F1037:F1043)</f>
        <v>-0.49621489621489617</v>
      </c>
      <c r="H1040" s="5">
        <f t="shared" si="164"/>
        <v>1966.4999999999213</v>
      </c>
      <c r="I1040" s="5">
        <f>+$I$6*G1040</f>
        <v>-0.49621489621489617</v>
      </c>
      <c r="J1040" s="5">
        <f t="shared" si="158"/>
        <v>2.0659340659340661</v>
      </c>
      <c r="K1040" s="4">
        <f t="shared" si="158"/>
        <v>-0.77802197802197792</v>
      </c>
      <c r="L1040" s="4">
        <f t="shared" si="159"/>
        <v>-1.0916727716727717</v>
      </c>
      <c r="N1040" s="5">
        <f t="shared" si="160"/>
        <v>1966.4999999999213</v>
      </c>
      <c r="O1040" s="3">
        <f t="shared" si="161"/>
        <v>-1.6338493608011238</v>
      </c>
      <c r="P1040" s="3">
        <f t="shared" si="162"/>
        <v>-1.2415730452212665</v>
      </c>
      <c r="R1040" s="5">
        <f t="shared" si="163"/>
        <v>1.11234E-2</v>
      </c>
      <c r="S1040" s="5">
        <v>4.44936E-4</v>
      </c>
    </row>
    <row r="1041" spans="1:19" x14ac:dyDescent="0.25">
      <c r="A1041" s="5">
        <v>86.583333330000002</v>
      </c>
      <c r="B1041" s="5">
        <v>0</v>
      </c>
      <c r="C1041" s="5">
        <v>0.5</v>
      </c>
      <c r="D1041" s="5">
        <f>+C1041-B1041</f>
        <v>0.5</v>
      </c>
      <c r="E1041" s="5">
        <f t="shared" si="165"/>
        <v>-0.16153846153846152</v>
      </c>
      <c r="F1041" s="5">
        <f t="shared" si="166"/>
        <v>-0.3051282051282051</v>
      </c>
      <c r="G1041" s="5">
        <f t="shared" si="167"/>
        <v>-0.32698412698412699</v>
      </c>
      <c r="H1041" s="5">
        <f t="shared" si="164"/>
        <v>1966.5833333332546</v>
      </c>
      <c r="I1041" s="5">
        <f>+$I$6*G1041</f>
        <v>-0.32698412698412699</v>
      </c>
      <c r="J1041" s="5">
        <f t="shared" ref="J1041:K1104" si="168">+((I1041-I1040)+(I1042-I1041))/2*12</f>
        <v>1.9589743589743587</v>
      </c>
      <c r="K1041" s="4">
        <f t="shared" si="168"/>
        <v>-1.7802197802197819</v>
      </c>
      <c r="L1041" s="4">
        <f t="shared" si="159"/>
        <v>-0.71936507936507943</v>
      </c>
      <c r="N1041" s="5">
        <f t="shared" si="160"/>
        <v>1966.5833333332546</v>
      </c>
      <c r="O1041" s="3">
        <f t="shared" si="161"/>
        <v>-2.3284303648898028</v>
      </c>
      <c r="P1041" s="3">
        <f t="shared" si="162"/>
        <v>-1.3083037203666723</v>
      </c>
      <c r="R1041" s="5">
        <f t="shared" si="163"/>
        <v>2.3714799999999998E-2</v>
      </c>
      <c r="S1041" s="5">
        <v>9.4859199999999995E-4</v>
      </c>
    </row>
    <row r="1042" spans="1:19" x14ac:dyDescent="0.25">
      <c r="A1042" s="5">
        <v>86.666666669999998</v>
      </c>
      <c r="B1042" s="5">
        <v>0.2</v>
      </c>
      <c r="C1042" s="5">
        <v>-0.2</v>
      </c>
      <c r="D1042" s="5">
        <f>+C1042-B1042</f>
        <v>-0.4</v>
      </c>
      <c r="E1042" s="5">
        <f t="shared" si="165"/>
        <v>1.5384615384615382E-2</v>
      </c>
      <c r="F1042" s="5">
        <f t="shared" si="166"/>
        <v>-0.14786324786324784</v>
      </c>
      <c r="G1042" s="5">
        <f t="shared" si="167"/>
        <v>-0.16971916971916973</v>
      </c>
      <c r="H1042" s="5">
        <f t="shared" si="164"/>
        <v>1966.6666666665878</v>
      </c>
      <c r="I1042" s="5">
        <f>+$I$6*G1042</f>
        <v>-0.16971916971916973</v>
      </c>
      <c r="J1042" s="5">
        <f t="shared" si="168"/>
        <v>1.7692307692307692</v>
      </c>
      <c r="K1042" s="4">
        <f t="shared" si="168"/>
        <v>-2.5406593406593396</v>
      </c>
      <c r="L1042" s="4">
        <f t="shared" ref="L1042:L1105" si="169">+I1042*$L$1</f>
        <v>-0.37338217338217344</v>
      </c>
      <c r="N1042" s="5">
        <f t="shared" ref="N1042:N1105" si="170">+H1042</f>
        <v>1966.6666666665878</v>
      </c>
      <c r="O1042" s="3">
        <f t="shared" si="161"/>
        <v>-2.8171417392936946</v>
      </c>
      <c r="P1042" s="3">
        <f t="shared" si="162"/>
        <v>-1.3130286496649088</v>
      </c>
      <c r="R1042" s="5">
        <f t="shared" si="163"/>
        <v>3.6575574999999999E-2</v>
      </c>
      <c r="S1042" s="5">
        <v>1.4630229999999999E-3</v>
      </c>
    </row>
    <row r="1043" spans="1:19" x14ac:dyDescent="0.25">
      <c r="A1043" s="5">
        <v>86.75</v>
      </c>
      <c r="B1043" s="5">
        <v>0.7</v>
      </c>
      <c r="C1043" s="5">
        <v>0.1</v>
      </c>
      <c r="D1043" s="5">
        <f>+C1043-B1043</f>
        <v>-0.6</v>
      </c>
      <c r="E1043" s="5">
        <f t="shared" si="165"/>
        <v>0.18461538461538457</v>
      </c>
      <c r="F1043" s="5">
        <f t="shared" si="166"/>
        <v>1.7094017094016786E-3</v>
      </c>
      <c r="G1043" s="5">
        <f t="shared" si="167"/>
        <v>-3.2112332112332095E-2</v>
      </c>
      <c r="H1043" s="5">
        <f t="shared" si="164"/>
        <v>1966.7499999999211</v>
      </c>
      <c r="I1043" s="5">
        <f>+$I$6*G1043</f>
        <v>-3.2112332112332095E-2</v>
      </c>
      <c r="J1043" s="5">
        <f t="shared" si="168"/>
        <v>1.5355311355311354</v>
      </c>
      <c r="K1043" s="4">
        <f t="shared" si="168"/>
        <v>-2.8219780219780213</v>
      </c>
      <c r="L1043" s="4">
        <f t="shared" si="169"/>
        <v>-7.0647130647130615E-2</v>
      </c>
      <c r="N1043" s="5">
        <f t="shared" si="170"/>
        <v>1966.7499999999211</v>
      </c>
      <c r="O1043" s="3">
        <f t="shared" si="161"/>
        <v>-2.8727944891654831</v>
      </c>
      <c r="P1043" s="3">
        <f t="shared" si="162"/>
        <v>-1.2553498828157927</v>
      </c>
      <c r="R1043" s="5">
        <f t="shared" si="163"/>
        <v>4.9664424999999991E-2</v>
      </c>
      <c r="S1043" s="5">
        <v>1.9865769999999998E-3</v>
      </c>
    </row>
    <row r="1044" spans="1:19" x14ac:dyDescent="0.25">
      <c r="A1044" s="5">
        <v>86.833333330000002</v>
      </c>
      <c r="B1044" s="5">
        <v>0.2</v>
      </c>
      <c r="C1044" s="5">
        <v>0</v>
      </c>
      <c r="D1044" s="5">
        <f>+C1044-B1044</f>
        <v>-0.2</v>
      </c>
      <c r="E1044" s="5">
        <f t="shared" si="165"/>
        <v>0.2153846153846154</v>
      </c>
      <c r="F1044" s="5">
        <f t="shared" si="166"/>
        <v>0.13760683760683762</v>
      </c>
      <c r="G1044" s="5">
        <f t="shared" si="167"/>
        <v>8.6202686202686216E-2</v>
      </c>
      <c r="H1044" s="5">
        <f t="shared" si="164"/>
        <v>1966.8333333332544</v>
      </c>
      <c r="I1044" s="5">
        <f>+$I$6*G1044</f>
        <v>8.6202686202686216E-2</v>
      </c>
      <c r="J1044" s="5">
        <f t="shared" si="168"/>
        <v>1.2989010989010989</v>
      </c>
      <c r="K1044" s="4">
        <f t="shared" si="168"/>
        <v>-2.861538461538462</v>
      </c>
      <c r="L1044" s="4">
        <f t="shared" si="169"/>
        <v>0.18964590964590969</v>
      </c>
      <c r="N1044" s="5">
        <f t="shared" si="170"/>
        <v>1966.8333333332544</v>
      </c>
      <c r="O1044" s="3">
        <f t="shared" si="161"/>
        <v>-2.7290284612496221</v>
      </c>
      <c r="P1044" s="3">
        <f t="shared" si="162"/>
        <v>-1.1386313621534847</v>
      </c>
      <c r="R1044" s="5">
        <f t="shared" si="163"/>
        <v>6.2946299999999997E-2</v>
      </c>
      <c r="S1044" s="5">
        <v>2.5178520000000001E-3</v>
      </c>
    </row>
    <row r="1045" spans="1:19" x14ac:dyDescent="0.25">
      <c r="A1045" s="5">
        <v>86.916666669999998</v>
      </c>
      <c r="B1045" s="5">
        <v>0.3</v>
      </c>
      <c r="C1045" s="5">
        <v>-0.6</v>
      </c>
      <c r="D1045" s="5">
        <f>+C1045-B1045</f>
        <v>-0.89999999999999991</v>
      </c>
      <c r="E1045" s="5">
        <f t="shared" si="165"/>
        <v>0.33846153846153842</v>
      </c>
      <c r="F1045" s="5">
        <f t="shared" si="166"/>
        <v>0.25042735042735043</v>
      </c>
      <c r="G1045" s="5">
        <f t="shared" si="167"/>
        <v>0.18437118437118438</v>
      </c>
      <c r="H1045" s="5">
        <f t="shared" si="164"/>
        <v>1966.9166666665876</v>
      </c>
      <c r="I1045" s="5">
        <f>+$I$6*G1045</f>
        <v>0.18437118437118438</v>
      </c>
      <c r="J1045" s="5">
        <f t="shared" si="168"/>
        <v>1.0586080586080584</v>
      </c>
      <c r="K1045" s="4">
        <f t="shared" si="168"/>
        <v>-3.0505494505494495</v>
      </c>
      <c r="L1045" s="4">
        <f t="shared" si="169"/>
        <v>0.40561660561660567</v>
      </c>
      <c r="N1045" s="5">
        <f t="shared" si="170"/>
        <v>1966.9166666665876</v>
      </c>
      <c r="O1045" s="3">
        <f t="shared" si="161"/>
        <v>-2.7751329051367932</v>
      </c>
      <c r="P1045" s="3">
        <f t="shared" si="162"/>
        <v>-0.96958576951897368</v>
      </c>
      <c r="R1045" s="5">
        <f t="shared" si="163"/>
        <v>7.6391575000000003E-2</v>
      </c>
      <c r="S1045" s="5">
        <v>3.0556630000000001E-3</v>
      </c>
    </row>
    <row r="1046" spans="1:19" x14ac:dyDescent="0.25">
      <c r="A1046" s="5">
        <v>87</v>
      </c>
      <c r="B1046" s="5">
        <v>-1.2</v>
      </c>
      <c r="C1046" s="5">
        <v>1.7</v>
      </c>
      <c r="D1046" s="5">
        <f>+C1046-B1046</f>
        <v>2.9</v>
      </c>
      <c r="E1046" s="5">
        <f t="shared" si="165"/>
        <v>0.34615384615384615</v>
      </c>
      <c r="F1046" s="5">
        <f t="shared" si="166"/>
        <v>0.31538461538461537</v>
      </c>
      <c r="G1046" s="5">
        <f t="shared" si="167"/>
        <v>0.26263736263736265</v>
      </c>
      <c r="H1046" s="5">
        <f t="shared" si="164"/>
        <v>1966.9999999999209</v>
      </c>
      <c r="I1046" s="5">
        <f>+$I$6*G1046</f>
        <v>0.26263736263736265</v>
      </c>
      <c r="J1046" s="5">
        <f t="shared" si="168"/>
        <v>0.79047619047619067</v>
      </c>
      <c r="K1046" s="4">
        <f t="shared" si="168"/>
        <v>-3.4021978021977994</v>
      </c>
      <c r="L1046" s="4">
        <f t="shared" si="169"/>
        <v>0.57780219780219788</v>
      </c>
      <c r="N1046" s="5">
        <f t="shared" si="170"/>
        <v>1966.9999999999209</v>
      </c>
      <c r="O1046" s="3">
        <f t="shared" si="161"/>
        <v>-3.0205793699861472</v>
      </c>
      <c r="P1046" s="3">
        <f t="shared" si="162"/>
        <v>-0.75769487831639226</v>
      </c>
      <c r="R1046" s="5">
        <f t="shared" si="163"/>
        <v>8.9975175000000004E-2</v>
      </c>
      <c r="S1046" s="5">
        <v>3.599007E-3</v>
      </c>
    </row>
    <row r="1047" spans="1:19" x14ac:dyDescent="0.25">
      <c r="A1047" s="5">
        <v>87.083333330000002</v>
      </c>
      <c r="B1047" s="5">
        <v>-0.8</v>
      </c>
      <c r="C1047" s="5">
        <v>1.7</v>
      </c>
      <c r="D1047" s="5">
        <f>+C1047-B1047</f>
        <v>2.5</v>
      </c>
      <c r="E1047" s="5">
        <f t="shared" si="165"/>
        <v>0.41538461538461535</v>
      </c>
      <c r="F1047" s="5">
        <f t="shared" si="166"/>
        <v>0.35128205128205131</v>
      </c>
      <c r="G1047" s="5">
        <f t="shared" si="167"/>
        <v>0.31611721611721616</v>
      </c>
      <c r="H1047" s="5">
        <f t="shared" si="164"/>
        <v>1967.0833333332541</v>
      </c>
      <c r="I1047" s="5">
        <f>+$I$6*G1047</f>
        <v>0.31611721611721616</v>
      </c>
      <c r="J1047" s="5">
        <f t="shared" si="168"/>
        <v>0.49157509157509183</v>
      </c>
      <c r="K1047" s="4">
        <f t="shared" si="168"/>
        <v>-3.4109890109890131</v>
      </c>
      <c r="L1047" s="4">
        <f t="shared" si="169"/>
        <v>0.69545787545787563</v>
      </c>
      <c r="N1047" s="5">
        <f t="shared" si="170"/>
        <v>1967.0833333332541</v>
      </c>
      <c r="O1047" s="3">
        <f t="shared" si="161"/>
        <v>-2.9634891290299321</v>
      </c>
      <c r="P1047" s="3">
        <f t="shared" si="162"/>
        <v>-0.51450824238591875</v>
      </c>
      <c r="R1047" s="5">
        <f t="shared" si="163"/>
        <v>0.10367585</v>
      </c>
      <c r="S1047" s="5">
        <v>4.147034E-3</v>
      </c>
    </row>
    <row r="1048" spans="1:19" x14ac:dyDescent="0.25">
      <c r="A1048" s="5">
        <v>87.166666669999998</v>
      </c>
      <c r="B1048" s="5">
        <v>-0.2</v>
      </c>
      <c r="C1048" s="5">
        <v>1.1000000000000001</v>
      </c>
      <c r="D1048" s="5">
        <f>+C1048-B1048</f>
        <v>1.3</v>
      </c>
      <c r="E1048" s="5">
        <f t="shared" si="165"/>
        <v>0.44615384615384623</v>
      </c>
      <c r="F1048" s="5">
        <f t="shared" si="166"/>
        <v>0.38205128205128208</v>
      </c>
      <c r="G1048" s="5">
        <f t="shared" si="167"/>
        <v>0.34456654456654462</v>
      </c>
      <c r="H1048" s="5">
        <f t="shared" si="164"/>
        <v>1967.1666666665874</v>
      </c>
      <c r="I1048" s="5">
        <f>+$I$6*G1048</f>
        <v>0.34456654456654462</v>
      </c>
      <c r="J1048" s="5">
        <f t="shared" si="168"/>
        <v>0.22197802197802186</v>
      </c>
      <c r="K1048" s="4">
        <f t="shared" si="168"/>
        <v>-2.7472527472527495</v>
      </c>
      <c r="L1048" s="4">
        <f t="shared" si="169"/>
        <v>0.75804639804639817</v>
      </c>
      <c r="N1048" s="5">
        <f t="shared" si="170"/>
        <v>1967.1666666665874</v>
      </c>
      <c r="O1048" s="3">
        <f t="shared" si="161"/>
        <v>-2.2713630619452898</v>
      </c>
      <c r="P1048" s="3">
        <f t="shared" si="162"/>
        <v>-0.25286674737639314</v>
      </c>
      <c r="R1048" s="5">
        <f t="shared" si="163"/>
        <v>0.117475625</v>
      </c>
      <c r="S1048" s="5">
        <v>4.6990249999999999E-3</v>
      </c>
    </row>
    <row r="1049" spans="1:19" x14ac:dyDescent="0.25">
      <c r="A1049" s="5">
        <v>87.25</v>
      </c>
      <c r="B1049" s="5">
        <v>1.3</v>
      </c>
      <c r="C1049" s="5">
        <v>0.8</v>
      </c>
      <c r="D1049" s="5">
        <f>+C1049-B1049</f>
        <v>-0.5</v>
      </c>
      <c r="E1049" s="5">
        <f t="shared" si="165"/>
        <v>0.45384615384615379</v>
      </c>
      <c r="F1049" s="5">
        <f t="shared" si="166"/>
        <v>0.4</v>
      </c>
      <c r="G1049" s="5">
        <f t="shared" si="167"/>
        <v>0.35311355311355314</v>
      </c>
      <c r="H1049" s="5">
        <f t="shared" si="164"/>
        <v>1967.2499999999206</v>
      </c>
      <c r="I1049" s="5">
        <f>+$I$6*G1049</f>
        <v>0.35311355311355314</v>
      </c>
      <c r="J1049" s="5">
        <f t="shared" si="168"/>
        <v>3.369963369963358E-2</v>
      </c>
      <c r="K1049" s="4">
        <f t="shared" si="168"/>
        <v>-1.793406593406593</v>
      </c>
      <c r="L1049" s="4">
        <f t="shared" si="169"/>
        <v>0.77684981684981691</v>
      </c>
      <c r="N1049" s="5">
        <f t="shared" si="170"/>
        <v>1967.2499999999206</v>
      </c>
      <c r="O1049" s="3">
        <f t="shared" si="161"/>
        <v>-1.3164640968907588</v>
      </c>
      <c r="P1049" s="3">
        <f t="shared" si="162"/>
        <v>1.3900997665917493E-2</v>
      </c>
      <c r="R1049" s="5">
        <f t="shared" si="163"/>
        <v>0.13135930000000001</v>
      </c>
      <c r="S1049" s="5">
        <v>5.2543720000000002E-3</v>
      </c>
    </row>
    <row r="1050" spans="1:19" x14ac:dyDescent="0.25">
      <c r="A1050" s="5">
        <v>87.333333330000002</v>
      </c>
      <c r="B1050" s="5">
        <v>0.1</v>
      </c>
      <c r="C1050" s="5">
        <v>-0.3</v>
      </c>
      <c r="D1050" s="5">
        <f>+C1050-B1050</f>
        <v>-0.4</v>
      </c>
      <c r="E1050" s="5">
        <f t="shared" si="165"/>
        <v>0.42307692307692302</v>
      </c>
      <c r="F1050" s="5">
        <f t="shared" si="166"/>
        <v>0.37606837606837612</v>
      </c>
      <c r="G1050" s="5">
        <f t="shared" si="167"/>
        <v>0.35018315018315022</v>
      </c>
      <c r="H1050" s="5">
        <f t="shared" si="164"/>
        <v>1967.3333333332539</v>
      </c>
      <c r="I1050" s="5">
        <f>+$I$6*G1050</f>
        <v>0.35018315018315022</v>
      </c>
      <c r="J1050" s="5">
        <f t="shared" si="168"/>
        <v>-7.6923076923076983E-2</v>
      </c>
      <c r="K1050" s="4">
        <f t="shared" si="168"/>
        <v>-1.1296703296703297</v>
      </c>
      <c r="L1050" s="4">
        <f t="shared" si="169"/>
        <v>0.77040293040293051</v>
      </c>
      <c r="N1050" s="5">
        <f t="shared" si="170"/>
        <v>1967.3333333332539</v>
      </c>
      <c r="O1050" s="3">
        <f t="shared" si="161"/>
        <v>-0.66555305072323501</v>
      </c>
      <c r="P1050" s="3">
        <f t="shared" si="162"/>
        <v>0.2727635213052983</v>
      </c>
      <c r="R1050" s="5">
        <f t="shared" si="163"/>
        <v>0.145314</v>
      </c>
      <c r="S1050" s="5">
        <v>5.8125599999999996E-3</v>
      </c>
    </row>
    <row r="1051" spans="1:19" x14ac:dyDescent="0.25">
      <c r="A1051" s="5">
        <v>87.416666669999998</v>
      </c>
      <c r="B1051" s="5">
        <v>0.2</v>
      </c>
      <c r="C1051" s="5">
        <v>0.7</v>
      </c>
      <c r="D1051" s="5">
        <f>+C1051-B1051</f>
        <v>0.49999999999999994</v>
      </c>
      <c r="E1051" s="5">
        <f t="shared" si="165"/>
        <v>0.33846153846153848</v>
      </c>
      <c r="F1051" s="5">
        <f t="shared" si="166"/>
        <v>0.33675213675213678</v>
      </c>
      <c r="G1051" s="5">
        <f t="shared" si="167"/>
        <v>0.34029304029304031</v>
      </c>
      <c r="H1051" s="5">
        <f t="shared" si="164"/>
        <v>1967.4166666665872</v>
      </c>
      <c r="I1051" s="5">
        <f>+$I$6*G1051</f>
        <v>0.34029304029304031</v>
      </c>
      <c r="J1051" s="5">
        <f t="shared" si="168"/>
        <v>-0.1545787545787547</v>
      </c>
      <c r="K1051" s="4">
        <f t="shared" si="168"/>
        <v>-0.8351648351648322</v>
      </c>
      <c r="L1051" s="4">
        <f t="shared" si="169"/>
        <v>0.74864468864468869</v>
      </c>
      <c r="N1051" s="5">
        <f t="shared" si="170"/>
        <v>1967.4166666665872</v>
      </c>
      <c r="O1051" s="3">
        <f t="shared" si="161"/>
        <v>-0.39068105591137625</v>
      </c>
      <c r="P1051" s="3">
        <f t="shared" si="162"/>
        <v>0.51171032485823187</v>
      </c>
      <c r="R1051" s="5">
        <f t="shared" si="163"/>
        <v>0.15932879999999999</v>
      </c>
      <c r="S1051" s="5">
        <v>6.373152E-3</v>
      </c>
    </row>
    <row r="1052" spans="1:19" x14ac:dyDescent="0.25">
      <c r="A1052" s="5">
        <v>87.5</v>
      </c>
      <c r="B1052" s="5">
        <v>0</v>
      </c>
      <c r="C1052" s="5">
        <v>0</v>
      </c>
      <c r="D1052" s="5">
        <f>+C1052-B1052</f>
        <v>0</v>
      </c>
      <c r="E1052" s="5">
        <f t="shared" si="165"/>
        <v>0.46153846153846162</v>
      </c>
      <c r="F1052" s="5">
        <f t="shared" si="166"/>
        <v>0.31025641025641026</v>
      </c>
      <c r="G1052" s="5">
        <f t="shared" si="167"/>
        <v>0.32442002442002443</v>
      </c>
      <c r="H1052" s="5">
        <f t="shared" si="164"/>
        <v>1967.4999999999204</v>
      </c>
      <c r="I1052" s="5">
        <f>+$I$6*G1052</f>
        <v>0.32442002442002443</v>
      </c>
      <c r="J1052" s="5">
        <f t="shared" si="168"/>
        <v>-0.21611721611721568</v>
      </c>
      <c r="K1052" s="4">
        <f t="shared" si="168"/>
        <v>-0.5934065934065933</v>
      </c>
      <c r="L1052" s="4">
        <f t="shared" si="169"/>
        <v>0.71372405372405379</v>
      </c>
      <c r="N1052" s="5">
        <f t="shared" si="170"/>
        <v>1967.4999999999204</v>
      </c>
      <c r="O1052" s="3">
        <f t="shared" si="161"/>
        <v>-0.17359520814528748</v>
      </c>
      <c r="P1052" s="3">
        <f t="shared" si="162"/>
        <v>0.72008864385512583</v>
      </c>
      <c r="R1052" s="5">
        <f t="shared" si="163"/>
        <v>0.17175360000000001</v>
      </c>
      <c r="S1052" s="5">
        <v>6.8701439999999999E-3</v>
      </c>
    </row>
    <row r="1053" spans="1:19" x14ac:dyDescent="0.25">
      <c r="A1053" s="5">
        <v>87.583333330000002</v>
      </c>
      <c r="B1053" s="5">
        <v>0.2</v>
      </c>
      <c r="C1053" s="5">
        <v>0.9</v>
      </c>
      <c r="D1053" s="5">
        <f>+C1053-B1053</f>
        <v>0.7</v>
      </c>
      <c r="E1053" s="5">
        <f t="shared" si="165"/>
        <v>0.37692307692307697</v>
      </c>
      <c r="F1053" s="5">
        <f t="shared" si="166"/>
        <v>0.29487179487179493</v>
      </c>
      <c r="G1053" s="5">
        <f t="shared" si="167"/>
        <v>0.30427350427350436</v>
      </c>
      <c r="H1053" s="5">
        <f t="shared" si="164"/>
        <v>1967.5833333332537</v>
      </c>
      <c r="I1053" s="5">
        <f>+$I$6*G1053</f>
        <v>0.30427350427350436</v>
      </c>
      <c r="J1053" s="5">
        <f t="shared" si="168"/>
        <v>-0.25347985347985358</v>
      </c>
      <c r="K1053" s="4">
        <f t="shared" si="168"/>
        <v>-0.25934065934066242</v>
      </c>
      <c r="L1053" s="4">
        <f t="shared" si="169"/>
        <v>0.66940170940170962</v>
      </c>
      <c r="N1053" s="5">
        <f t="shared" si="170"/>
        <v>1967.5833333332537</v>
      </c>
      <c r="O1053" s="3">
        <f t="shared" si="161"/>
        <v>0.13307578741217962</v>
      </c>
      <c r="P1053" s="3">
        <f t="shared" si="162"/>
        <v>0.88949472099385796</v>
      </c>
      <c r="R1053" s="5">
        <f t="shared" si="163"/>
        <v>0.18283250000000001</v>
      </c>
      <c r="S1053" s="5">
        <v>7.3133E-3</v>
      </c>
    </row>
    <row r="1054" spans="1:19" x14ac:dyDescent="0.25">
      <c r="A1054" s="5">
        <v>87.666666669999998</v>
      </c>
      <c r="B1054" s="5">
        <v>0.8</v>
      </c>
      <c r="C1054" s="5">
        <v>1.7</v>
      </c>
      <c r="D1054" s="5">
        <f>+C1054-B1054</f>
        <v>0.89999999999999991</v>
      </c>
      <c r="E1054" s="5">
        <f t="shared" si="165"/>
        <v>0.1230769230769231</v>
      </c>
      <c r="F1054" s="5">
        <f t="shared" si="166"/>
        <v>0.2820512820512821</v>
      </c>
      <c r="G1054" s="5">
        <f t="shared" si="167"/>
        <v>0.28217338217338217</v>
      </c>
      <c r="H1054" s="5">
        <f t="shared" si="164"/>
        <v>1967.6666666665869</v>
      </c>
      <c r="I1054" s="5">
        <f>+$I$6*G1054</f>
        <v>0.28217338217338217</v>
      </c>
      <c r="J1054" s="5">
        <f t="shared" si="168"/>
        <v>-0.25934065934065942</v>
      </c>
      <c r="K1054" s="4">
        <f t="shared" si="168"/>
        <v>0.16263736263736406</v>
      </c>
      <c r="L1054" s="4">
        <f t="shared" si="169"/>
        <v>0.62078144078144082</v>
      </c>
      <c r="N1054" s="5">
        <f t="shared" si="170"/>
        <v>1967.6666666665869</v>
      </c>
      <c r="O1054" s="3">
        <f t="shared" si="161"/>
        <v>0.52768830420800217</v>
      </c>
      <c r="P1054" s="3">
        <f t="shared" si="162"/>
        <v>1.014166794020275</v>
      </c>
      <c r="R1054" s="5">
        <f t="shared" si="163"/>
        <v>0.19277212499999999</v>
      </c>
      <c r="S1054" s="5">
        <v>7.7108849999999998E-3</v>
      </c>
    </row>
    <row r="1055" spans="1:19" x14ac:dyDescent="0.25">
      <c r="A1055" s="5">
        <v>87.75</v>
      </c>
      <c r="B1055" s="5">
        <v>0.2</v>
      </c>
      <c r="C1055" s="5">
        <v>-0.1</v>
      </c>
      <c r="D1055" s="5">
        <f>+C1055-B1055</f>
        <v>-0.30000000000000004</v>
      </c>
      <c r="E1055" s="5">
        <f t="shared" si="165"/>
        <v>-7.6923076923077075E-3</v>
      </c>
      <c r="F1055" s="5">
        <f t="shared" si="166"/>
        <v>0.27094017094017098</v>
      </c>
      <c r="G1055" s="5">
        <f t="shared" si="167"/>
        <v>0.26105006105006112</v>
      </c>
      <c r="H1055" s="5">
        <f t="shared" si="164"/>
        <v>1967.7499999999202</v>
      </c>
      <c r="I1055" s="5">
        <f>+$I$6*G1055</f>
        <v>0.26105006105006112</v>
      </c>
      <c r="J1055" s="5">
        <f t="shared" si="168"/>
        <v>-0.22637362637362624</v>
      </c>
      <c r="K1055" s="4">
        <f t="shared" si="168"/>
        <v>0.46593406593406428</v>
      </c>
      <c r="L1055" s="4">
        <f t="shared" si="169"/>
        <v>0.57431013431013456</v>
      </c>
      <c r="N1055" s="5">
        <f t="shared" si="170"/>
        <v>1967.7499999999202</v>
      </c>
      <c r="O1055" s="3">
        <f t="shared" si="161"/>
        <v>0.80700159889272871</v>
      </c>
      <c r="P1055" s="3">
        <f t="shared" si="162"/>
        <v>1.0911118629434233</v>
      </c>
      <c r="R1055" s="5">
        <f t="shared" si="163"/>
        <v>0.20174737500000001</v>
      </c>
      <c r="S1055" s="5">
        <v>8.0698950000000005E-3</v>
      </c>
    </row>
    <row r="1056" spans="1:19" x14ac:dyDescent="0.25">
      <c r="A1056" s="5">
        <v>87.833333330000002</v>
      </c>
      <c r="B1056" s="5">
        <v>0.2</v>
      </c>
      <c r="C1056" s="5">
        <v>-0.8</v>
      </c>
      <c r="D1056" s="5">
        <f>+C1056-B1056</f>
        <v>-1</v>
      </c>
      <c r="E1056" s="5">
        <f t="shared" si="165"/>
        <v>0.17692307692307691</v>
      </c>
      <c r="F1056" s="5">
        <f t="shared" si="166"/>
        <v>0.25897435897435905</v>
      </c>
      <c r="G1056" s="5">
        <f t="shared" si="167"/>
        <v>0.24444444444444446</v>
      </c>
      <c r="H1056" s="5">
        <f t="shared" si="164"/>
        <v>1967.8333333332534</v>
      </c>
      <c r="I1056" s="5">
        <f>+$I$6*G1056</f>
        <v>0.24444444444444446</v>
      </c>
      <c r="J1056" s="5">
        <f t="shared" si="168"/>
        <v>-0.18168498168498204</v>
      </c>
      <c r="K1056" s="4">
        <f t="shared" si="168"/>
        <v>0.25934065934065942</v>
      </c>
      <c r="L1056" s="4">
        <f t="shared" si="169"/>
        <v>0.53777777777777791</v>
      </c>
      <c r="N1056" s="5">
        <f t="shared" si="170"/>
        <v>1967.8333333332534</v>
      </c>
      <c r="O1056" s="3">
        <f t="shared" si="161"/>
        <v>0.58403637759207028</v>
      </c>
      <c r="P1056" s="3">
        <f t="shared" si="162"/>
        <v>1.1201248734668388</v>
      </c>
      <c r="R1056" s="5">
        <f t="shared" si="163"/>
        <v>0.209906275</v>
      </c>
      <c r="S1056" s="5">
        <v>8.3962510000000004E-3</v>
      </c>
    </row>
    <row r="1057" spans="1:19" x14ac:dyDescent="0.25">
      <c r="A1057" s="5">
        <v>87.916666669999998</v>
      </c>
      <c r="B1057" s="5">
        <v>0.5</v>
      </c>
      <c r="C1057" s="5">
        <v>-0.8</v>
      </c>
      <c r="D1057" s="5">
        <f>+C1057-B1057</f>
        <v>-1.3</v>
      </c>
      <c r="E1057" s="5">
        <f t="shared" si="165"/>
        <v>0.30769230769230771</v>
      </c>
      <c r="F1057" s="5">
        <f t="shared" si="166"/>
        <v>0.22136752136752136</v>
      </c>
      <c r="G1057" s="5">
        <f t="shared" si="167"/>
        <v>0.23076923076923078</v>
      </c>
      <c r="H1057" s="5">
        <f t="shared" si="164"/>
        <v>1967.9166666665867</v>
      </c>
      <c r="I1057" s="5">
        <f>+$I$6*G1057</f>
        <v>0.23076923076923078</v>
      </c>
      <c r="J1057" s="5">
        <f t="shared" si="168"/>
        <v>-0.183150183150183</v>
      </c>
      <c r="K1057" s="4">
        <f t="shared" si="168"/>
        <v>-0.40879120879120634</v>
      </c>
      <c r="L1057" s="4">
        <f t="shared" si="169"/>
        <v>0.50769230769230778</v>
      </c>
      <c r="N1057" s="5">
        <f t="shared" si="170"/>
        <v>1967.9166666665867</v>
      </c>
      <c r="O1057" s="3">
        <f t="shared" si="161"/>
        <v>-9.5173787592813308E-2</v>
      </c>
      <c r="P1057" s="3">
        <f t="shared" si="162"/>
        <v>1.1036421291539802</v>
      </c>
      <c r="R1057" s="5">
        <f t="shared" si="163"/>
        <v>0.21737417499999998</v>
      </c>
      <c r="S1057" s="5">
        <v>8.6949669999999996E-3</v>
      </c>
    </row>
    <row r="1058" spans="1:19" x14ac:dyDescent="0.25">
      <c r="A1058" s="5">
        <v>88</v>
      </c>
      <c r="B1058" s="5">
        <v>-2.1</v>
      </c>
      <c r="C1058" s="5">
        <v>-1.4</v>
      </c>
      <c r="D1058" s="5">
        <f>+C1058-B1058</f>
        <v>0.70000000000000018</v>
      </c>
      <c r="E1058" s="5">
        <f t="shared" si="165"/>
        <v>0.33846153846153848</v>
      </c>
      <c r="F1058" s="5">
        <f t="shared" si="166"/>
        <v>0.18888888888888888</v>
      </c>
      <c r="G1058" s="5">
        <f t="shared" si="167"/>
        <v>0.21391941391941396</v>
      </c>
      <c r="H1058" s="5">
        <f t="shared" si="164"/>
        <v>1967.99999999992</v>
      </c>
      <c r="I1058" s="5">
        <f>+$I$6*G1058</f>
        <v>0.21391941391941396</v>
      </c>
      <c r="J1058" s="5">
        <f t="shared" si="168"/>
        <v>-0.24981684981684976</v>
      </c>
      <c r="K1058" s="4">
        <f t="shared" si="168"/>
        <v>-0.99780219780219925</v>
      </c>
      <c r="L1058" s="4">
        <f t="shared" si="169"/>
        <v>0.47062271062271077</v>
      </c>
      <c r="N1058" s="5">
        <f t="shared" si="170"/>
        <v>1967.99999999992</v>
      </c>
      <c r="O1058" s="3">
        <f t="shared" si="161"/>
        <v>-0.6986628696088083</v>
      </c>
      <c r="P1058" s="3">
        <f t="shared" si="162"/>
        <v>1.0464471839400558</v>
      </c>
      <c r="R1058" s="5">
        <f t="shared" si="163"/>
        <v>0.22425714999999999</v>
      </c>
      <c r="S1058" s="5">
        <v>8.9702859999999992E-3</v>
      </c>
    </row>
    <row r="1059" spans="1:19" x14ac:dyDescent="0.25">
      <c r="A1059" s="5">
        <v>88.083333330000002</v>
      </c>
      <c r="B1059" s="5">
        <v>-1.3</v>
      </c>
      <c r="C1059" s="5">
        <v>0.5</v>
      </c>
      <c r="D1059" s="5">
        <f>+C1059-B1059</f>
        <v>1.8</v>
      </c>
      <c r="E1059" s="5">
        <f t="shared" si="165"/>
        <v>0.32307692307692309</v>
      </c>
      <c r="F1059" s="5">
        <f t="shared" si="166"/>
        <v>0.19401709401709402</v>
      </c>
      <c r="G1059" s="5">
        <f t="shared" si="167"/>
        <v>0.18913308913308916</v>
      </c>
      <c r="H1059" s="5">
        <f t="shared" si="164"/>
        <v>1968.0833333332532</v>
      </c>
      <c r="I1059" s="5">
        <f>+$I$6*G1059</f>
        <v>0.18913308913308916</v>
      </c>
      <c r="J1059" s="5">
        <f t="shared" si="168"/>
        <v>-0.34945054945054954</v>
      </c>
      <c r="K1059" s="4">
        <f t="shared" si="168"/>
        <v>-1.0989010989010999</v>
      </c>
      <c r="L1059" s="4">
        <f t="shared" si="169"/>
        <v>0.4160927960927962</v>
      </c>
      <c r="N1059" s="5">
        <f t="shared" si="170"/>
        <v>1968.0833333332532</v>
      </c>
      <c r="O1059" s="3">
        <f t="shared" si="161"/>
        <v>-0.82543430247161087</v>
      </c>
      <c r="P1059" s="3">
        <f t="shared" si="162"/>
        <v>0.95525488121649305</v>
      </c>
      <c r="R1059" s="5">
        <f t="shared" si="163"/>
        <v>0.230644975</v>
      </c>
      <c r="S1059" s="5">
        <v>9.2257989999999998E-3</v>
      </c>
    </row>
    <row r="1060" spans="1:19" x14ac:dyDescent="0.25">
      <c r="A1060" s="5">
        <v>88.166666669999998</v>
      </c>
      <c r="B1060" s="5">
        <v>0.8</v>
      </c>
      <c r="C1060" s="5">
        <v>0</v>
      </c>
      <c r="D1060" s="5">
        <f>+C1060-B1060</f>
        <v>-0.8</v>
      </c>
      <c r="E1060" s="5">
        <f t="shared" si="165"/>
        <v>0.23076923076923073</v>
      </c>
      <c r="F1060" s="5">
        <f t="shared" si="166"/>
        <v>0.19914529914529916</v>
      </c>
      <c r="G1060" s="5">
        <f t="shared" si="167"/>
        <v>0.15567765567765571</v>
      </c>
      <c r="H1060" s="5">
        <f t="shared" si="164"/>
        <v>1968.1666666665865</v>
      </c>
      <c r="I1060" s="5">
        <f>+$I$6*G1060</f>
        <v>0.15567765567765571</v>
      </c>
      <c r="J1060" s="5">
        <f t="shared" si="168"/>
        <v>-0.43296703296703309</v>
      </c>
      <c r="K1060" s="4">
        <f t="shared" si="168"/>
        <v>-0.94945054945055007</v>
      </c>
      <c r="L1060" s="4">
        <f t="shared" si="169"/>
        <v>0.34249084249084261</v>
      </c>
      <c r="N1060" s="5">
        <f t="shared" si="170"/>
        <v>1968.1666666665865</v>
      </c>
      <c r="O1060" s="3">
        <f t="shared" si="161"/>
        <v>-0.71581813749457901</v>
      </c>
      <c r="P1060" s="3">
        <f t="shared" si="162"/>
        <v>0.83820350449432213</v>
      </c>
      <c r="R1060" s="5">
        <f t="shared" si="163"/>
        <v>0.23661369999999998</v>
      </c>
      <c r="S1060" s="5">
        <v>9.4645479999999997E-3</v>
      </c>
    </row>
    <row r="1061" spans="1:19" x14ac:dyDescent="0.25">
      <c r="A1061" s="5">
        <v>88.25</v>
      </c>
      <c r="B1061" s="5">
        <v>0.3</v>
      </c>
      <c r="C1061" s="5">
        <v>-0.1</v>
      </c>
      <c r="D1061" s="5">
        <f>+C1061-B1061</f>
        <v>-0.4</v>
      </c>
      <c r="E1061" s="5">
        <f t="shared" si="165"/>
        <v>0.12307692307692308</v>
      </c>
      <c r="F1061" s="5">
        <f t="shared" si="166"/>
        <v>0.16410256410256413</v>
      </c>
      <c r="G1061" s="5">
        <f t="shared" si="167"/>
        <v>0.11697191697191697</v>
      </c>
      <c r="H1061" s="5">
        <f t="shared" si="164"/>
        <v>1968.2499999999197</v>
      </c>
      <c r="I1061" s="5">
        <f>+$I$6*G1061</f>
        <v>0.11697191697191697</v>
      </c>
      <c r="J1061" s="5">
        <f t="shared" si="168"/>
        <v>-0.50769230769230789</v>
      </c>
      <c r="K1061" s="4">
        <f t="shared" si="168"/>
        <v>-1.2087912087912078</v>
      </c>
      <c r="L1061" s="4">
        <f t="shared" si="169"/>
        <v>0.25733821733821738</v>
      </c>
      <c r="N1061" s="5">
        <f t="shared" si="170"/>
        <v>1968.2499999999197</v>
      </c>
      <c r="O1061" s="3">
        <f t="shared" si="161"/>
        <v>-1.0260772715532656</v>
      </c>
      <c r="P1061" s="3">
        <f t="shared" si="162"/>
        <v>0.70428946610623566</v>
      </c>
      <c r="R1061" s="5">
        <f t="shared" si="163"/>
        <v>0.24222764999999999</v>
      </c>
      <c r="S1061" s="5">
        <v>9.6891059999999994E-3</v>
      </c>
    </row>
    <row r="1062" spans="1:19" x14ac:dyDescent="0.25">
      <c r="A1062" s="5">
        <v>88.333333330000002</v>
      </c>
      <c r="B1062" s="5">
        <v>-1.4</v>
      </c>
      <c r="C1062" s="5">
        <v>0.5</v>
      </c>
      <c r="D1062" s="5">
        <f>+C1062-B1062</f>
        <v>1.9</v>
      </c>
      <c r="E1062" s="5">
        <f t="shared" si="165"/>
        <v>8.4615384615384606E-2</v>
      </c>
      <c r="F1062" s="5">
        <f t="shared" si="166"/>
        <v>9.7435897435897437E-2</v>
      </c>
      <c r="G1062" s="5">
        <f t="shared" si="167"/>
        <v>7.106227106227106E-2</v>
      </c>
      <c r="H1062" s="5">
        <f t="shared" si="164"/>
        <v>1968.333333333253</v>
      </c>
      <c r="I1062" s="5">
        <f>+$I$6*G1062</f>
        <v>7.106227106227106E-2</v>
      </c>
      <c r="J1062" s="5">
        <f t="shared" si="168"/>
        <v>-0.6344322344322344</v>
      </c>
      <c r="K1062" s="4">
        <f t="shared" si="168"/>
        <v>-1.8197802197802173</v>
      </c>
      <c r="L1062" s="4">
        <f t="shared" si="169"/>
        <v>0.15633699633699635</v>
      </c>
      <c r="N1062" s="5">
        <f t="shared" si="170"/>
        <v>1968.333333333253</v>
      </c>
      <c r="O1062" s="3">
        <f t="shared" si="161"/>
        <v>-1.7040404829226385</v>
      </c>
      <c r="P1062" s="3">
        <f t="shared" si="162"/>
        <v>0.5627810140393632</v>
      </c>
      <c r="R1062" s="5">
        <f t="shared" si="163"/>
        <v>0.24754127499999998</v>
      </c>
      <c r="S1062" s="5">
        <v>9.9016509999999992E-3</v>
      </c>
    </row>
    <row r="1063" spans="1:19" x14ac:dyDescent="0.25">
      <c r="A1063" s="5">
        <v>88.416666669999998</v>
      </c>
      <c r="B1063" s="5">
        <v>-0.1</v>
      </c>
      <c r="C1063" s="5">
        <v>1.2</v>
      </c>
      <c r="D1063" s="5">
        <f>+C1063-B1063</f>
        <v>1.3</v>
      </c>
      <c r="E1063" s="5">
        <f t="shared" si="165"/>
        <v>0.16923076923076927</v>
      </c>
      <c r="F1063" s="5">
        <f t="shared" si="166"/>
        <v>2.4786324786324802E-2</v>
      </c>
      <c r="G1063" s="5">
        <f t="shared" si="167"/>
        <v>1.123321123321124E-2</v>
      </c>
      <c r="H1063" s="5">
        <f t="shared" si="164"/>
        <v>1968.4166666665863</v>
      </c>
      <c r="I1063" s="5">
        <f>+$I$6*G1063</f>
        <v>1.123321123321124E-2</v>
      </c>
      <c r="J1063" s="5">
        <f t="shared" si="168"/>
        <v>-0.81098901098901077</v>
      </c>
      <c r="K1063" s="4">
        <f t="shared" si="168"/>
        <v>-2.0879120879120872</v>
      </c>
      <c r="L1063" s="4">
        <f t="shared" si="169"/>
        <v>2.4713064713064729E-2</v>
      </c>
      <c r="N1063" s="5">
        <f t="shared" si="170"/>
        <v>1968.4166666665863</v>
      </c>
      <c r="O1063" s="3">
        <f t="shared" si="161"/>
        <v>-2.0688201483045181</v>
      </c>
      <c r="P1063" s="3">
        <f t="shared" si="162"/>
        <v>0.42264669860646359</v>
      </c>
      <c r="R1063" s="5">
        <f t="shared" si="163"/>
        <v>0.25260069999999996</v>
      </c>
      <c r="S1063" s="5">
        <v>1.0104027999999999E-2</v>
      </c>
    </row>
    <row r="1064" spans="1:19" x14ac:dyDescent="0.25">
      <c r="A1064" s="5">
        <v>88.5</v>
      </c>
      <c r="B1064" s="5">
        <v>-0.1</v>
      </c>
      <c r="C1064" s="5">
        <v>0.8</v>
      </c>
      <c r="D1064" s="5">
        <f>+C1064-B1064</f>
        <v>0.9</v>
      </c>
      <c r="E1064" s="5">
        <f t="shared" si="165"/>
        <v>3.8461538461538498E-2</v>
      </c>
      <c r="F1064" s="5">
        <f t="shared" si="166"/>
        <v>-4.9572649572649577E-2</v>
      </c>
      <c r="G1064" s="5">
        <f t="shared" si="167"/>
        <v>-6.4102564102564083E-2</v>
      </c>
      <c r="H1064" s="5">
        <f t="shared" si="164"/>
        <v>1968.4999999999195</v>
      </c>
      <c r="I1064" s="5">
        <f>+$I$6*G1064</f>
        <v>-6.4102564102564083E-2</v>
      </c>
      <c r="J1064" s="5">
        <f t="shared" si="168"/>
        <v>-0.98241758241758226</v>
      </c>
      <c r="K1064" s="4">
        <f t="shared" si="168"/>
        <v>-1.8021978021978038</v>
      </c>
      <c r="L1064" s="4">
        <f t="shared" si="169"/>
        <v>-0.141025641025641</v>
      </c>
      <c r="N1064" s="5">
        <f t="shared" si="170"/>
        <v>1968.4999999999195</v>
      </c>
      <c r="O1064" s="3">
        <f t="shared" si="161"/>
        <v>-1.9158824041089313</v>
      </c>
      <c r="P1064" s="3">
        <f t="shared" si="162"/>
        <v>0.29184137196368237</v>
      </c>
      <c r="R1064" s="5">
        <f t="shared" si="163"/>
        <v>0.257815925</v>
      </c>
      <c r="S1064" s="5">
        <v>1.0312636999999999E-2</v>
      </c>
    </row>
    <row r="1065" spans="1:19" x14ac:dyDescent="0.25">
      <c r="A1065" s="5">
        <v>88.583333330000002</v>
      </c>
      <c r="B1065" s="5">
        <v>0.1</v>
      </c>
      <c r="C1065" s="5">
        <v>-0.1</v>
      </c>
      <c r="D1065" s="5">
        <f>+C1065-B1065</f>
        <v>-0.2</v>
      </c>
      <c r="E1065" s="5">
        <f t="shared" si="165"/>
        <v>-0.13846153846153844</v>
      </c>
      <c r="F1065" s="5">
        <f t="shared" si="166"/>
        <v>-0.13247863247863248</v>
      </c>
      <c r="G1065" s="5">
        <f t="shared" si="167"/>
        <v>-0.15250305250305246</v>
      </c>
      <c r="H1065" s="5">
        <f t="shared" si="164"/>
        <v>1968.5833333332528</v>
      </c>
      <c r="I1065" s="5">
        <f>+$I$6*G1065</f>
        <v>-0.15250305250305246</v>
      </c>
      <c r="J1065" s="5">
        <f t="shared" si="168"/>
        <v>-1.1113553113553114</v>
      </c>
      <c r="K1065" s="4">
        <f t="shared" si="168"/>
        <v>-1.2395604395604418</v>
      </c>
      <c r="L1065" s="4">
        <f t="shared" si="169"/>
        <v>-0.33550671550671546</v>
      </c>
      <c r="N1065" s="5">
        <f t="shared" si="170"/>
        <v>1968.5833333332528</v>
      </c>
      <c r="O1065" s="3">
        <f t="shared" si="161"/>
        <v>-1.5215624421488245</v>
      </c>
      <c r="P1065" s="3">
        <f t="shared" si="162"/>
        <v>0.17589980468841443</v>
      </c>
      <c r="R1065" s="5">
        <f t="shared" si="163"/>
        <v>0.26316305000000001</v>
      </c>
      <c r="S1065" s="5">
        <v>1.0526522E-2</v>
      </c>
    </row>
    <row r="1066" spans="1:19" x14ac:dyDescent="0.25">
      <c r="A1066" s="5">
        <v>88.666666669999998</v>
      </c>
      <c r="B1066" s="5">
        <v>0.3</v>
      </c>
      <c r="C1066" s="5">
        <v>-0.2</v>
      </c>
      <c r="D1066" s="5">
        <f>+C1066-B1066</f>
        <v>-0.5</v>
      </c>
      <c r="E1066" s="5">
        <f t="shared" si="165"/>
        <v>-0.29230769230769238</v>
      </c>
      <c r="F1066" s="5">
        <f t="shared" si="166"/>
        <v>-0.22478632478632476</v>
      </c>
      <c r="G1066" s="5">
        <f t="shared" si="167"/>
        <v>-0.2493284493284493</v>
      </c>
      <c r="H1066" s="5">
        <f t="shared" si="164"/>
        <v>1968.666666666586</v>
      </c>
      <c r="I1066" s="5">
        <f>+$I$6*G1066</f>
        <v>-0.2493284493284493</v>
      </c>
      <c r="J1066" s="5">
        <f t="shared" si="168"/>
        <v>-1.1890109890109892</v>
      </c>
      <c r="K1066" s="4">
        <f t="shared" si="168"/>
        <v>-0.63736263736263776</v>
      </c>
      <c r="L1066" s="4">
        <f t="shared" si="169"/>
        <v>-0.54852258852258851</v>
      </c>
      <c r="N1066" s="5">
        <f t="shared" si="170"/>
        <v>1968.666666666586</v>
      </c>
      <c r="O1066" s="3">
        <f t="shared" si="161"/>
        <v>-1.1174205538762547</v>
      </c>
      <c r="P1066" s="3">
        <f t="shared" si="162"/>
        <v>7.8371226921198703E-2</v>
      </c>
      <c r="R1066" s="5">
        <f t="shared" si="163"/>
        <v>0.26862180000000002</v>
      </c>
      <c r="S1066" s="5">
        <v>1.0744872000000001E-2</v>
      </c>
    </row>
    <row r="1067" spans="1:19" x14ac:dyDescent="0.25">
      <c r="A1067" s="5">
        <v>88.75</v>
      </c>
      <c r="B1067" s="5">
        <v>0.4</v>
      </c>
      <c r="C1067" s="5">
        <v>-0.1</v>
      </c>
      <c r="D1067" s="5">
        <f>+C1067-B1067</f>
        <v>-0.5</v>
      </c>
      <c r="E1067" s="5">
        <f t="shared" si="165"/>
        <v>-0.31538461538461543</v>
      </c>
      <c r="F1067" s="5">
        <f t="shared" si="166"/>
        <v>-0.32820512820512815</v>
      </c>
      <c r="G1067" s="5">
        <f t="shared" si="167"/>
        <v>-0.35067155067155065</v>
      </c>
      <c r="H1067" s="5">
        <f t="shared" si="164"/>
        <v>1968.7499999999193</v>
      </c>
      <c r="I1067" s="5">
        <f>+$I$6*G1067</f>
        <v>-0.35067155067155065</v>
      </c>
      <c r="J1067" s="5">
        <f t="shared" si="168"/>
        <v>-1.2175824175824177</v>
      </c>
      <c r="K1067" s="4">
        <f t="shared" si="168"/>
        <v>-0.23736263736263785</v>
      </c>
      <c r="L1067" s="4">
        <f t="shared" si="169"/>
        <v>-0.77147741147741145</v>
      </c>
      <c r="N1067" s="5">
        <f t="shared" si="170"/>
        <v>1968.7499999999193</v>
      </c>
      <c r="O1067" s="3">
        <f t="shared" si="161"/>
        <v>-0.93906109695082574</v>
      </c>
      <c r="P1067" s="3">
        <f t="shared" si="162"/>
        <v>1.8798420335225247E-3</v>
      </c>
      <c r="R1067" s="5">
        <f t="shared" si="163"/>
        <v>0.27417507499999999</v>
      </c>
      <c r="S1067" s="5">
        <v>1.0967002999999999E-2</v>
      </c>
    </row>
    <row r="1068" spans="1:19" x14ac:dyDescent="0.25">
      <c r="A1068" s="5">
        <v>88.833333330000002</v>
      </c>
      <c r="B1068" s="5">
        <v>1.1000000000000001</v>
      </c>
      <c r="C1068" s="5">
        <v>0.3</v>
      </c>
      <c r="D1068" s="5">
        <f>+C1068-B1068</f>
        <v>-0.8</v>
      </c>
      <c r="E1068" s="5">
        <f t="shared" si="165"/>
        <v>-0.34615384615384615</v>
      </c>
      <c r="F1068" s="5">
        <f t="shared" si="166"/>
        <v>-0.45470085470085464</v>
      </c>
      <c r="G1068" s="5">
        <f t="shared" si="167"/>
        <v>-0.45225885225885226</v>
      </c>
      <c r="H1068" s="5">
        <f t="shared" si="164"/>
        <v>1968.8333333332525</v>
      </c>
      <c r="I1068" s="5">
        <f>+$I$6*G1068</f>
        <v>-0.45225885225885226</v>
      </c>
      <c r="J1068" s="5">
        <f t="shared" si="168"/>
        <v>-1.2285714285714289</v>
      </c>
      <c r="K1068" s="4">
        <f t="shared" si="168"/>
        <v>-9.230769230769198E-2</v>
      </c>
      <c r="L1068" s="4">
        <f t="shared" si="169"/>
        <v>-0.99496947496947508</v>
      </c>
      <c r="N1068" s="5">
        <f t="shared" si="170"/>
        <v>1968.8333333332525</v>
      </c>
      <c r="O1068" s="3">
        <f t="shared" si="161"/>
        <v>-1.0306706254359674</v>
      </c>
      <c r="P1068" s="3">
        <f t="shared" si="162"/>
        <v>-5.1926658569429358E-2</v>
      </c>
      <c r="R1068" s="5">
        <f t="shared" si="163"/>
        <v>0.27980834999999998</v>
      </c>
      <c r="S1068" s="5">
        <v>1.1192334E-2</v>
      </c>
    </row>
    <row r="1069" spans="1:19" x14ac:dyDescent="0.25">
      <c r="A1069" s="5">
        <v>88.916666669999998</v>
      </c>
      <c r="B1069" s="5">
        <v>0</v>
      </c>
      <c r="C1069" s="5">
        <v>0.1</v>
      </c>
      <c r="D1069" s="5">
        <f>+C1069-B1069</f>
        <v>0.1</v>
      </c>
      <c r="E1069" s="5">
        <f t="shared" si="165"/>
        <v>-0.51538461538461533</v>
      </c>
      <c r="F1069" s="5">
        <f t="shared" si="166"/>
        <v>-0.58034188034188028</v>
      </c>
      <c r="G1069" s="5">
        <f t="shared" si="167"/>
        <v>-0.55543345543345546</v>
      </c>
      <c r="H1069" s="5">
        <f t="shared" si="164"/>
        <v>1968.9166666665858</v>
      </c>
      <c r="I1069" s="5">
        <f>+$I$6*G1069</f>
        <v>-0.55543345543345546</v>
      </c>
      <c r="J1069" s="5">
        <f t="shared" si="168"/>
        <v>-1.232967032967033</v>
      </c>
      <c r="K1069" s="4">
        <f t="shared" si="168"/>
        <v>0.2637362637362668</v>
      </c>
      <c r="L1069" s="4">
        <f t="shared" si="169"/>
        <v>-1.2219536019536021</v>
      </c>
      <c r="N1069" s="5">
        <f t="shared" si="170"/>
        <v>1968.9166666665858</v>
      </c>
      <c r="O1069" s="3">
        <f t="shared" si="161"/>
        <v>-0.92812547707689441</v>
      </c>
      <c r="P1069" s="3">
        <f t="shared" si="162"/>
        <v>-8.2411277291097026E-2</v>
      </c>
      <c r="R1069" s="5">
        <f t="shared" si="163"/>
        <v>0.28550932499999998</v>
      </c>
      <c r="S1069" s="5">
        <v>1.1420372999999999E-2</v>
      </c>
    </row>
    <row r="1070" spans="1:19" x14ac:dyDescent="0.25">
      <c r="A1070" s="5">
        <v>89</v>
      </c>
      <c r="B1070" s="5">
        <v>-0.4</v>
      </c>
      <c r="C1070" s="5">
        <v>-3.4</v>
      </c>
      <c r="D1070" s="5">
        <f>+C1070-B1070</f>
        <v>-3</v>
      </c>
      <c r="E1070" s="5">
        <f t="shared" si="165"/>
        <v>-0.70769230769230762</v>
      </c>
      <c r="F1070" s="5">
        <f t="shared" si="166"/>
        <v>-0.68461538461538463</v>
      </c>
      <c r="G1070" s="5">
        <f t="shared" si="167"/>
        <v>-0.65775335775335775</v>
      </c>
      <c r="H1070" s="5">
        <f t="shared" si="164"/>
        <v>1968.9999999999191</v>
      </c>
      <c r="I1070" s="5">
        <f>+$I$6*G1070</f>
        <v>-0.65775335775335775</v>
      </c>
      <c r="J1070" s="5">
        <f t="shared" si="168"/>
        <v>-1.1846153846153844</v>
      </c>
      <c r="K1070" s="4">
        <f t="shared" si="168"/>
        <v>1.0197802197802228</v>
      </c>
      <c r="L1070" s="4">
        <f t="shared" si="169"/>
        <v>-1.4470573870573871</v>
      </c>
      <c r="N1070" s="5">
        <f t="shared" si="170"/>
        <v>1968.9999999999191</v>
      </c>
      <c r="O1070" s="3">
        <f t="shared" si="161"/>
        <v>-0.43587028974809733</v>
      </c>
      <c r="P1070" s="3">
        <f t="shared" si="162"/>
        <v>-8.9954564551729066E-2</v>
      </c>
      <c r="R1070" s="5">
        <f t="shared" si="163"/>
        <v>0.29126759999999996</v>
      </c>
      <c r="S1070" s="5">
        <v>1.1650704E-2</v>
      </c>
    </row>
    <row r="1071" spans="1:19" x14ac:dyDescent="0.25">
      <c r="A1071" s="5">
        <v>89.083333330000002</v>
      </c>
      <c r="B1071" s="5">
        <v>-0.1</v>
      </c>
      <c r="C1071" s="5">
        <v>-1.7</v>
      </c>
      <c r="D1071" s="5">
        <f>+C1071-B1071</f>
        <v>-1.5999999999999999</v>
      </c>
      <c r="E1071" s="5">
        <f t="shared" si="165"/>
        <v>-0.84615384615384626</v>
      </c>
      <c r="F1071" s="5">
        <f t="shared" si="166"/>
        <v>-0.76068376068376065</v>
      </c>
      <c r="G1071" s="5">
        <f t="shared" si="167"/>
        <v>-0.75286935286935286</v>
      </c>
      <c r="H1071" s="5">
        <f t="shared" si="164"/>
        <v>1969.0833333332523</v>
      </c>
      <c r="I1071" s="5">
        <f>+$I$6*G1071</f>
        <v>-0.75286935286935286</v>
      </c>
      <c r="J1071" s="5">
        <f t="shared" si="168"/>
        <v>-1.0630036630036626</v>
      </c>
      <c r="K1071" s="4">
        <f t="shared" si="168"/>
        <v>1.8065934065934122</v>
      </c>
      <c r="L1071" s="4">
        <f t="shared" si="169"/>
        <v>-1.6563125763125763</v>
      </c>
      <c r="N1071" s="5">
        <f t="shared" si="170"/>
        <v>1969.0833333332523</v>
      </c>
      <c r="O1071" s="3">
        <f t="shared" si="161"/>
        <v>9.3195534714096542E-2</v>
      </c>
      <c r="P1071" s="3">
        <f t="shared" si="162"/>
        <v>-7.592643234534055E-2</v>
      </c>
      <c r="R1071" s="5">
        <f t="shared" si="163"/>
        <v>0.29707442499999998</v>
      </c>
      <c r="S1071" s="5">
        <v>1.1882976999999999E-2</v>
      </c>
    </row>
    <row r="1072" spans="1:19" x14ac:dyDescent="0.25">
      <c r="A1072" s="5">
        <v>89.166666669999998</v>
      </c>
      <c r="B1072" s="5">
        <v>0.9</v>
      </c>
      <c r="C1072" s="5">
        <v>0.7</v>
      </c>
      <c r="D1072" s="5">
        <f>+C1072-B1072</f>
        <v>-0.20000000000000007</v>
      </c>
      <c r="E1072" s="5">
        <f t="shared" si="165"/>
        <v>-0.96923076923076934</v>
      </c>
      <c r="F1072" s="5">
        <f t="shared" si="166"/>
        <v>-0.85470085470085466</v>
      </c>
      <c r="G1072" s="5">
        <f t="shared" si="167"/>
        <v>-0.83492063492063484</v>
      </c>
      <c r="H1072" s="5">
        <f t="shared" si="164"/>
        <v>1969.1666666665856</v>
      </c>
      <c r="I1072" s="5">
        <f>+$I$6*G1072</f>
        <v>-0.83492063492063484</v>
      </c>
      <c r="J1072" s="5">
        <f t="shared" si="168"/>
        <v>-0.88351648351648238</v>
      </c>
      <c r="K1072" s="4">
        <f t="shared" si="168"/>
        <v>2.3340659340659298</v>
      </c>
      <c r="L1072" s="4">
        <f t="shared" si="169"/>
        <v>-1.8368253968253967</v>
      </c>
      <c r="N1072" s="5">
        <f t="shared" si="170"/>
        <v>1969.1666666665856</v>
      </c>
      <c r="O1072" s="3">
        <f t="shared" si="161"/>
        <v>0.38462248923194486</v>
      </c>
      <c r="P1072" s="3">
        <f t="shared" si="162"/>
        <v>-4.2618148353350538E-2</v>
      </c>
      <c r="R1072" s="5">
        <f t="shared" si="163"/>
        <v>0.30292230000000003</v>
      </c>
      <c r="S1072" s="5">
        <v>1.2116892000000001E-2</v>
      </c>
    </row>
    <row r="1073" spans="1:19" x14ac:dyDescent="0.25">
      <c r="A1073" s="5">
        <v>89.25</v>
      </c>
      <c r="B1073" s="5">
        <v>1.5</v>
      </c>
      <c r="C1073" s="5">
        <v>0.4</v>
      </c>
      <c r="D1073" s="5">
        <f>+C1073-B1073</f>
        <v>-1.1000000000000001</v>
      </c>
      <c r="E1073" s="5">
        <f t="shared" si="165"/>
        <v>-1.0923076923076922</v>
      </c>
      <c r="F1073" s="5">
        <f t="shared" si="166"/>
        <v>-0.94102564102564079</v>
      </c>
      <c r="G1073" s="5">
        <f t="shared" si="167"/>
        <v>-0.90012210012209992</v>
      </c>
      <c r="H1073" s="5">
        <f t="shared" si="164"/>
        <v>1969.2499999999188</v>
      </c>
      <c r="I1073" s="5">
        <f>+$I$6*G1073</f>
        <v>-0.90012210012209992</v>
      </c>
      <c r="J1073" s="5">
        <f t="shared" si="168"/>
        <v>-0.67399267399267426</v>
      </c>
      <c r="K1073" s="4">
        <f t="shared" si="168"/>
        <v>2.45274725274724</v>
      </c>
      <c r="L1073" s="4">
        <f t="shared" si="169"/>
        <v>-1.9802686202686199</v>
      </c>
      <c r="N1073" s="5">
        <f t="shared" si="170"/>
        <v>1969.2499999999188</v>
      </c>
      <c r="O1073" s="3">
        <f t="shared" si="161"/>
        <v>0.30171118473070035</v>
      </c>
      <c r="P1073" s="3">
        <f t="shared" si="162"/>
        <v>6.8667615304981652E-3</v>
      </c>
      <c r="R1073" s="5">
        <f t="shared" si="163"/>
        <v>0.30880494999999997</v>
      </c>
      <c r="S1073" s="5">
        <v>1.2352198E-2</v>
      </c>
    </row>
    <row r="1074" spans="1:19" x14ac:dyDescent="0.25">
      <c r="A1074" s="5">
        <v>89.333333330000002</v>
      </c>
      <c r="B1074" s="5">
        <v>0.1</v>
      </c>
      <c r="C1074" s="5">
        <v>-0.7</v>
      </c>
      <c r="D1074" s="5">
        <f>+C1074-B1074</f>
        <v>-0.79999999999999993</v>
      </c>
      <c r="E1074" s="5">
        <f t="shared" si="165"/>
        <v>-1.0769230769230769</v>
      </c>
      <c r="F1074" s="5">
        <f t="shared" si="166"/>
        <v>-0.99401709401709382</v>
      </c>
      <c r="G1074" s="5">
        <f t="shared" si="167"/>
        <v>-0.94725274725274722</v>
      </c>
      <c r="H1074" s="5">
        <f t="shared" si="164"/>
        <v>1969.3333333332521</v>
      </c>
      <c r="I1074" s="5">
        <f>+$I$6*G1074</f>
        <v>-0.94725274725274722</v>
      </c>
      <c r="J1074" s="5">
        <f t="shared" si="168"/>
        <v>-0.4747252747252757</v>
      </c>
      <c r="K1074" s="4">
        <f t="shared" si="168"/>
        <v>2.4395604395604469</v>
      </c>
      <c r="L1074" s="4">
        <f t="shared" si="169"/>
        <v>-2.0839560439560438</v>
      </c>
      <c r="N1074" s="5">
        <f t="shared" si="170"/>
        <v>1969.3333333332521</v>
      </c>
      <c r="O1074" s="3">
        <f t="shared" si="161"/>
        <v>0.12823295872369067</v>
      </c>
      <c r="P1074" s="3">
        <f t="shared" si="162"/>
        <v>6.8759677301659841E-2</v>
      </c>
      <c r="R1074" s="5">
        <f t="shared" si="163"/>
        <v>0.31471702499999998</v>
      </c>
      <c r="S1074" s="5">
        <v>1.2588680999999999E-2</v>
      </c>
    </row>
    <row r="1075" spans="1:19" x14ac:dyDescent="0.25">
      <c r="A1075" s="5">
        <v>89.416666669999998</v>
      </c>
      <c r="B1075" s="5">
        <v>0.4</v>
      </c>
      <c r="C1075" s="5">
        <v>0.1</v>
      </c>
      <c r="D1075" s="5">
        <f>+C1075-B1075</f>
        <v>-0.30000000000000004</v>
      </c>
      <c r="E1075" s="5">
        <f t="shared" si="165"/>
        <v>-0.97692307692307701</v>
      </c>
      <c r="F1075" s="5">
        <f t="shared" si="166"/>
        <v>-1.029059829059829</v>
      </c>
      <c r="G1075" s="5">
        <f t="shared" si="167"/>
        <v>-0.97924297924297921</v>
      </c>
      <c r="H1075" s="5">
        <f t="shared" si="164"/>
        <v>1969.4166666665853</v>
      </c>
      <c r="I1075" s="5">
        <f>+$I$6*G1075</f>
        <v>-0.97924297924297921</v>
      </c>
      <c r="J1075" s="5">
        <f t="shared" si="168"/>
        <v>-0.26739926739926645</v>
      </c>
      <c r="K1075" s="4">
        <f t="shared" si="168"/>
        <v>2.6769230769230794</v>
      </c>
      <c r="L1075" s="4">
        <f t="shared" si="169"/>
        <v>-2.1543345543345542</v>
      </c>
      <c r="N1075" s="5">
        <f t="shared" si="170"/>
        <v>1969.4166666665853</v>
      </c>
      <c r="O1075" s="3">
        <f t="shared" ref="O1075:O1138" si="171">+K1075+L1075+$P$5*COS($P$4*$N1075+$P$6)*L1075+$L1075*$P$9*$R1055+$L1075*COS($P$1*$N1075+$P$8)*(1+$P$10*R1039)*$P$12</f>
        <v>0.2427353878721672</v>
      </c>
      <c r="P1075" s="3">
        <f t="shared" ref="P1075:P1138" si="172">+($P$2*COS($P$1*N1075+$P$3)*(1+$P$11*$R1062)+$P$13*COS($P$4*$N1075+$P$14)+$P$7*R1027)+$T$3*COS($T$2*$N1075+$T$4)</f>
        <v>0.13880730009064018</v>
      </c>
      <c r="R1075" s="5">
        <f t="shared" si="163"/>
        <v>0.32065402500000001</v>
      </c>
      <c r="S1075" s="5">
        <v>1.2826161000000001E-2</v>
      </c>
    </row>
    <row r="1076" spans="1:19" x14ac:dyDescent="0.25">
      <c r="A1076" s="5">
        <v>89.5</v>
      </c>
      <c r="B1076" s="5">
        <v>0.7</v>
      </c>
      <c r="C1076" s="5">
        <v>-0.5</v>
      </c>
      <c r="D1076" s="5">
        <f>+C1076-B1076</f>
        <v>-1.2</v>
      </c>
      <c r="E1076" s="5">
        <f t="shared" si="165"/>
        <v>-1.1615384615384614</v>
      </c>
      <c r="F1076" s="5">
        <f t="shared" si="166"/>
        <v>-1.0367521367521366</v>
      </c>
      <c r="G1076" s="5">
        <f t="shared" si="167"/>
        <v>-0.99181929181929163</v>
      </c>
      <c r="H1076" s="5">
        <f t="shared" si="164"/>
        <v>1969.4999999999186</v>
      </c>
      <c r="I1076" s="5">
        <f>+$I$6*G1076</f>
        <v>-0.99181929181929163</v>
      </c>
      <c r="J1076" s="5">
        <f t="shared" si="168"/>
        <v>-2.8571428571429136E-2</v>
      </c>
      <c r="K1076" s="4">
        <f t="shared" si="168"/>
        <v>2.9802197802197656</v>
      </c>
      <c r="L1076" s="4">
        <f t="shared" si="169"/>
        <v>-2.1820024420024415</v>
      </c>
      <c r="N1076" s="5">
        <f t="shared" si="170"/>
        <v>1969.4999999999186</v>
      </c>
      <c r="O1076" s="3">
        <f t="shared" si="171"/>
        <v>0.47375339567752334</v>
      </c>
      <c r="P1076" s="3">
        <f t="shared" si="172"/>
        <v>0.21167863431718625</v>
      </c>
      <c r="R1076" s="5">
        <f t="shared" si="163"/>
        <v>0.32562352499999997</v>
      </c>
      <c r="S1076" s="5">
        <v>1.3024941E-2</v>
      </c>
    </row>
    <row r="1077" spans="1:19" x14ac:dyDescent="0.25">
      <c r="A1077" s="5">
        <v>89.583333330000002</v>
      </c>
      <c r="B1077" s="5">
        <v>0.8</v>
      </c>
      <c r="C1077" s="5">
        <v>-0.1</v>
      </c>
      <c r="D1077" s="5">
        <f>+C1077-B1077</f>
        <v>-0.9</v>
      </c>
      <c r="E1077" s="5">
        <f t="shared" si="165"/>
        <v>-1.1230769230769231</v>
      </c>
      <c r="F1077" s="5">
        <f t="shared" si="166"/>
        <v>-1.0145299145299145</v>
      </c>
      <c r="G1077" s="5">
        <f t="shared" si="167"/>
        <v>-0.98400488400488406</v>
      </c>
      <c r="H1077" s="5">
        <f t="shared" si="164"/>
        <v>1969.5833333332519</v>
      </c>
      <c r="I1077" s="5">
        <f>+$I$6*G1077</f>
        <v>-0.98400488400488406</v>
      </c>
      <c r="J1077" s="5">
        <f t="shared" si="168"/>
        <v>0.22930402930402782</v>
      </c>
      <c r="K1077" s="4">
        <f t="shared" si="168"/>
        <v>3.2703296703296827</v>
      </c>
      <c r="L1077" s="4">
        <f t="shared" si="169"/>
        <v>-2.1648107448107452</v>
      </c>
      <c r="N1077" s="5">
        <f t="shared" si="170"/>
        <v>1969.5833333332519</v>
      </c>
      <c r="O1077" s="3">
        <f t="shared" si="171"/>
        <v>0.74691680148917416</v>
      </c>
      <c r="P1077" s="3">
        <f t="shared" si="172"/>
        <v>0.28293350039143639</v>
      </c>
      <c r="R1077" s="5">
        <f t="shared" si="163"/>
        <v>0.32977409999999996</v>
      </c>
      <c r="S1077" s="5">
        <v>1.3190963999999999E-2</v>
      </c>
    </row>
    <row r="1078" spans="1:19" x14ac:dyDescent="0.25">
      <c r="A1078" s="5">
        <v>89.666666669999998</v>
      </c>
      <c r="B1078" s="5">
        <v>-0.1</v>
      </c>
      <c r="C1078" s="5">
        <v>-1.9</v>
      </c>
      <c r="D1078" s="5">
        <f>+C1078-B1078</f>
        <v>-1.7999999999999998</v>
      </c>
      <c r="E1078" s="5">
        <f t="shared" si="165"/>
        <v>-0.99230769230769234</v>
      </c>
      <c r="F1078" s="5">
        <f t="shared" si="166"/>
        <v>-0.98461538461538445</v>
      </c>
      <c r="G1078" s="5">
        <f t="shared" si="167"/>
        <v>-0.95360195360195366</v>
      </c>
      <c r="H1078" s="5">
        <f t="shared" si="164"/>
        <v>1969.6666666665851</v>
      </c>
      <c r="I1078" s="5">
        <f>+$I$6*G1078</f>
        <v>-0.95360195360195366</v>
      </c>
      <c r="J1078" s="5">
        <f t="shared" si="168"/>
        <v>0.51648351648351798</v>
      </c>
      <c r="K1078" s="4">
        <f t="shared" si="168"/>
        <v>3.4857142857143013</v>
      </c>
      <c r="L1078" s="4">
        <f t="shared" si="169"/>
        <v>-2.097924297924298</v>
      </c>
      <c r="N1078" s="5">
        <f t="shared" si="170"/>
        <v>1969.6666666665851</v>
      </c>
      <c r="O1078" s="3">
        <f t="shared" si="171"/>
        <v>1.0081293004491878</v>
      </c>
      <c r="P1078" s="3">
        <f t="shared" si="172"/>
        <v>0.34773258630254589</v>
      </c>
      <c r="R1078" s="5">
        <f t="shared" si="163"/>
        <v>0.33323142500000003</v>
      </c>
      <c r="S1078" s="5">
        <v>1.3329257000000001E-2</v>
      </c>
    </row>
    <row r="1079" spans="1:19" x14ac:dyDescent="0.25">
      <c r="A1079" s="5">
        <v>89.75</v>
      </c>
      <c r="B1079" s="5">
        <v>0.9</v>
      </c>
      <c r="C1079" s="5">
        <v>-1.2</v>
      </c>
      <c r="D1079" s="5">
        <f>+C1079-B1079</f>
        <v>-2.1</v>
      </c>
      <c r="E1079" s="5">
        <f t="shared" si="165"/>
        <v>-1.0230769230769232</v>
      </c>
      <c r="F1079" s="5">
        <f t="shared" si="166"/>
        <v>-0.94273504273504249</v>
      </c>
      <c r="G1079" s="5">
        <f t="shared" si="167"/>
        <v>-0.89792429792429773</v>
      </c>
      <c r="H1079" s="5">
        <f t="shared" si="164"/>
        <v>1969.7499999999184</v>
      </c>
      <c r="I1079" s="5">
        <f>+$I$6*G1079</f>
        <v>-0.89792429792429773</v>
      </c>
      <c r="J1079" s="5">
        <f t="shared" si="168"/>
        <v>0.81025641025641137</v>
      </c>
      <c r="K1079" s="4">
        <f t="shared" si="168"/>
        <v>3.3274725274725157</v>
      </c>
      <c r="L1079" s="4">
        <f t="shared" si="169"/>
        <v>-1.9754334554334552</v>
      </c>
      <c r="N1079" s="5">
        <f t="shared" si="170"/>
        <v>1969.7499999999184</v>
      </c>
      <c r="O1079" s="3">
        <f t="shared" si="171"/>
        <v>0.96699503732761793</v>
      </c>
      <c r="P1079" s="3">
        <f t="shared" si="172"/>
        <v>0.40173546680795069</v>
      </c>
      <c r="R1079" s="5">
        <f t="shared" si="163"/>
        <v>0.33610194999999998</v>
      </c>
      <c r="S1079" s="5">
        <v>1.3444078E-2</v>
      </c>
    </row>
    <row r="1080" spans="1:19" x14ac:dyDescent="0.25">
      <c r="A1080" s="5">
        <v>89.833333330000002</v>
      </c>
      <c r="B1080" s="5">
        <v>0.4</v>
      </c>
      <c r="C1080" s="5">
        <v>0.1</v>
      </c>
      <c r="D1080" s="5">
        <f>+C1080-B1080</f>
        <v>-0.30000000000000004</v>
      </c>
      <c r="E1080" s="5">
        <f t="shared" si="165"/>
        <v>-0.91538461538461524</v>
      </c>
      <c r="F1080" s="5">
        <f t="shared" si="166"/>
        <v>-0.88632478632478628</v>
      </c>
      <c r="G1080" s="5">
        <f t="shared" si="167"/>
        <v>-0.81855921855921843</v>
      </c>
      <c r="H1080" s="5">
        <f t="shared" si="164"/>
        <v>1969.8333333332516</v>
      </c>
      <c r="I1080" s="5">
        <f>+$I$6*G1080</f>
        <v>-0.81855921855921843</v>
      </c>
      <c r="J1080" s="5">
        <f t="shared" si="168"/>
        <v>1.0710622710622706</v>
      </c>
      <c r="K1080" s="4">
        <f t="shared" si="168"/>
        <v>3.1252747252747182</v>
      </c>
      <c r="L1080" s="4">
        <f t="shared" si="169"/>
        <v>-1.8008302808302807</v>
      </c>
      <c r="N1080" s="5">
        <f t="shared" si="170"/>
        <v>1969.8333333332516</v>
      </c>
      <c r="O1080" s="3">
        <f t="shared" si="171"/>
        <v>0.95028854941631891</v>
      </c>
      <c r="P1080" s="3">
        <f t="shared" si="172"/>
        <v>0.44133967883582048</v>
      </c>
      <c r="R1080" s="5">
        <f t="shared" si="163"/>
        <v>0.33847575000000002</v>
      </c>
      <c r="S1080" s="5">
        <v>1.3539030000000001E-2</v>
      </c>
    </row>
    <row r="1081" spans="1:19" x14ac:dyDescent="0.25">
      <c r="A1081" s="5">
        <v>89.916666669999998</v>
      </c>
      <c r="B1081" s="5">
        <v>-0.4</v>
      </c>
      <c r="C1081" s="5">
        <v>0.1</v>
      </c>
      <c r="D1081" s="5">
        <f>+C1081-B1081</f>
        <v>0.5</v>
      </c>
      <c r="E1081" s="5">
        <f t="shared" si="165"/>
        <v>-0.76923076923076905</v>
      </c>
      <c r="F1081" s="5">
        <f t="shared" si="166"/>
        <v>-0.7811965811965812</v>
      </c>
      <c r="G1081" s="5">
        <f t="shared" si="167"/>
        <v>-0.7194139194139193</v>
      </c>
      <c r="H1081" s="5">
        <f t="shared" si="164"/>
        <v>1969.9166666665849</v>
      </c>
      <c r="I1081" s="5">
        <f>+$I$6*G1081</f>
        <v>-0.7194139194139193</v>
      </c>
      <c r="J1081" s="5">
        <f t="shared" si="168"/>
        <v>1.3311355311355311</v>
      </c>
      <c r="K1081" s="4">
        <f t="shared" si="168"/>
        <v>3.3670329670329644</v>
      </c>
      <c r="L1081" s="4">
        <f t="shared" si="169"/>
        <v>-1.5827106227106227</v>
      </c>
      <c r="N1081" s="5">
        <f t="shared" si="170"/>
        <v>1969.9166666665849</v>
      </c>
      <c r="O1081" s="3">
        <f t="shared" si="171"/>
        <v>1.4364421740512587</v>
      </c>
      <c r="P1081" s="3">
        <f t="shared" si="172"/>
        <v>0.46386329391911607</v>
      </c>
      <c r="R1081" s="5">
        <f t="shared" si="163"/>
        <v>0.34042909999999998</v>
      </c>
      <c r="S1081" s="5">
        <v>1.3617163999999999E-2</v>
      </c>
    </row>
    <row r="1082" spans="1:19" x14ac:dyDescent="0.25">
      <c r="A1082" s="5">
        <v>90</v>
      </c>
      <c r="B1082" s="5">
        <v>2</v>
      </c>
      <c r="C1082" s="5">
        <v>-0.3</v>
      </c>
      <c r="D1082" s="5">
        <f>+C1082-B1082</f>
        <v>-2.2999999999999998</v>
      </c>
      <c r="E1082" s="5">
        <f t="shared" si="165"/>
        <v>-0.82307692307692304</v>
      </c>
      <c r="F1082" s="5">
        <f t="shared" si="166"/>
        <v>-0.63931623931623927</v>
      </c>
      <c r="G1082" s="5">
        <f t="shared" si="167"/>
        <v>-0.59670329670329658</v>
      </c>
      <c r="H1082" s="5">
        <f t="shared" si="164"/>
        <v>1969.9999999999181</v>
      </c>
      <c r="I1082" s="5">
        <f>+$I$6*G1082</f>
        <v>-0.59670329670329658</v>
      </c>
      <c r="J1082" s="5">
        <f t="shared" si="168"/>
        <v>1.6322344322344313</v>
      </c>
      <c r="K1082" s="4">
        <f t="shared" si="168"/>
        <v>3.7934065934065893</v>
      </c>
      <c r="L1082" s="4">
        <f t="shared" si="169"/>
        <v>-1.3127472527472526</v>
      </c>
      <c r="N1082" s="5">
        <f t="shared" si="170"/>
        <v>1969.9999999999181</v>
      </c>
      <c r="O1082" s="3">
        <f t="shared" si="171"/>
        <v>2.177078522511517</v>
      </c>
      <c r="P1082" s="3">
        <f t="shared" si="172"/>
        <v>0.46766352897144753</v>
      </c>
      <c r="R1082" s="5">
        <f t="shared" si="163"/>
        <v>0.34202652499999997</v>
      </c>
      <c r="S1082" s="5">
        <v>1.3681061E-2</v>
      </c>
    </row>
    <row r="1083" spans="1:19" x14ac:dyDescent="0.25">
      <c r="A1083" s="5">
        <v>90.083333330000002</v>
      </c>
      <c r="B1083" s="5">
        <v>0.8</v>
      </c>
      <c r="C1083" s="5">
        <v>-1.7</v>
      </c>
      <c r="D1083" s="5">
        <f>+C1083-B1083</f>
        <v>-2.5</v>
      </c>
      <c r="E1083" s="5">
        <f t="shared" si="165"/>
        <v>-0.69999999999999984</v>
      </c>
      <c r="F1083" s="5">
        <f t="shared" si="166"/>
        <v>-0.48119658119658115</v>
      </c>
      <c r="G1083" s="5">
        <f t="shared" si="167"/>
        <v>-0.4473748473748474</v>
      </c>
      <c r="H1083" s="5">
        <f t="shared" si="164"/>
        <v>1970.0833333332514</v>
      </c>
      <c r="I1083" s="5">
        <f>+$I$6*G1083</f>
        <v>-0.4473748473748474</v>
      </c>
      <c r="J1083" s="5">
        <f t="shared" si="168"/>
        <v>1.9633699633699626</v>
      </c>
      <c r="K1083" s="4">
        <f t="shared" si="168"/>
        <v>3.8021978021978073</v>
      </c>
      <c r="L1083" s="4">
        <f t="shared" si="169"/>
        <v>-0.98422466422466437</v>
      </c>
      <c r="N1083" s="5">
        <f t="shared" si="170"/>
        <v>1970.0833333332514</v>
      </c>
      <c r="O1083" s="3">
        <f t="shared" si="171"/>
        <v>2.5794661229519873</v>
      </c>
      <c r="P1083" s="3">
        <f t="shared" si="172"/>
        <v>0.45218785422512225</v>
      </c>
      <c r="R1083" s="5">
        <f t="shared" si="163"/>
        <v>0.34332267500000002</v>
      </c>
      <c r="S1083" s="5">
        <v>1.3732907000000001E-2</v>
      </c>
    </row>
    <row r="1084" spans="1:19" x14ac:dyDescent="0.25">
      <c r="A1084" s="5">
        <v>90.166666669999998</v>
      </c>
      <c r="B1084" s="5">
        <v>-0.2</v>
      </c>
      <c r="C1084" s="5">
        <v>-0.1</v>
      </c>
      <c r="D1084" s="5">
        <f>+C1084-B1084</f>
        <v>0.1</v>
      </c>
      <c r="E1084" s="5">
        <f t="shared" si="165"/>
        <v>-0.46923076923076923</v>
      </c>
      <c r="F1084" s="5">
        <f t="shared" si="166"/>
        <v>-0.32051282051282054</v>
      </c>
      <c r="G1084" s="5">
        <f t="shared" si="167"/>
        <v>-0.26947496947496946</v>
      </c>
      <c r="H1084" s="5">
        <f t="shared" si="164"/>
        <v>1970.1666666665847</v>
      </c>
      <c r="I1084" s="5">
        <f>+$I$6*G1084</f>
        <v>-0.26947496947496946</v>
      </c>
      <c r="J1084" s="5">
        <f t="shared" si="168"/>
        <v>2.2659340659340659</v>
      </c>
      <c r="K1084" s="4">
        <f t="shared" si="168"/>
        <v>3.0593406593406645</v>
      </c>
      <c r="L1084" s="4">
        <f t="shared" si="169"/>
        <v>-0.59284493284493289</v>
      </c>
      <c r="N1084" s="5">
        <f t="shared" si="170"/>
        <v>1970.1666666665847</v>
      </c>
      <c r="O1084" s="3">
        <f t="shared" si="171"/>
        <v>2.3165008930501165</v>
      </c>
      <c r="P1084" s="3">
        <f t="shared" si="172"/>
        <v>0.41795802774361401</v>
      </c>
      <c r="R1084" s="5">
        <f t="shared" si="163"/>
        <v>0.34436382500000001</v>
      </c>
      <c r="S1084" s="5">
        <v>1.3774553E-2</v>
      </c>
    </row>
    <row r="1085" spans="1:19" x14ac:dyDescent="0.25">
      <c r="A1085" s="5">
        <v>90.25</v>
      </c>
      <c r="B1085" s="5">
        <v>0.6</v>
      </c>
      <c r="C1085" s="5">
        <v>0</v>
      </c>
      <c r="D1085" s="5">
        <f>+C1085-B1085</f>
        <v>-0.6</v>
      </c>
      <c r="E1085" s="5">
        <f t="shared" si="165"/>
        <v>-0.21538461538461545</v>
      </c>
      <c r="F1085" s="5">
        <f t="shared" si="166"/>
        <v>-0.12564102564102564</v>
      </c>
      <c r="G1085" s="5">
        <f t="shared" si="167"/>
        <v>-6.9719169719169721E-2</v>
      </c>
      <c r="H1085" s="5">
        <f t="shared" si="164"/>
        <v>1970.2499999999179</v>
      </c>
      <c r="I1085" s="5">
        <f>+$I$6*G1085</f>
        <v>-6.9719169719169721E-2</v>
      </c>
      <c r="J1085" s="5">
        <f t="shared" si="168"/>
        <v>2.4732600732600734</v>
      </c>
      <c r="K1085" s="4">
        <f t="shared" si="168"/>
        <v>1.885714285714287</v>
      </c>
      <c r="L1085" s="4">
        <f t="shared" si="169"/>
        <v>-0.15338217338217339</v>
      </c>
      <c r="N1085" s="5">
        <f t="shared" si="170"/>
        <v>1970.2499999999179</v>
      </c>
      <c r="O1085" s="3">
        <f t="shared" si="171"/>
        <v>1.6919388540370346</v>
      </c>
      <c r="P1085" s="3">
        <f t="shared" si="172"/>
        <v>0.36649173195643764</v>
      </c>
      <c r="R1085" s="5">
        <f t="shared" si="163"/>
        <v>0.34518907500000001</v>
      </c>
      <c r="S1085" s="5">
        <v>1.3807563E-2</v>
      </c>
    </row>
    <row r="1086" spans="1:19" x14ac:dyDescent="0.25">
      <c r="A1086" s="5">
        <v>90.333333330000002</v>
      </c>
      <c r="B1086" s="5">
        <v>-0.3</v>
      </c>
      <c r="C1086" s="5">
        <v>0</v>
      </c>
      <c r="D1086" s="5">
        <f>+C1086-B1086</f>
        <v>0.3</v>
      </c>
      <c r="E1086" s="5">
        <f t="shared" si="165"/>
        <v>0.15384615384615394</v>
      </c>
      <c r="F1086" s="5">
        <f t="shared" si="166"/>
        <v>0.10256410256410252</v>
      </c>
      <c r="G1086" s="5">
        <f t="shared" si="167"/>
        <v>0.14273504273504273</v>
      </c>
      <c r="H1086" s="5">
        <f t="shared" si="164"/>
        <v>1970.3333333332512</v>
      </c>
      <c r="I1086" s="5">
        <f>+$I$6*G1086</f>
        <v>0.14273504273504273</v>
      </c>
      <c r="J1086" s="5">
        <f t="shared" si="168"/>
        <v>2.5802197802197804</v>
      </c>
      <c r="K1086" s="4">
        <f t="shared" si="168"/>
        <v>0.9230769230769198</v>
      </c>
      <c r="L1086" s="4">
        <f t="shared" si="169"/>
        <v>0.31401709401709405</v>
      </c>
      <c r="N1086" s="5">
        <f t="shared" si="170"/>
        <v>1970.3333333332512</v>
      </c>
      <c r="O1086" s="3">
        <f t="shared" si="171"/>
        <v>1.3229193879455059</v>
      </c>
      <c r="P1086" s="3">
        <f t="shared" si="172"/>
        <v>0.3001684147762671</v>
      </c>
      <c r="R1086" s="5">
        <f t="shared" si="163"/>
        <v>0.34583159999999996</v>
      </c>
      <c r="S1086" s="5">
        <v>1.3833264E-2</v>
      </c>
    </row>
    <row r="1087" spans="1:19" x14ac:dyDescent="0.25">
      <c r="A1087" s="5">
        <v>90.416666669999998</v>
      </c>
      <c r="B1087" s="5">
        <v>-0.5</v>
      </c>
      <c r="C1087" s="5">
        <v>0.6</v>
      </c>
      <c r="D1087" s="5">
        <f>+C1087-B1087</f>
        <v>1.1000000000000001</v>
      </c>
      <c r="E1087" s="5">
        <f t="shared" si="165"/>
        <v>0.43076923076923074</v>
      </c>
      <c r="F1087" s="5">
        <f t="shared" si="166"/>
        <v>0.35897435897435898</v>
      </c>
      <c r="G1087" s="5">
        <f t="shared" si="167"/>
        <v>0.36031746031746031</v>
      </c>
      <c r="H1087" s="5">
        <f t="shared" si="164"/>
        <v>1970.4166666665844</v>
      </c>
      <c r="I1087" s="5">
        <f>+$I$6*G1087</f>
        <v>0.36031746031746031</v>
      </c>
      <c r="J1087" s="5">
        <f t="shared" si="168"/>
        <v>2.6271062271062267</v>
      </c>
      <c r="K1087" s="4">
        <f t="shared" si="168"/>
        <v>0.23736263736263385</v>
      </c>
      <c r="L1087" s="4">
        <f t="shared" si="169"/>
        <v>0.79269841269841279</v>
      </c>
      <c r="N1087" s="5">
        <f t="shared" si="170"/>
        <v>1970.4166666665844</v>
      </c>
      <c r="O1087" s="3">
        <f t="shared" si="171"/>
        <v>1.2542010577431533</v>
      </c>
      <c r="P1087" s="3">
        <f t="shared" si="172"/>
        <v>0.22205115520702814</v>
      </c>
      <c r="R1087" s="5">
        <f t="shared" si="163"/>
        <v>0.34631944999999997</v>
      </c>
      <c r="S1087" s="5">
        <v>1.3852778E-2</v>
      </c>
    </row>
    <row r="1088" spans="1:19" x14ac:dyDescent="0.25">
      <c r="A1088" s="5">
        <v>90.5</v>
      </c>
      <c r="B1088" s="5">
        <v>1</v>
      </c>
      <c r="C1088" s="5">
        <v>0</v>
      </c>
      <c r="D1088" s="5">
        <f>+C1088-B1088</f>
        <v>-1</v>
      </c>
      <c r="E1088" s="5">
        <f t="shared" si="165"/>
        <v>0.42307692307692307</v>
      </c>
      <c r="F1088" s="5">
        <f t="shared" si="166"/>
        <v>0.61709401709401712</v>
      </c>
      <c r="G1088" s="5">
        <f t="shared" si="167"/>
        <v>0.58058608058608052</v>
      </c>
      <c r="H1088" s="5">
        <f t="shared" si="164"/>
        <v>1970.4999999999177</v>
      </c>
      <c r="I1088" s="5">
        <f>+$I$6*G1088</f>
        <v>0.58058608058608052</v>
      </c>
      <c r="J1088" s="5">
        <f t="shared" si="168"/>
        <v>2.6197802197802194</v>
      </c>
      <c r="K1088" s="4">
        <f t="shared" si="168"/>
        <v>-0.46593406593406161</v>
      </c>
      <c r="L1088" s="4">
        <f t="shared" si="169"/>
        <v>1.2772893772893772</v>
      </c>
      <c r="N1088" s="5">
        <f t="shared" si="170"/>
        <v>1970.4999999999177</v>
      </c>
      <c r="O1088" s="3">
        <f t="shared" si="171"/>
        <v>1.1836513540253928</v>
      </c>
      <c r="P1088" s="3">
        <f t="shared" si="172"/>
        <v>0.13560595570448605</v>
      </c>
      <c r="R1088" s="5">
        <f t="shared" si="163"/>
        <v>0.34354252499999999</v>
      </c>
      <c r="S1088" s="5">
        <v>1.3741701E-2</v>
      </c>
    </row>
    <row r="1089" spans="1:19" x14ac:dyDescent="0.25">
      <c r="A1089" s="5">
        <v>90.583333330000002</v>
      </c>
      <c r="B1089" s="5">
        <v>-0.6</v>
      </c>
      <c r="C1089" s="5">
        <v>-0.2</v>
      </c>
      <c r="D1089" s="5">
        <f>+C1089-B1089</f>
        <v>0.39999999999999997</v>
      </c>
      <c r="E1089" s="5">
        <f t="shared" si="165"/>
        <v>0.83846153846153837</v>
      </c>
      <c r="F1089" s="5">
        <f t="shared" si="166"/>
        <v>0.84786324786324785</v>
      </c>
      <c r="G1089" s="5">
        <f t="shared" si="167"/>
        <v>0.79694749694749689</v>
      </c>
      <c r="H1089" s="5">
        <f t="shared" si="164"/>
        <v>1970.5833333332509</v>
      </c>
      <c r="I1089" s="5">
        <f>+$I$6*G1089</f>
        <v>0.79694749694749689</v>
      </c>
      <c r="J1089" s="5">
        <f t="shared" si="168"/>
        <v>2.5494505494505497</v>
      </c>
      <c r="K1089" s="4">
        <f t="shared" si="168"/>
        <v>-1.3978021978022035</v>
      </c>
      <c r="L1089" s="4">
        <f t="shared" si="169"/>
        <v>1.7532844932844933</v>
      </c>
      <c r="N1089" s="5">
        <f t="shared" si="170"/>
        <v>1970.5833333332509</v>
      </c>
      <c r="O1089" s="3">
        <f t="shared" si="171"/>
        <v>0.87985663980515438</v>
      </c>
      <c r="P1089" s="3">
        <f t="shared" si="172"/>
        <v>4.5601170844980235E-2</v>
      </c>
      <c r="R1089" s="5">
        <f t="shared" si="163"/>
        <v>0.33800207500000001</v>
      </c>
      <c r="S1089" s="5">
        <v>1.3520083E-2</v>
      </c>
    </row>
    <row r="1090" spans="1:19" x14ac:dyDescent="0.25">
      <c r="A1090" s="5">
        <v>90.666666669999998</v>
      </c>
      <c r="B1090" s="5">
        <v>-1.8</v>
      </c>
      <c r="C1090" s="5">
        <v>0.3</v>
      </c>
      <c r="D1090" s="5">
        <f>+C1090-B1090</f>
        <v>2.1</v>
      </c>
      <c r="E1090" s="5">
        <f t="shared" si="165"/>
        <v>1.2846153846153845</v>
      </c>
      <c r="F1090" s="5">
        <f t="shared" si="166"/>
        <v>1.0418803418803417</v>
      </c>
      <c r="G1090" s="5">
        <f t="shared" si="167"/>
        <v>1.0054945054945055</v>
      </c>
      <c r="H1090" s="5">
        <f t="shared" si="164"/>
        <v>1970.6666666665842</v>
      </c>
      <c r="I1090" s="5">
        <f>+$I$6*G1090</f>
        <v>1.0054945054945055</v>
      </c>
      <c r="J1090" s="5">
        <f t="shared" si="168"/>
        <v>2.3868131868131854</v>
      </c>
      <c r="K1090" s="4">
        <f t="shared" si="168"/>
        <v>-2.7384615384615367</v>
      </c>
      <c r="L1090" s="4">
        <f t="shared" si="169"/>
        <v>2.2120879120879122</v>
      </c>
      <c r="N1090" s="5">
        <f t="shared" si="170"/>
        <v>1970.6666666665842</v>
      </c>
      <c r="O1090" s="3">
        <f t="shared" si="171"/>
        <v>0.14856413716338751</v>
      </c>
      <c r="P1090" s="3">
        <f t="shared" si="172"/>
        <v>-4.5571218536440784E-2</v>
      </c>
      <c r="R1090" s="5">
        <f t="shared" si="163"/>
        <v>0.33012232499999999</v>
      </c>
      <c r="S1090" s="5">
        <v>1.3204893000000001E-2</v>
      </c>
    </row>
    <row r="1091" spans="1:19" x14ac:dyDescent="0.25">
      <c r="A1091" s="5">
        <v>90.75</v>
      </c>
      <c r="B1091" s="5">
        <v>-1.9</v>
      </c>
      <c r="C1091" s="5">
        <v>-0.4</v>
      </c>
      <c r="D1091" s="5">
        <f>+C1091-B1091</f>
        <v>1.5</v>
      </c>
      <c r="E1091" s="5">
        <f t="shared" si="165"/>
        <v>1.4846153846153847</v>
      </c>
      <c r="F1091" s="5">
        <f t="shared" si="166"/>
        <v>1.2213675213675215</v>
      </c>
      <c r="G1091" s="5">
        <f t="shared" si="167"/>
        <v>1.1947496947496945</v>
      </c>
      <c r="H1091" s="5">
        <f t="shared" si="164"/>
        <v>1970.7499999999175</v>
      </c>
      <c r="I1091" s="5">
        <f>+$I$6*G1091</f>
        <v>1.1947496947496945</v>
      </c>
      <c r="J1091" s="5">
        <f t="shared" si="168"/>
        <v>2.0930402930402936</v>
      </c>
      <c r="K1091" s="4">
        <f t="shared" si="168"/>
        <v>-3.9912087912087717</v>
      </c>
      <c r="L1091" s="4">
        <f t="shared" si="169"/>
        <v>2.628449328449328</v>
      </c>
      <c r="N1091" s="5">
        <f t="shared" si="170"/>
        <v>1970.7499999999175</v>
      </c>
      <c r="O1091" s="3">
        <f t="shared" si="171"/>
        <v>-0.55042850495081053</v>
      </c>
      <c r="P1091" s="3">
        <f t="shared" si="172"/>
        <v>-0.13560099226483879</v>
      </c>
      <c r="R1091" s="5">
        <f t="shared" ref="R1091:R1154" si="173">($S1091)/0.04</f>
        <v>0.3202624</v>
      </c>
      <c r="S1091" s="5">
        <v>1.2810495999999999E-2</v>
      </c>
    </row>
    <row r="1092" spans="1:19" x14ac:dyDescent="0.25">
      <c r="A1092" s="5">
        <v>90.833333330000002</v>
      </c>
      <c r="B1092" s="5">
        <v>-1.2</v>
      </c>
      <c r="C1092" s="5">
        <v>1.5</v>
      </c>
      <c r="D1092" s="5">
        <f>+C1092-B1092</f>
        <v>2.7</v>
      </c>
      <c r="E1092" s="5">
        <f t="shared" si="165"/>
        <v>1.6230769230769229</v>
      </c>
      <c r="F1092" s="5">
        <f t="shared" si="166"/>
        <v>1.3888888888888888</v>
      </c>
      <c r="G1092" s="5">
        <f t="shared" si="167"/>
        <v>1.3543345543345544</v>
      </c>
      <c r="H1092" s="5">
        <f t="shared" ref="H1092:H1155" si="174">+H1091+1/12</f>
        <v>1970.8333333332507</v>
      </c>
      <c r="I1092" s="5">
        <f>+$I$6*G1092</f>
        <v>1.3543345543345544</v>
      </c>
      <c r="J1092" s="5">
        <f t="shared" si="168"/>
        <v>1.7216117216117235</v>
      </c>
      <c r="K1092" s="4">
        <f t="shared" si="168"/>
        <v>-4.395604395604396</v>
      </c>
      <c r="L1092" s="4">
        <f t="shared" si="169"/>
        <v>2.9795360195360199</v>
      </c>
      <c r="N1092" s="5">
        <f t="shared" si="170"/>
        <v>1970.8333333332507</v>
      </c>
      <c r="O1092" s="3">
        <f t="shared" si="171"/>
        <v>-0.49133617066804136</v>
      </c>
      <c r="P1092" s="3">
        <f t="shared" si="172"/>
        <v>-0.22226957297755526</v>
      </c>
      <c r="R1092" s="5">
        <f t="shared" si="173"/>
        <v>0.30872629999999995</v>
      </c>
      <c r="S1092" s="5">
        <v>1.2349051999999999E-2</v>
      </c>
    </row>
    <row r="1093" spans="1:19" x14ac:dyDescent="0.25">
      <c r="A1093" s="5">
        <v>90.916666669999998</v>
      </c>
      <c r="B1093" s="5">
        <v>-2.1</v>
      </c>
      <c r="C1093" s="5">
        <v>1.2</v>
      </c>
      <c r="D1093" s="5">
        <f>+C1093-B1093</f>
        <v>3.3</v>
      </c>
      <c r="E1093" s="5">
        <f t="shared" si="165"/>
        <v>1.6076923076923075</v>
      </c>
      <c r="F1093" s="5">
        <f t="shared" si="166"/>
        <v>1.5623931623931624</v>
      </c>
      <c r="G1093" s="5">
        <f t="shared" si="167"/>
        <v>1.4816849816849818</v>
      </c>
      <c r="H1093" s="5">
        <f t="shared" si="174"/>
        <v>1970.916666666584</v>
      </c>
      <c r="I1093" s="5">
        <f>+$I$6*G1093</f>
        <v>1.4816849816849818</v>
      </c>
      <c r="J1093" s="5">
        <f t="shared" si="168"/>
        <v>1.3604395604395609</v>
      </c>
      <c r="K1093" s="4">
        <f t="shared" si="168"/>
        <v>-4.2241758241758331</v>
      </c>
      <c r="L1093" s="4">
        <f t="shared" si="169"/>
        <v>3.2597069597069601</v>
      </c>
      <c r="N1093" s="5">
        <f t="shared" si="170"/>
        <v>1970.916666666584</v>
      </c>
      <c r="O1093" s="3">
        <f t="shared" si="171"/>
        <v>4.1169052222949726E-2</v>
      </c>
      <c r="P1093" s="3">
        <f t="shared" si="172"/>
        <v>-0.3034789481937285</v>
      </c>
      <c r="R1093" s="5">
        <f t="shared" si="173"/>
        <v>0.29577134999999999</v>
      </c>
      <c r="S1093" s="5">
        <v>1.1830854E-2</v>
      </c>
    </row>
    <row r="1094" spans="1:19" x14ac:dyDescent="0.25">
      <c r="A1094" s="5">
        <v>91</v>
      </c>
      <c r="B1094" s="5">
        <v>-0.4</v>
      </c>
      <c r="C1094" s="5">
        <v>0</v>
      </c>
      <c r="D1094" s="5">
        <f>+C1094-B1094</f>
        <v>0.4</v>
      </c>
      <c r="E1094" s="5">
        <f t="shared" si="165"/>
        <v>1.5307692307692309</v>
      </c>
      <c r="F1094" s="5">
        <f t="shared" si="166"/>
        <v>1.6837606837606838</v>
      </c>
      <c r="G1094" s="5">
        <f t="shared" si="167"/>
        <v>1.5810744810744812</v>
      </c>
      <c r="H1094" s="5">
        <f t="shared" si="174"/>
        <v>1970.9999999999172</v>
      </c>
      <c r="I1094" s="5">
        <f>+$I$6*G1094</f>
        <v>1.5810744810744812</v>
      </c>
      <c r="J1094" s="5">
        <f t="shared" si="168"/>
        <v>1.017582417582418</v>
      </c>
      <c r="K1094" s="4">
        <f t="shared" si="168"/>
        <v>-4.2285714285714375</v>
      </c>
      <c r="L1094" s="4">
        <f t="shared" si="169"/>
        <v>3.478363858363859</v>
      </c>
      <c r="N1094" s="5">
        <f t="shared" si="170"/>
        <v>1970.9999999999172</v>
      </c>
      <c r="O1094" s="3">
        <f t="shared" si="171"/>
        <v>0.3037173009100459</v>
      </c>
      <c r="P1094" s="3">
        <f t="shared" si="172"/>
        <v>-0.37729684194099078</v>
      </c>
      <c r="R1094" s="5">
        <f t="shared" si="173"/>
        <v>0.281615375</v>
      </c>
      <c r="S1094" s="5">
        <v>1.1264615E-2</v>
      </c>
    </row>
    <row r="1095" spans="1:19" x14ac:dyDescent="0.25">
      <c r="A1095" s="5">
        <v>91.083333330000002</v>
      </c>
      <c r="B1095" s="5">
        <v>-1.9</v>
      </c>
      <c r="C1095" s="5">
        <v>1.2</v>
      </c>
      <c r="D1095" s="5">
        <f>+C1095-B1095</f>
        <v>3.0999999999999996</v>
      </c>
      <c r="E1095" s="5">
        <f t="shared" si="165"/>
        <v>1.7692307692307696</v>
      </c>
      <c r="F1095" s="5">
        <f t="shared" si="166"/>
        <v>1.7341880341880342</v>
      </c>
      <c r="G1095" s="5">
        <f t="shared" si="167"/>
        <v>1.6512820512820514</v>
      </c>
      <c r="H1095" s="5">
        <f t="shared" si="174"/>
        <v>1971.0833333332505</v>
      </c>
      <c r="I1095" s="5">
        <f>+$I$6*G1095</f>
        <v>1.6512820512820514</v>
      </c>
      <c r="J1095" s="5">
        <f t="shared" si="168"/>
        <v>0.65567765567765468</v>
      </c>
      <c r="K1095" s="4">
        <f t="shared" si="168"/>
        <v>-4.8439560439560587</v>
      </c>
      <c r="L1095" s="4">
        <f t="shared" si="169"/>
        <v>3.6328205128205133</v>
      </c>
      <c r="N1095" s="5">
        <f t="shared" si="170"/>
        <v>1971.0833333332505</v>
      </c>
      <c r="O1095" s="3">
        <f t="shared" si="171"/>
        <v>-0.14525366573797094</v>
      </c>
      <c r="P1095" s="3">
        <f t="shared" si="172"/>
        <v>-0.44201344727346531</v>
      </c>
      <c r="R1095" s="5">
        <f t="shared" si="173"/>
        <v>0.26644275000000001</v>
      </c>
      <c r="S1095" s="5">
        <v>1.0657710000000001E-2</v>
      </c>
    </row>
    <row r="1096" spans="1:19" x14ac:dyDescent="0.25">
      <c r="A1096" s="5">
        <v>91.166666669999998</v>
      </c>
      <c r="B1096" s="5">
        <v>-1.4</v>
      </c>
      <c r="C1096" s="5">
        <v>1.9</v>
      </c>
      <c r="D1096" s="5">
        <f>+C1096-B1096</f>
        <v>3.3</v>
      </c>
      <c r="E1096" s="5">
        <f t="shared" si="165"/>
        <v>1.9384615384615389</v>
      </c>
      <c r="F1096" s="5">
        <f t="shared" si="166"/>
        <v>1.7393162393162394</v>
      </c>
      <c r="G1096" s="5">
        <f t="shared" si="167"/>
        <v>1.6903540903540903</v>
      </c>
      <c r="H1096" s="5">
        <f t="shared" si="174"/>
        <v>1971.1666666665838</v>
      </c>
      <c r="I1096" s="5">
        <f>+$I$6*G1096</f>
        <v>1.6903540903540903</v>
      </c>
      <c r="J1096" s="5">
        <f t="shared" si="168"/>
        <v>0.21025641025640818</v>
      </c>
      <c r="K1096" s="4">
        <f t="shared" si="168"/>
        <v>-5.7318681318681275</v>
      </c>
      <c r="L1096" s="4">
        <f t="shared" si="169"/>
        <v>3.718778998778999</v>
      </c>
      <c r="N1096" s="5">
        <f t="shared" si="170"/>
        <v>1971.1666666665838</v>
      </c>
      <c r="O1096" s="3">
        <f t="shared" si="171"/>
        <v>-0.97270366329948599</v>
      </c>
      <c r="P1096" s="3">
        <f t="shared" si="172"/>
        <v>-0.49620361957085346</v>
      </c>
      <c r="R1096" s="5">
        <f t="shared" si="173"/>
        <v>0.25040952499999997</v>
      </c>
      <c r="S1096" s="5">
        <v>1.0016381E-2</v>
      </c>
    </row>
    <row r="1097" spans="1:19" x14ac:dyDescent="0.25">
      <c r="A1097" s="5">
        <v>91.25</v>
      </c>
      <c r="B1097" s="5">
        <v>-1.4</v>
      </c>
      <c r="C1097" s="5">
        <v>1.3</v>
      </c>
      <c r="D1097" s="5">
        <f>+C1097-B1097</f>
        <v>2.7</v>
      </c>
      <c r="E1097" s="5">
        <f t="shared" ref="E1097:E1160" si="175">+AVERAGE(D1091:D1103)</f>
        <v>1.9846153846153849</v>
      </c>
      <c r="F1097" s="5">
        <f t="shared" si="166"/>
        <v>1.7376068376068377</v>
      </c>
      <c r="G1097" s="5">
        <f t="shared" si="167"/>
        <v>1.6863247863247861</v>
      </c>
      <c r="H1097" s="5">
        <f t="shared" si="174"/>
        <v>1971.249999999917</v>
      </c>
      <c r="I1097" s="5">
        <f>+$I$6*G1097</f>
        <v>1.6863247863247861</v>
      </c>
      <c r="J1097" s="5">
        <f t="shared" si="168"/>
        <v>-0.2996336996336999</v>
      </c>
      <c r="K1097" s="4">
        <f t="shared" si="168"/>
        <v>-5.8725274725274517</v>
      </c>
      <c r="L1097" s="4">
        <f t="shared" si="169"/>
        <v>3.7099145299145295</v>
      </c>
      <c r="N1097" s="5">
        <f t="shared" si="170"/>
        <v>1971.249999999917</v>
      </c>
      <c r="O1097" s="3">
        <f t="shared" si="171"/>
        <v>-1.1913169732790811</v>
      </c>
      <c r="P1097" s="3">
        <f t="shared" si="172"/>
        <v>-0.53878827398814366</v>
      </c>
      <c r="R1097" s="5">
        <f t="shared" si="173"/>
        <v>0.23364784999999999</v>
      </c>
      <c r="S1097" s="5">
        <v>9.3459140000000003E-3</v>
      </c>
    </row>
    <row r="1098" spans="1:19" x14ac:dyDescent="0.25">
      <c r="A1098" s="5">
        <v>91.333333330000002</v>
      </c>
      <c r="B1098" s="5">
        <v>-0.5</v>
      </c>
      <c r="C1098" s="5">
        <v>0.7</v>
      </c>
      <c r="D1098" s="5">
        <f>+C1098-B1098</f>
        <v>1.2</v>
      </c>
      <c r="E1098" s="5">
        <f t="shared" si="175"/>
        <v>1.9307692307692312</v>
      </c>
      <c r="F1098" s="5">
        <f t="shared" si="166"/>
        <v>1.712820512820513</v>
      </c>
      <c r="G1098" s="5">
        <f t="shared" si="167"/>
        <v>1.6404151404151404</v>
      </c>
      <c r="H1098" s="5">
        <f t="shared" si="174"/>
        <v>1971.3333333332503</v>
      </c>
      <c r="I1098" s="5">
        <f>+$I$6*G1098</f>
        <v>1.6404151404151404</v>
      </c>
      <c r="J1098" s="5">
        <f t="shared" si="168"/>
        <v>-0.7684981684981671</v>
      </c>
      <c r="K1098" s="4">
        <f t="shared" si="168"/>
        <v>-5.2351648351648326</v>
      </c>
      <c r="L1098" s="4">
        <f t="shared" si="169"/>
        <v>3.608913308913309</v>
      </c>
      <c r="N1098" s="5">
        <f t="shared" si="170"/>
        <v>1971.3333333332503</v>
      </c>
      <c r="O1098" s="3">
        <f t="shared" si="171"/>
        <v>-0.76223456179474391</v>
      </c>
      <c r="P1098" s="3">
        <f t="shared" si="172"/>
        <v>-0.56908881284338764</v>
      </c>
      <c r="R1098" s="5">
        <f t="shared" si="173"/>
        <v>0.21626952499999999</v>
      </c>
      <c r="S1098" s="5">
        <v>8.6507809999999997E-3</v>
      </c>
    </row>
    <row r="1099" spans="1:19" x14ac:dyDescent="0.25">
      <c r="A1099" s="5">
        <v>91.416666669999998</v>
      </c>
      <c r="B1099" s="5">
        <v>0.7</v>
      </c>
      <c r="C1099" s="5">
        <v>0.8</v>
      </c>
      <c r="D1099" s="5">
        <f>+C1099-B1099</f>
        <v>0.10000000000000009</v>
      </c>
      <c r="E1099" s="5">
        <f t="shared" si="175"/>
        <v>1.7384615384615383</v>
      </c>
      <c r="F1099" s="5">
        <f t="shared" si="166"/>
        <v>1.6623931623931625</v>
      </c>
      <c r="G1099" s="5">
        <f t="shared" si="167"/>
        <v>1.5582417582417583</v>
      </c>
      <c r="H1099" s="5">
        <f t="shared" si="174"/>
        <v>1971.4166666665835</v>
      </c>
      <c r="I1099" s="5">
        <f>+$I$6*G1099</f>
        <v>1.5582417582417583</v>
      </c>
      <c r="J1099" s="5">
        <f t="shared" si="168"/>
        <v>-1.172161172161172</v>
      </c>
      <c r="K1099" s="4">
        <f t="shared" si="168"/>
        <v>-4.7120879120879193</v>
      </c>
      <c r="L1099" s="4">
        <f t="shared" si="169"/>
        <v>3.4281318681318687</v>
      </c>
      <c r="N1099" s="5">
        <f t="shared" si="170"/>
        <v>1971.4166666665835</v>
      </c>
      <c r="O1099" s="3">
        <f t="shared" si="171"/>
        <v>-0.55516637737632979</v>
      </c>
      <c r="P1099" s="3">
        <f t="shared" si="172"/>
        <v>-0.58686817443495842</v>
      </c>
      <c r="R1099" s="5">
        <f t="shared" si="173"/>
        <v>0.19836925000000002</v>
      </c>
      <c r="S1099" s="5">
        <v>7.9347700000000007E-3</v>
      </c>
    </row>
    <row r="1100" spans="1:19" x14ac:dyDescent="0.25">
      <c r="A1100" s="5">
        <v>91.5</v>
      </c>
      <c r="B1100" s="5">
        <v>-0.3</v>
      </c>
      <c r="C1100" s="5">
        <v>-0.2</v>
      </c>
      <c r="D1100" s="5">
        <f>+C1100-B1100</f>
        <v>9.9999999999999978E-2</v>
      </c>
      <c r="E1100" s="5">
        <f t="shared" si="175"/>
        <v>1.5307692307692307</v>
      </c>
      <c r="F1100" s="5">
        <f t="shared" si="166"/>
        <v>1.5341880341880343</v>
      </c>
      <c r="G1100" s="5">
        <f t="shared" si="167"/>
        <v>1.445054945054945</v>
      </c>
      <c r="H1100" s="5">
        <f t="shared" si="174"/>
        <v>1971.4999999999168</v>
      </c>
      <c r="I1100" s="5">
        <f>+$I$6*G1100</f>
        <v>1.445054945054945</v>
      </c>
      <c r="J1100" s="5">
        <f t="shared" si="168"/>
        <v>-1.5538461538461537</v>
      </c>
      <c r="K1100" s="4">
        <f t="shared" si="168"/>
        <v>-4.6021978021978018</v>
      </c>
      <c r="L1100" s="4">
        <f t="shared" si="169"/>
        <v>3.1791208791208794</v>
      </c>
      <c r="N1100" s="5">
        <f t="shared" si="170"/>
        <v>1971.4999999999168</v>
      </c>
      <c r="O1100" s="3">
        <f t="shared" si="171"/>
        <v>-0.84594553419656005</v>
      </c>
      <c r="P1100" s="3">
        <f t="shared" si="172"/>
        <v>-0.59156137611698256</v>
      </c>
      <c r="R1100" s="5">
        <f t="shared" si="173"/>
        <v>0.18427617500000001</v>
      </c>
      <c r="S1100" s="5">
        <v>7.3710470000000004E-3</v>
      </c>
    </row>
    <row r="1101" spans="1:19" x14ac:dyDescent="0.25">
      <c r="A1101" s="5">
        <v>91.583333330000002</v>
      </c>
      <c r="B1101" s="5">
        <v>-0.9</v>
      </c>
      <c r="C1101" s="5">
        <v>1.2</v>
      </c>
      <c r="D1101" s="5">
        <f>+C1101-B1101</f>
        <v>2.1</v>
      </c>
      <c r="E1101" s="5">
        <f t="shared" si="175"/>
        <v>1.6076923076923075</v>
      </c>
      <c r="F1101" s="5">
        <f t="shared" ref="F1101:F1164" si="176">+AVERAGE(E1097:E1105)</f>
        <v>1.3623931623931624</v>
      </c>
      <c r="G1101" s="5">
        <f t="shared" si="167"/>
        <v>1.2992673992673993</v>
      </c>
      <c r="H1101" s="5">
        <f t="shared" si="174"/>
        <v>1971.58333333325</v>
      </c>
      <c r="I1101" s="5">
        <f>+$I$6*G1101</f>
        <v>1.2992673992673993</v>
      </c>
      <c r="J1101" s="5">
        <f t="shared" si="168"/>
        <v>-1.939194139194139</v>
      </c>
      <c r="K1101" s="4">
        <f t="shared" si="168"/>
        <v>-4.6549450549450544</v>
      </c>
      <c r="L1101" s="4">
        <f t="shared" si="169"/>
        <v>2.8583882783882788</v>
      </c>
      <c r="N1101" s="5">
        <f t="shared" si="170"/>
        <v>1971.58333333325</v>
      </c>
      <c r="O1101" s="3">
        <f t="shared" si="171"/>
        <v>-1.3776038665968398</v>
      </c>
      <c r="P1101" s="3">
        <f t="shared" si="172"/>
        <v>-0.58932395889750888</v>
      </c>
      <c r="R1101" s="5">
        <f t="shared" si="173"/>
        <v>0.1734058</v>
      </c>
      <c r="S1101" s="5">
        <v>6.9362319999999996E-3</v>
      </c>
    </row>
    <row r="1102" spans="1:19" x14ac:dyDescent="0.25">
      <c r="A1102" s="5">
        <v>91.666666669999998</v>
      </c>
      <c r="B1102" s="5">
        <v>-1.1000000000000001</v>
      </c>
      <c r="C1102" s="5">
        <v>1.5</v>
      </c>
      <c r="D1102" s="5">
        <f>+C1102-B1102</f>
        <v>2.6</v>
      </c>
      <c r="E1102" s="5">
        <f t="shared" si="175"/>
        <v>1.3846153846153846</v>
      </c>
      <c r="F1102" s="5">
        <f t="shared" si="176"/>
        <v>1.1589743589743589</v>
      </c>
      <c r="G1102" s="5">
        <f t="shared" si="167"/>
        <v>1.1218559218559219</v>
      </c>
      <c r="H1102" s="5">
        <f t="shared" si="174"/>
        <v>1971.6666666665833</v>
      </c>
      <c r="I1102" s="5">
        <f>+$I$6*G1102</f>
        <v>1.1218559218559219</v>
      </c>
      <c r="J1102" s="5">
        <f t="shared" si="168"/>
        <v>-2.3296703296703294</v>
      </c>
      <c r="K1102" s="4">
        <f t="shared" si="168"/>
        <v>-4.3736263736263741</v>
      </c>
      <c r="L1102" s="4">
        <f t="shared" si="169"/>
        <v>2.4680830280830284</v>
      </c>
      <c r="N1102" s="5">
        <f t="shared" si="170"/>
        <v>1971.6666666665833</v>
      </c>
      <c r="O1102" s="3">
        <f t="shared" si="171"/>
        <v>-1.63864896710273</v>
      </c>
      <c r="P1102" s="3">
        <f t="shared" si="172"/>
        <v>-0.57763298366012727</v>
      </c>
      <c r="R1102" s="5">
        <f t="shared" si="173"/>
        <v>0.16526342499999999</v>
      </c>
      <c r="S1102" s="5">
        <v>6.6105369999999997E-3</v>
      </c>
    </row>
    <row r="1103" spans="1:19" x14ac:dyDescent="0.25">
      <c r="A1103" s="5">
        <v>91.75</v>
      </c>
      <c r="B1103" s="5">
        <v>-1.1000000000000001</v>
      </c>
      <c r="C1103" s="5">
        <v>1.6</v>
      </c>
      <c r="D1103" s="5">
        <f>+C1103-B1103</f>
        <v>2.7</v>
      </c>
      <c r="E1103" s="5">
        <f t="shared" si="175"/>
        <v>1.0769230769230769</v>
      </c>
      <c r="F1103" s="5">
        <f t="shared" si="176"/>
        <v>0.94700854700854675</v>
      </c>
      <c r="G1103" s="5">
        <f t="shared" si="167"/>
        <v>0.91098901098901108</v>
      </c>
      <c r="H1103" s="5">
        <f t="shared" si="174"/>
        <v>1971.7499999999166</v>
      </c>
      <c r="I1103" s="5">
        <f>+$I$6*G1103</f>
        <v>0.91098901098901108</v>
      </c>
      <c r="J1103" s="5">
        <f t="shared" si="168"/>
        <v>-2.668131868131868</v>
      </c>
      <c r="K1103" s="4">
        <f t="shared" si="168"/>
        <v>-3.327472527472537</v>
      </c>
      <c r="L1103" s="4">
        <f t="shared" si="169"/>
        <v>2.0041758241758245</v>
      </c>
      <c r="N1103" s="5">
        <f t="shared" si="170"/>
        <v>1971.7499999999166</v>
      </c>
      <c r="O1103" s="3">
        <f t="shared" si="171"/>
        <v>-1.1893815761070428</v>
      </c>
      <c r="P1103" s="3">
        <f t="shared" si="172"/>
        <v>-0.55389613432832041</v>
      </c>
      <c r="R1103" s="5">
        <f t="shared" si="173"/>
        <v>0.15943022500000001</v>
      </c>
      <c r="S1103" s="5">
        <v>6.377209E-3</v>
      </c>
    </row>
    <row r="1104" spans="1:19" x14ac:dyDescent="0.25">
      <c r="A1104" s="5">
        <v>91.833333330000002</v>
      </c>
      <c r="B1104" s="5">
        <v>-0.4</v>
      </c>
      <c r="C1104" s="5">
        <v>0.4</v>
      </c>
      <c r="D1104" s="5">
        <f>+C1104-B1104</f>
        <v>0.8</v>
      </c>
      <c r="E1104" s="5">
        <f t="shared" si="175"/>
        <v>0.61538461538461542</v>
      </c>
      <c r="F1104" s="5">
        <f t="shared" si="176"/>
        <v>0.7170940170940171</v>
      </c>
      <c r="G1104" s="5">
        <f t="shared" ref="G1104:G1167" si="177">+AVERAGE(F1101:F1107)</f>
        <v>0.6771672771672772</v>
      </c>
      <c r="H1104" s="5">
        <f t="shared" si="174"/>
        <v>1971.8333333332498</v>
      </c>
      <c r="I1104" s="5">
        <f>+$I$6*G1104</f>
        <v>0.6771672771672772</v>
      </c>
      <c r="J1104" s="5">
        <f t="shared" si="168"/>
        <v>-2.8842490842490855</v>
      </c>
      <c r="K1104" s="4">
        <f t="shared" si="168"/>
        <v>-1.9736263736263799</v>
      </c>
      <c r="L1104" s="4">
        <f t="shared" si="169"/>
        <v>1.4897680097680099</v>
      </c>
      <c r="N1104" s="5">
        <f t="shared" si="170"/>
        <v>1971.8333333332498</v>
      </c>
      <c r="O1104" s="3">
        <f t="shared" si="171"/>
        <v>-0.44917183916204823</v>
      </c>
      <c r="P1104" s="3">
        <f t="shared" si="172"/>
        <v>-0.51608503625648194</v>
      </c>
      <c r="R1104" s="5">
        <f t="shared" si="173"/>
        <v>0.15555169999999999</v>
      </c>
      <c r="S1104" s="5">
        <v>6.2220679999999999E-3</v>
      </c>
    </row>
    <row r="1105" spans="1:19" x14ac:dyDescent="0.25">
      <c r="A1105" s="5">
        <v>91.916666669999998</v>
      </c>
      <c r="B1105" s="5">
        <v>-1.5</v>
      </c>
      <c r="C1105" s="5">
        <v>-1.3</v>
      </c>
      <c r="D1105" s="5">
        <f>+C1105-B1105</f>
        <v>0.19999999999999996</v>
      </c>
      <c r="E1105" s="5">
        <f t="shared" si="175"/>
        <v>0.3923076923076923</v>
      </c>
      <c r="F1105" s="5">
        <f t="shared" si="176"/>
        <v>0.47094017094017093</v>
      </c>
      <c r="G1105" s="5">
        <f t="shared" si="177"/>
        <v>0.4302808302808302</v>
      </c>
      <c r="H1105" s="5">
        <f t="shared" si="174"/>
        <v>1971.9166666665831</v>
      </c>
      <c r="I1105" s="5">
        <f>+$I$6*G1105</f>
        <v>0.4302808302808302</v>
      </c>
      <c r="J1105" s="5">
        <f t="shared" ref="J1105:K1168" si="178">+((I1105-I1104)+(I1106-I1105))/2*12</f>
        <v>-2.997069597069598</v>
      </c>
      <c r="K1105" s="4">
        <f t="shared" si="178"/>
        <v>-0.96703296703295827</v>
      </c>
      <c r="L1105" s="4">
        <f t="shared" si="169"/>
        <v>0.94661782661782645</v>
      </c>
      <c r="N1105" s="5">
        <f t="shared" si="170"/>
        <v>1971.9166666665831</v>
      </c>
      <c r="O1105" s="3">
        <f t="shared" si="171"/>
        <v>-4.0972781785927385E-2</v>
      </c>
      <c r="P1105" s="3">
        <f t="shared" si="172"/>
        <v>-0.46325081068120738</v>
      </c>
      <c r="R1105" s="5">
        <f t="shared" si="173"/>
        <v>0.15332774999999998</v>
      </c>
      <c r="S1105" s="5">
        <v>6.1331099999999998E-3</v>
      </c>
    </row>
    <row r="1106" spans="1:19" x14ac:dyDescent="0.25">
      <c r="A1106" s="5">
        <v>92</v>
      </c>
      <c r="B1106" s="5">
        <v>-0.4</v>
      </c>
      <c r="C1106" s="5">
        <v>0.2</v>
      </c>
      <c r="D1106" s="5">
        <f>+C1106-B1106</f>
        <v>0.60000000000000009</v>
      </c>
      <c r="E1106" s="5">
        <f t="shared" si="175"/>
        <v>0.15384615384615385</v>
      </c>
      <c r="F1106" s="5">
        <f t="shared" si="176"/>
        <v>0.1863247863247863</v>
      </c>
      <c r="G1106" s="5">
        <f t="shared" si="177"/>
        <v>0.17765567765567761</v>
      </c>
      <c r="H1106" s="5">
        <f t="shared" si="174"/>
        <v>1971.9999999999163</v>
      </c>
      <c r="I1106" s="5">
        <f>+$I$6*G1106</f>
        <v>0.17765567765567761</v>
      </c>
      <c r="J1106" s="5">
        <f t="shared" si="178"/>
        <v>-3.0454212454212453</v>
      </c>
      <c r="K1106" s="4">
        <f t="shared" si="178"/>
        <v>-0.25054945054944433</v>
      </c>
      <c r="L1106" s="4">
        <f t="shared" ref="L1106:L1169" si="179">+I1106*$L$1</f>
        <v>0.39084249084249079</v>
      </c>
      <c r="N1106" s="5">
        <f t="shared" ref="N1106:N1169" si="180">+H1106</f>
        <v>1971.9999999999163</v>
      </c>
      <c r="O1106" s="3">
        <f t="shared" si="171"/>
        <v>0.11395531762031692</v>
      </c>
      <c r="P1106" s="3">
        <f t="shared" si="172"/>
        <v>-0.39588475454042249</v>
      </c>
      <c r="R1106" s="5">
        <f t="shared" si="173"/>
        <v>0.152504425</v>
      </c>
      <c r="S1106" s="5">
        <v>6.100177E-3</v>
      </c>
    </row>
    <row r="1107" spans="1:19" x14ac:dyDescent="0.25">
      <c r="A1107" s="5">
        <v>92.083333330000002</v>
      </c>
      <c r="B1107" s="5">
        <v>-1.3</v>
      </c>
      <c r="C1107" s="5">
        <v>0.1</v>
      </c>
      <c r="D1107" s="5">
        <f>+C1107-B1107</f>
        <v>1.4000000000000001</v>
      </c>
      <c r="E1107" s="5">
        <f t="shared" si="175"/>
        <v>2.3076923076923099E-2</v>
      </c>
      <c r="F1107" s="5">
        <f t="shared" si="176"/>
        <v>-0.10256410256410256</v>
      </c>
      <c r="G1107" s="5">
        <f t="shared" si="177"/>
        <v>-7.7289377289377306E-2</v>
      </c>
      <c r="H1107" s="5">
        <f t="shared" si="174"/>
        <v>1972.0833333332496</v>
      </c>
      <c r="I1107" s="5">
        <f>+$I$6*G1107</f>
        <v>-7.7289377289377306E-2</v>
      </c>
      <c r="J1107" s="5">
        <f t="shared" si="178"/>
        <v>-3.0388278388278387</v>
      </c>
      <c r="K1107" s="4">
        <f t="shared" si="178"/>
        <v>0.49230769230769322</v>
      </c>
      <c r="L1107" s="4">
        <f t="shared" si="179"/>
        <v>-0.17003663003663008</v>
      </c>
      <c r="N1107" s="5">
        <f t="shared" si="180"/>
        <v>1972.0833333332496</v>
      </c>
      <c r="O1107" s="3">
        <f t="shared" si="171"/>
        <v>0.34147114907218745</v>
      </c>
      <c r="P1107" s="3">
        <f t="shared" si="172"/>
        <v>-0.31610264978063624</v>
      </c>
      <c r="R1107" s="5">
        <f t="shared" si="173"/>
        <v>0.15286664999999999</v>
      </c>
      <c r="S1107" s="5">
        <v>6.1146660000000004E-3</v>
      </c>
    </row>
    <row r="1108" spans="1:19" x14ac:dyDescent="0.25">
      <c r="A1108" s="5">
        <v>92.166666669999998</v>
      </c>
      <c r="B1108" s="5">
        <v>-0.7</v>
      </c>
      <c r="C1108" s="5">
        <v>-0.5</v>
      </c>
      <c r="D1108" s="5">
        <f>+C1108-B1108</f>
        <v>0.19999999999999996</v>
      </c>
      <c r="E1108" s="5">
        <f t="shared" si="175"/>
        <v>-0.33076923076923082</v>
      </c>
      <c r="F1108" s="5">
        <f t="shared" si="176"/>
        <v>-0.36581196581196579</v>
      </c>
      <c r="G1108" s="5">
        <f t="shared" si="177"/>
        <v>-0.32881562881562881</v>
      </c>
      <c r="H1108" s="5">
        <f t="shared" si="174"/>
        <v>1972.1666666665828</v>
      </c>
      <c r="I1108" s="5">
        <f>+$I$6*G1108</f>
        <v>-0.32881562881562881</v>
      </c>
      <c r="J1108" s="5">
        <f t="shared" si="178"/>
        <v>-2.9633699633699631</v>
      </c>
      <c r="K1108" s="4">
        <f t="shared" si="178"/>
        <v>1.7142857142857135</v>
      </c>
      <c r="L1108" s="4">
        <f t="shared" si="179"/>
        <v>-0.72339438339438344</v>
      </c>
      <c r="N1108" s="5">
        <f t="shared" si="180"/>
        <v>1972.1666666665828</v>
      </c>
      <c r="O1108" s="3">
        <f t="shared" si="171"/>
        <v>1.1040054545199636</v>
      </c>
      <c r="P1108" s="3">
        <f t="shared" si="172"/>
        <v>-0.22764589191462148</v>
      </c>
      <c r="R1108" s="5">
        <f t="shared" si="173"/>
        <v>0.15423244999999999</v>
      </c>
      <c r="S1108" s="5">
        <v>6.1692980000000001E-3</v>
      </c>
    </row>
    <row r="1109" spans="1:19" x14ac:dyDescent="0.25">
      <c r="A1109" s="5">
        <v>92.25</v>
      </c>
      <c r="B1109" s="5">
        <v>1.2</v>
      </c>
      <c r="C1109" s="5">
        <v>0.5</v>
      </c>
      <c r="D1109" s="5">
        <f>+C1109-B1109</f>
        <v>-0.7</v>
      </c>
      <c r="E1109" s="5">
        <f t="shared" si="175"/>
        <v>-0.68461538461538451</v>
      </c>
      <c r="F1109" s="5">
        <f t="shared" si="176"/>
        <v>-0.60940170940170935</v>
      </c>
      <c r="G1109" s="5">
        <f t="shared" si="177"/>
        <v>-0.57118437118437115</v>
      </c>
      <c r="H1109" s="5">
        <f t="shared" si="174"/>
        <v>1972.2499999999161</v>
      </c>
      <c r="I1109" s="5">
        <f>+$I$6*G1109</f>
        <v>-0.57118437118437115</v>
      </c>
      <c r="J1109" s="5">
        <f t="shared" si="178"/>
        <v>-2.7531135531135531</v>
      </c>
      <c r="K1109" s="4">
        <f t="shared" si="178"/>
        <v>3.4593406593406604</v>
      </c>
      <c r="L1109" s="4">
        <f t="shared" si="179"/>
        <v>-1.2566056166056165</v>
      </c>
      <c r="N1109" s="5">
        <f t="shared" si="180"/>
        <v>1972.2499999999161</v>
      </c>
      <c r="O1109" s="3">
        <f t="shared" si="171"/>
        <v>2.4504940267889994</v>
      </c>
      <c r="P1109" s="3">
        <f t="shared" si="172"/>
        <v>-0.13570653268037403</v>
      </c>
      <c r="R1109" s="5">
        <f t="shared" si="173"/>
        <v>0.15644775</v>
      </c>
      <c r="S1109" s="5">
        <v>6.2579100000000002E-3</v>
      </c>
    </row>
    <row r="1110" spans="1:19" x14ac:dyDescent="0.25">
      <c r="A1110" s="5">
        <v>92.333333330000002</v>
      </c>
      <c r="B1110" s="5">
        <v>2.8</v>
      </c>
      <c r="C1110" s="5">
        <v>-0.5</v>
      </c>
      <c r="D1110" s="5">
        <f>+C1110-B1110</f>
        <v>-3.3</v>
      </c>
      <c r="E1110" s="5">
        <f t="shared" si="175"/>
        <v>-0.9538461538461539</v>
      </c>
      <c r="F1110" s="5">
        <f t="shared" si="176"/>
        <v>-0.83760683760683763</v>
      </c>
      <c r="G1110" s="5">
        <f t="shared" si="177"/>
        <v>-0.78766788766788765</v>
      </c>
      <c r="H1110" s="5">
        <f t="shared" si="174"/>
        <v>1972.3333333332494</v>
      </c>
      <c r="I1110" s="5">
        <f>+$I$6*G1110</f>
        <v>-0.78766788766788765</v>
      </c>
      <c r="J1110" s="5">
        <f t="shared" si="178"/>
        <v>-2.3868131868131863</v>
      </c>
      <c r="K1110" s="4">
        <f t="shared" si="178"/>
        <v>4.9582417582417637</v>
      </c>
      <c r="L1110" s="4">
        <f t="shared" si="179"/>
        <v>-1.7328693528693531</v>
      </c>
      <c r="N1110" s="5">
        <f t="shared" si="180"/>
        <v>1972.3333333332494</v>
      </c>
      <c r="O1110" s="3">
        <f t="shared" si="171"/>
        <v>3.6322489896977816</v>
      </c>
      <c r="P1110" s="3">
        <f t="shared" si="172"/>
        <v>-4.6596397513737453E-2</v>
      </c>
      <c r="R1110" s="5">
        <f t="shared" si="173"/>
        <v>0.15938215</v>
      </c>
      <c r="S1110" s="5">
        <v>6.375286E-3</v>
      </c>
    </row>
    <row r="1111" spans="1:19" x14ac:dyDescent="0.25">
      <c r="A1111" s="5">
        <v>92.416666669999998</v>
      </c>
      <c r="B1111" s="5">
        <v>0.5</v>
      </c>
      <c r="C1111" s="5">
        <v>-1.2</v>
      </c>
      <c r="D1111" s="5">
        <f>+C1111-B1111</f>
        <v>-1.7</v>
      </c>
      <c r="E1111" s="5">
        <f t="shared" si="175"/>
        <v>-1.2153846153846153</v>
      </c>
      <c r="F1111" s="5">
        <f t="shared" si="176"/>
        <v>-1.0435897435897437</v>
      </c>
      <c r="G1111" s="5">
        <f t="shared" si="177"/>
        <v>-0.96898656898656887</v>
      </c>
      <c r="H1111" s="5">
        <f t="shared" si="174"/>
        <v>1972.4166666665826</v>
      </c>
      <c r="I1111" s="5">
        <f>+$I$6*G1111</f>
        <v>-0.96898656898656887</v>
      </c>
      <c r="J1111" s="5">
        <f t="shared" si="178"/>
        <v>-1.9267399267399259</v>
      </c>
      <c r="K1111" s="4">
        <f t="shared" si="178"/>
        <v>5.9648351648351676</v>
      </c>
      <c r="L1111" s="4">
        <f t="shared" si="179"/>
        <v>-2.1317704517704517</v>
      </c>
      <c r="N1111" s="5">
        <f t="shared" si="180"/>
        <v>1972.4166666665826</v>
      </c>
      <c r="O1111" s="3">
        <f t="shared" si="171"/>
        <v>4.4061515918369647</v>
      </c>
      <c r="P1111" s="3">
        <f t="shared" si="172"/>
        <v>3.2709960998048015E-2</v>
      </c>
      <c r="R1111" s="5">
        <f t="shared" si="173"/>
        <v>0.16292522499999998</v>
      </c>
      <c r="S1111" s="5">
        <v>6.5170089999999998E-3</v>
      </c>
    </row>
    <row r="1112" spans="1:19" x14ac:dyDescent="0.25">
      <c r="A1112" s="5">
        <v>92.5</v>
      </c>
      <c r="B1112" s="5">
        <v>1</v>
      </c>
      <c r="C1112" s="5">
        <v>-2</v>
      </c>
      <c r="D1112" s="5">
        <f>+C1112-B1112</f>
        <v>-3</v>
      </c>
      <c r="E1112" s="5">
        <f t="shared" si="175"/>
        <v>-1.2923076923076924</v>
      </c>
      <c r="F1112" s="5">
        <f t="shared" si="176"/>
        <v>-1.2256410256410255</v>
      </c>
      <c r="G1112" s="5">
        <f t="shared" si="177"/>
        <v>-1.1087912087912086</v>
      </c>
      <c r="H1112" s="5">
        <f t="shared" si="174"/>
        <v>1972.4999999999159</v>
      </c>
      <c r="I1112" s="5">
        <f>+$I$6*G1112</f>
        <v>-1.1087912087912086</v>
      </c>
      <c r="J1112" s="5">
        <f t="shared" si="178"/>
        <v>-1.3926739926739917</v>
      </c>
      <c r="K1112" s="4">
        <f t="shared" si="178"/>
        <v>6.7428571428571384</v>
      </c>
      <c r="L1112" s="4">
        <f t="shared" si="179"/>
        <v>-2.439340659340659</v>
      </c>
      <c r="N1112" s="5">
        <f t="shared" si="180"/>
        <v>1972.4999999999159</v>
      </c>
      <c r="O1112" s="3">
        <f t="shared" si="171"/>
        <v>5.0325965787721731</v>
      </c>
      <c r="P1112" s="3">
        <f t="shared" si="172"/>
        <v>9.4939896180627315E-2</v>
      </c>
      <c r="R1112" s="5">
        <f t="shared" si="173"/>
        <v>0.163084225</v>
      </c>
      <c r="S1112" s="5">
        <v>6.5233690000000002E-3</v>
      </c>
    </row>
    <row r="1113" spans="1:19" x14ac:dyDescent="0.25">
      <c r="A1113" s="5">
        <v>92.583333330000002</v>
      </c>
      <c r="B1113" s="5">
        <v>1.2</v>
      </c>
      <c r="C1113" s="5">
        <v>-0.4</v>
      </c>
      <c r="D1113" s="5">
        <f>+C1113-B1113</f>
        <v>-1.6</v>
      </c>
      <c r="E1113" s="5">
        <f t="shared" si="175"/>
        <v>-1.5769230769230769</v>
      </c>
      <c r="F1113" s="5">
        <f t="shared" si="176"/>
        <v>-1.3290598290598288</v>
      </c>
      <c r="G1113" s="5">
        <f t="shared" si="177"/>
        <v>-1.2010989010989008</v>
      </c>
      <c r="H1113" s="5">
        <f t="shared" si="174"/>
        <v>1972.5833333332491</v>
      </c>
      <c r="I1113" s="5">
        <f>+$I$6*G1113</f>
        <v>-1.2010989010989008</v>
      </c>
      <c r="J1113" s="5">
        <f t="shared" si="178"/>
        <v>-0.80293040293040274</v>
      </c>
      <c r="K1113" s="4">
        <f t="shared" si="178"/>
        <v>7.5340659340659313</v>
      </c>
      <c r="L1113" s="4">
        <f t="shared" si="179"/>
        <v>-2.6424175824175822</v>
      </c>
      <c r="N1113" s="5">
        <f t="shared" si="180"/>
        <v>1972.5833333332491</v>
      </c>
      <c r="O1113" s="3">
        <f t="shared" si="171"/>
        <v>5.7497894423349578</v>
      </c>
      <c r="P1113" s="3">
        <f t="shared" si="172"/>
        <v>0.12461169797947033</v>
      </c>
      <c r="R1113" s="5">
        <f t="shared" si="173"/>
        <v>0.16037865000000001</v>
      </c>
      <c r="S1113" s="5">
        <v>6.415146E-3</v>
      </c>
    </row>
    <row r="1114" spans="1:19" x14ac:dyDescent="0.25">
      <c r="A1114" s="5">
        <v>92.666666669999998</v>
      </c>
      <c r="B1114" s="5">
        <v>1.8</v>
      </c>
      <c r="C1114" s="5">
        <v>-0.7</v>
      </c>
      <c r="D1114" s="5">
        <f>+C1114-B1114</f>
        <v>-2.5</v>
      </c>
      <c r="E1114" s="5">
        <f t="shared" si="175"/>
        <v>-1.6615384615384614</v>
      </c>
      <c r="F1114" s="5">
        <f t="shared" si="176"/>
        <v>-1.3717948717948716</v>
      </c>
      <c r="G1114" s="5">
        <f t="shared" si="177"/>
        <v>-1.2426129426129424</v>
      </c>
      <c r="H1114" s="5">
        <f t="shared" si="174"/>
        <v>1972.6666666665824</v>
      </c>
      <c r="I1114" s="5">
        <f>+$I$6*G1114</f>
        <v>-1.2426129426129424</v>
      </c>
      <c r="J1114" s="5">
        <f t="shared" si="178"/>
        <v>-0.13699633699633651</v>
      </c>
      <c r="K1114" s="4">
        <f t="shared" si="178"/>
        <v>8.4263736263736284</v>
      </c>
      <c r="L1114" s="4">
        <f t="shared" si="179"/>
        <v>-2.7337484737484736</v>
      </c>
      <c r="N1114" s="5">
        <f t="shared" si="180"/>
        <v>1972.6666666665824</v>
      </c>
      <c r="O1114" s="3">
        <f t="shared" si="171"/>
        <v>6.639559004824318</v>
      </c>
      <c r="P1114" s="3">
        <f t="shared" si="172"/>
        <v>0.11936723541358987</v>
      </c>
      <c r="R1114" s="5">
        <f t="shared" si="173"/>
        <v>0.15524827499999999</v>
      </c>
      <c r="S1114" s="5">
        <v>6.2099310000000001E-3</v>
      </c>
    </row>
    <row r="1115" spans="1:19" x14ac:dyDescent="0.25">
      <c r="A1115" s="5">
        <v>92.75</v>
      </c>
      <c r="B1115" s="5">
        <v>2</v>
      </c>
      <c r="C1115" s="5">
        <v>0</v>
      </c>
      <c r="D1115" s="5">
        <f>+C1115-B1115</f>
        <v>-2</v>
      </c>
      <c r="E1115" s="5">
        <f t="shared" si="175"/>
        <v>-1.7000000000000002</v>
      </c>
      <c r="F1115" s="5">
        <f t="shared" si="176"/>
        <v>-1.3444444444444443</v>
      </c>
      <c r="G1115" s="5">
        <f t="shared" si="177"/>
        <v>-1.2239316239316236</v>
      </c>
      <c r="H1115" s="5">
        <f t="shared" si="174"/>
        <v>1972.7499999999156</v>
      </c>
      <c r="I1115" s="5">
        <f>+$I$6*G1115</f>
        <v>-1.2239316239316236</v>
      </c>
      <c r="J1115" s="5">
        <f t="shared" si="178"/>
        <v>0.60146520146520199</v>
      </c>
      <c r="K1115" s="4">
        <f t="shared" si="178"/>
        <v>8.8747252747252681</v>
      </c>
      <c r="L1115" s="4">
        <f t="shared" si="179"/>
        <v>-2.6926495726495721</v>
      </c>
      <c r="N1115" s="5">
        <f t="shared" si="180"/>
        <v>1972.7499999999156</v>
      </c>
      <c r="O1115" s="3">
        <f t="shared" si="171"/>
        <v>7.1618070458280769</v>
      </c>
      <c r="P1115" s="3">
        <f t="shared" si="172"/>
        <v>8.0112091157202192E-2</v>
      </c>
      <c r="R1115" s="5">
        <f t="shared" si="173"/>
        <v>0.148065325</v>
      </c>
      <c r="S1115" s="5">
        <v>5.9226130000000002E-3</v>
      </c>
    </row>
    <row r="1116" spans="1:19" x14ac:dyDescent="0.25">
      <c r="A1116" s="5">
        <v>92.833333330000002</v>
      </c>
      <c r="B1116" s="5">
        <v>1.1000000000000001</v>
      </c>
      <c r="C1116" s="5">
        <v>0.3</v>
      </c>
      <c r="D1116" s="5">
        <f>+C1116-B1116</f>
        <v>-0.8</v>
      </c>
      <c r="E1116" s="5">
        <f t="shared" si="175"/>
        <v>-1.6153846153846154</v>
      </c>
      <c r="F1116" s="5">
        <f t="shared" si="176"/>
        <v>-1.2555555555555555</v>
      </c>
      <c r="G1116" s="5">
        <f t="shared" si="177"/>
        <v>-1.1423687423687421</v>
      </c>
      <c r="H1116" s="5">
        <f t="shared" si="174"/>
        <v>1972.8333333332489</v>
      </c>
      <c r="I1116" s="5">
        <f>+$I$6*G1116</f>
        <v>-1.1423687423687421</v>
      </c>
      <c r="J1116" s="5">
        <f t="shared" si="178"/>
        <v>1.3421245421245414</v>
      </c>
      <c r="K1116" s="4">
        <f t="shared" si="178"/>
        <v>8.619780219780214</v>
      </c>
      <c r="L1116" s="4">
        <f t="shared" si="179"/>
        <v>-2.5132112332112326</v>
      </c>
      <c r="N1116" s="5">
        <f t="shared" si="180"/>
        <v>1972.8333333332489</v>
      </c>
      <c r="O1116" s="3">
        <f t="shared" si="171"/>
        <v>7.0549700102981419</v>
      </c>
      <c r="P1116" s="3">
        <f t="shared" si="172"/>
        <v>1.056218996815661E-2</v>
      </c>
      <c r="R1116" s="5">
        <f t="shared" si="173"/>
        <v>0.13914495000000002</v>
      </c>
      <c r="S1116" s="5">
        <v>5.5657980000000003E-3</v>
      </c>
    </row>
    <row r="1117" spans="1:19" x14ac:dyDescent="0.25">
      <c r="A1117" s="5">
        <v>92.916666669999998</v>
      </c>
      <c r="B1117" s="5">
        <v>2.2999999999999998</v>
      </c>
      <c r="C1117" s="5">
        <v>-0.3</v>
      </c>
      <c r="D1117" s="5">
        <f>+C1117-B1117</f>
        <v>-2.5999999999999996</v>
      </c>
      <c r="E1117" s="5">
        <f t="shared" si="175"/>
        <v>-1.2615384615384617</v>
      </c>
      <c r="F1117" s="5">
        <f t="shared" si="176"/>
        <v>-1.128205128205128</v>
      </c>
      <c r="G1117" s="5">
        <f t="shared" si="177"/>
        <v>-1.0002442002442</v>
      </c>
      <c r="H1117" s="5">
        <f t="shared" si="174"/>
        <v>1972.9166666665822</v>
      </c>
      <c r="I1117" s="5">
        <f>+$I$6*G1117</f>
        <v>-1.0002442002442</v>
      </c>
      <c r="J1117" s="5">
        <f t="shared" si="178"/>
        <v>2.0380952380952375</v>
      </c>
      <c r="K1117" s="4">
        <f t="shared" si="178"/>
        <v>7.8945054945054958</v>
      </c>
      <c r="L1117" s="4">
        <f t="shared" si="179"/>
        <v>-2.2005372405372401</v>
      </c>
      <c r="N1117" s="5">
        <f t="shared" si="180"/>
        <v>1972.9166666665822</v>
      </c>
      <c r="O1117" s="3">
        <f t="shared" si="171"/>
        <v>6.5461148513852603</v>
      </c>
      <c r="P1117" s="3">
        <f t="shared" si="172"/>
        <v>-8.3327596155774342E-2</v>
      </c>
      <c r="R1117" s="5">
        <f t="shared" si="173"/>
        <v>0.12875384999999998</v>
      </c>
      <c r="S1117" s="5">
        <v>5.1501539999999997E-3</v>
      </c>
    </row>
    <row r="1118" spans="1:19" x14ac:dyDescent="0.25">
      <c r="A1118" s="5">
        <v>93</v>
      </c>
      <c r="B1118" s="5">
        <v>1.1000000000000001</v>
      </c>
      <c r="C1118" s="5">
        <v>0.3</v>
      </c>
      <c r="D1118" s="5">
        <f>+C1118-B1118</f>
        <v>-0.8</v>
      </c>
      <c r="E1118" s="5">
        <f t="shared" si="175"/>
        <v>-1.069230769230769</v>
      </c>
      <c r="F1118" s="5">
        <f t="shared" si="176"/>
        <v>-0.91282051282051269</v>
      </c>
      <c r="G1118" s="5">
        <f t="shared" si="177"/>
        <v>-0.8026862026862025</v>
      </c>
      <c r="H1118" s="5">
        <f t="shared" si="174"/>
        <v>1972.9999999999154</v>
      </c>
      <c r="I1118" s="5">
        <f>+$I$6*G1118</f>
        <v>-0.8026862026862025</v>
      </c>
      <c r="J1118" s="5">
        <f t="shared" si="178"/>
        <v>2.6578754578754573</v>
      </c>
      <c r="K1118" s="4">
        <f t="shared" si="178"/>
        <v>6.7824175824175823</v>
      </c>
      <c r="L1118" s="4">
        <f t="shared" si="179"/>
        <v>-1.7659096459096457</v>
      </c>
      <c r="N1118" s="5">
        <f t="shared" si="180"/>
        <v>1972.9999999999154</v>
      </c>
      <c r="O1118" s="3">
        <f t="shared" si="171"/>
        <v>5.7121048977550357</v>
      </c>
      <c r="P1118" s="3">
        <f t="shared" si="172"/>
        <v>-0.1940040466240488</v>
      </c>
      <c r="R1118" s="5">
        <f t="shared" si="173"/>
        <v>0.11711782499999999</v>
      </c>
      <c r="S1118" s="5">
        <v>4.6847130000000001E-3</v>
      </c>
    </row>
    <row r="1119" spans="1:19" x14ac:dyDescent="0.25">
      <c r="A1119" s="5">
        <v>93.083333330000002</v>
      </c>
      <c r="B1119" s="5">
        <v>1.9</v>
      </c>
      <c r="C1119" s="5">
        <v>-1.2</v>
      </c>
      <c r="D1119" s="5">
        <f>+C1119-B1119</f>
        <v>-3.0999999999999996</v>
      </c>
      <c r="E1119" s="5">
        <f t="shared" si="175"/>
        <v>-0.70769230769230762</v>
      </c>
      <c r="F1119" s="5">
        <f t="shared" si="176"/>
        <v>-0.6547008547008546</v>
      </c>
      <c r="G1119" s="5">
        <f t="shared" si="177"/>
        <v>-0.55726495726495717</v>
      </c>
      <c r="H1119" s="5">
        <f t="shared" si="174"/>
        <v>1973.0833333332487</v>
      </c>
      <c r="I1119" s="5">
        <f>+$I$6*G1119</f>
        <v>-0.55726495726495717</v>
      </c>
      <c r="J1119" s="5">
        <f t="shared" si="178"/>
        <v>3.1684981684981679</v>
      </c>
      <c r="K1119" s="4">
        <f t="shared" si="178"/>
        <v>5.4153846153846175</v>
      </c>
      <c r="L1119" s="4">
        <f t="shared" si="179"/>
        <v>-1.2259829059829059</v>
      </c>
      <c r="N1119" s="5">
        <f t="shared" si="180"/>
        <v>1973.0833333332487</v>
      </c>
      <c r="O1119" s="3">
        <f t="shared" si="171"/>
        <v>4.6771209833870646</v>
      </c>
      <c r="P1119" s="3">
        <f t="shared" si="172"/>
        <v>-0.31298171444706746</v>
      </c>
      <c r="R1119" s="5">
        <f t="shared" si="173"/>
        <v>0.10442797499999999</v>
      </c>
      <c r="S1119" s="5">
        <v>4.177119E-3</v>
      </c>
    </row>
    <row r="1120" spans="1:19" x14ac:dyDescent="0.25">
      <c r="A1120" s="5">
        <v>93.166666669999998</v>
      </c>
      <c r="B1120" s="5">
        <v>-0.4</v>
      </c>
      <c r="C1120" s="5">
        <v>-0.1</v>
      </c>
      <c r="D1120" s="5">
        <f>+C1120-B1120</f>
        <v>0.30000000000000004</v>
      </c>
      <c r="E1120" s="5">
        <f t="shared" si="175"/>
        <v>-0.41538461538461513</v>
      </c>
      <c r="F1120" s="5">
        <f t="shared" si="176"/>
        <v>-0.334188034188034</v>
      </c>
      <c r="G1120" s="5">
        <f t="shared" si="177"/>
        <v>-0.27460317460317452</v>
      </c>
      <c r="H1120" s="5">
        <f t="shared" si="174"/>
        <v>1973.1666666665819</v>
      </c>
      <c r="I1120" s="5">
        <f>+$I$6*G1120</f>
        <v>-0.27460317460317452</v>
      </c>
      <c r="J1120" s="5">
        <f t="shared" si="178"/>
        <v>3.5604395604395602</v>
      </c>
      <c r="K1120" s="4">
        <f t="shared" si="178"/>
        <v>3.7406593406593434</v>
      </c>
      <c r="L1120" s="4">
        <f t="shared" si="179"/>
        <v>-0.60412698412698396</v>
      </c>
      <c r="N1120" s="5">
        <f t="shared" si="180"/>
        <v>1973.1666666665819</v>
      </c>
      <c r="O1120" s="3">
        <f t="shared" si="171"/>
        <v>3.3788271744622271</v>
      </c>
      <c r="P1120" s="3">
        <f t="shared" si="172"/>
        <v>-0.43149480616459612</v>
      </c>
      <c r="R1120" s="5">
        <f t="shared" si="173"/>
        <v>9.0846099999999999E-2</v>
      </c>
      <c r="S1120" s="5">
        <v>3.6338439999999998E-3</v>
      </c>
    </row>
    <row r="1121" spans="1:19" x14ac:dyDescent="0.25">
      <c r="A1121" s="5">
        <v>93.25</v>
      </c>
      <c r="B1121" s="5">
        <v>-0.4</v>
      </c>
      <c r="C1121" s="5">
        <v>-0.7</v>
      </c>
      <c r="D1121" s="5">
        <f>+C1121-B1121</f>
        <v>-0.29999999999999993</v>
      </c>
      <c r="E1121" s="5">
        <f t="shared" si="175"/>
        <v>-0.14615384615384605</v>
      </c>
      <c r="F1121" s="5">
        <f t="shared" si="176"/>
        <v>1.1111111111111146E-2</v>
      </c>
      <c r="G1121" s="5">
        <f t="shared" si="177"/>
        <v>3.6141636141636221E-2</v>
      </c>
      <c r="H1121" s="5">
        <f t="shared" si="174"/>
        <v>1973.2499999999152</v>
      </c>
      <c r="I1121" s="5">
        <f>+$I$6*G1121</f>
        <v>3.6141636141636221E-2</v>
      </c>
      <c r="J1121" s="5">
        <f t="shared" si="178"/>
        <v>3.7919413919413918</v>
      </c>
      <c r="K1121" s="4">
        <f t="shared" si="178"/>
        <v>1.7934065934065977</v>
      </c>
      <c r="L1121" s="4">
        <f t="shared" si="179"/>
        <v>7.9511599511599695E-2</v>
      </c>
      <c r="N1121" s="5">
        <f t="shared" si="180"/>
        <v>1973.2499999999152</v>
      </c>
      <c r="O1121" s="3">
        <f t="shared" si="171"/>
        <v>1.8408015681620991</v>
      </c>
      <c r="P1121" s="3">
        <f t="shared" si="172"/>
        <v>-0.54110165604697713</v>
      </c>
      <c r="R1121" s="5">
        <f t="shared" si="173"/>
        <v>7.6509124999999997E-2</v>
      </c>
      <c r="S1121" s="5">
        <v>3.0603649999999998E-3</v>
      </c>
    </row>
    <row r="1122" spans="1:19" x14ac:dyDescent="0.25">
      <c r="A1122" s="5">
        <v>93.333333330000002</v>
      </c>
      <c r="B1122" s="5">
        <v>-0.1</v>
      </c>
      <c r="C1122" s="5">
        <v>0.3</v>
      </c>
      <c r="D1122" s="5">
        <f>+C1122-B1122</f>
        <v>0.4</v>
      </c>
      <c r="E1122" s="5">
        <f t="shared" si="175"/>
        <v>0.36153846153846164</v>
      </c>
      <c r="F1122" s="5">
        <f t="shared" si="176"/>
        <v>0.37350427350427362</v>
      </c>
      <c r="G1122" s="5">
        <f t="shared" si="177"/>
        <v>0.35738705738705751</v>
      </c>
      <c r="H1122" s="5">
        <f t="shared" si="174"/>
        <v>1973.3333333332484</v>
      </c>
      <c r="I1122" s="5">
        <f>+$I$6*G1122</f>
        <v>0.35738705738705751</v>
      </c>
      <c r="J1122" s="5">
        <f t="shared" si="178"/>
        <v>3.8593406593406598</v>
      </c>
      <c r="K1122" s="4">
        <f t="shared" si="178"/>
        <v>-0.1538461538461533</v>
      </c>
      <c r="L1122" s="4">
        <f t="shared" si="179"/>
        <v>0.78625152625152661</v>
      </c>
      <c r="N1122" s="5">
        <f t="shared" si="180"/>
        <v>1973.3333333332484</v>
      </c>
      <c r="O1122" s="3">
        <f t="shared" si="171"/>
        <v>0.31265036635240312</v>
      </c>
      <c r="P1122" s="3">
        <f t="shared" si="172"/>
        <v>-0.63421353973841321</v>
      </c>
      <c r="R1122" s="5">
        <f t="shared" si="173"/>
        <v>6.1532974999999997E-2</v>
      </c>
      <c r="S1122" s="5">
        <v>2.461319E-3</v>
      </c>
    </row>
    <row r="1123" spans="1:19" x14ac:dyDescent="0.25">
      <c r="A1123" s="5">
        <v>93.416666669999998</v>
      </c>
      <c r="B1123" s="5">
        <v>-1.3</v>
      </c>
      <c r="C1123" s="5">
        <v>0</v>
      </c>
      <c r="D1123" s="5">
        <f>+C1123-B1123</f>
        <v>1.3</v>
      </c>
      <c r="E1123" s="5">
        <f t="shared" si="175"/>
        <v>0.66153846153846163</v>
      </c>
      <c r="F1123" s="5">
        <f t="shared" si="176"/>
        <v>0.72307692307692306</v>
      </c>
      <c r="G1123" s="5">
        <f t="shared" si="177"/>
        <v>0.67936507936507951</v>
      </c>
      <c r="H1123" s="5">
        <f t="shared" si="174"/>
        <v>1973.4166666665817</v>
      </c>
      <c r="I1123" s="5">
        <f>+$I$6*G1123</f>
        <v>0.67936507936507951</v>
      </c>
      <c r="J1123" s="5">
        <f t="shared" si="178"/>
        <v>3.7663003663003662</v>
      </c>
      <c r="K1123" s="4">
        <f t="shared" si="178"/>
        <v>-2.0131868131868167</v>
      </c>
      <c r="L1123" s="4">
        <f t="shared" si="179"/>
        <v>1.4946031746031749</v>
      </c>
      <c r="N1123" s="5">
        <f t="shared" si="180"/>
        <v>1973.4166666665817</v>
      </c>
      <c r="O1123" s="3">
        <f t="shared" si="171"/>
        <v>-1.1307887561461769</v>
      </c>
      <c r="P1123" s="3">
        <f t="shared" si="172"/>
        <v>-0.704527097316762</v>
      </c>
      <c r="R1123" s="5">
        <f t="shared" si="173"/>
        <v>4.6015774999999995E-2</v>
      </c>
      <c r="S1123" s="5">
        <v>1.8406309999999999E-3</v>
      </c>
    </row>
    <row r="1124" spans="1:19" x14ac:dyDescent="0.25">
      <c r="A1124" s="5">
        <v>93.5</v>
      </c>
      <c r="B1124" s="5">
        <v>-0.4</v>
      </c>
      <c r="C1124" s="5">
        <v>0.4</v>
      </c>
      <c r="D1124" s="5">
        <f>+C1124-B1124</f>
        <v>0.8</v>
      </c>
      <c r="E1124" s="5">
        <f t="shared" si="175"/>
        <v>1.1846153846153848</v>
      </c>
      <c r="F1124" s="5">
        <f t="shared" si="176"/>
        <v>1.0470085470085471</v>
      </c>
      <c r="G1124" s="5">
        <f t="shared" si="177"/>
        <v>0.98510378510378516</v>
      </c>
      <c r="H1124" s="5">
        <f t="shared" si="174"/>
        <v>1973.499999999915</v>
      </c>
      <c r="I1124" s="5">
        <f>+$I$6*G1124</f>
        <v>0.98510378510378516</v>
      </c>
      <c r="J1124" s="5">
        <f t="shared" si="178"/>
        <v>3.5238095238095237</v>
      </c>
      <c r="K1124" s="4">
        <f t="shared" si="178"/>
        <v>-3.6219780219780251</v>
      </c>
      <c r="L1124" s="4">
        <f t="shared" si="179"/>
        <v>2.1672283272283277</v>
      </c>
      <c r="N1124" s="5">
        <f t="shared" si="180"/>
        <v>1973.499999999915</v>
      </c>
      <c r="O1124" s="3">
        <f t="shared" si="171"/>
        <v>-2.3499224879206948</v>
      </c>
      <c r="P1124" s="3">
        <f t="shared" si="172"/>
        <v>-0.74686779359371736</v>
      </c>
      <c r="R1124" s="5">
        <f t="shared" si="173"/>
        <v>3.2073749999999998E-2</v>
      </c>
      <c r="S1124" s="5">
        <v>1.2829499999999999E-3</v>
      </c>
    </row>
    <row r="1125" spans="1:19" x14ac:dyDescent="0.25">
      <c r="A1125" s="5">
        <v>93.583333330000002</v>
      </c>
      <c r="B1125" s="5">
        <v>-1.1000000000000001</v>
      </c>
      <c r="C1125" s="5">
        <v>0.6</v>
      </c>
      <c r="D1125" s="5">
        <f>+C1125-B1125</f>
        <v>1.7000000000000002</v>
      </c>
      <c r="E1125" s="5">
        <f t="shared" si="175"/>
        <v>1.4923076923076921</v>
      </c>
      <c r="F1125" s="5">
        <f t="shared" si="176"/>
        <v>1.335897435897436</v>
      </c>
      <c r="G1125" s="5">
        <f t="shared" si="177"/>
        <v>1.2666666666666668</v>
      </c>
      <c r="H1125" s="5">
        <f t="shared" si="174"/>
        <v>1973.5833333332482</v>
      </c>
      <c r="I1125" s="5">
        <f>+$I$6*G1125</f>
        <v>1.2666666666666668</v>
      </c>
      <c r="J1125" s="5">
        <f t="shared" si="178"/>
        <v>3.1626373626373621</v>
      </c>
      <c r="K1125" s="4">
        <f t="shared" si="178"/>
        <v>-4.931868131868141</v>
      </c>
      <c r="L1125" s="4">
        <f t="shared" si="179"/>
        <v>2.7866666666666671</v>
      </c>
      <c r="N1125" s="5">
        <f t="shared" si="180"/>
        <v>1973.5833333332482</v>
      </c>
      <c r="O1125" s="3">
        <f t="shared" si="171"/>
        <v>-3.3076362428871242</v>
      </c>
      <c r="P1125" s="3">
        <f t="shared" si="172"/>
        <v>-0.76652699708857686</v>
      </c>
      <c r="R1125" s="5">
        <f t="shared" si="173"/>
        <v>1.9465099999999999E-2</v>
      </c>
      <c r="S1125" s="5">
        <v>7.7860400000000001E-4</v>
      </c>
    </row>
    <row r="1126" spans="1:19" x14ac:dyDescent="0.25">
      <c r="A1126" s="5">
        <v>93.666666669999998</v>
      </c>
      <c r="B1126" s="5">
        <v>-0.5</v>
      </c>
      <c r="C1126" s="5">
        <v>1.7</v>
      </c>
      <c r="D1126" s="5">
        <f>+C1126-B1126</f>
        <v>2.2000000000000002</v>
      </c>
      <c r="E1126" s="5">
        <f t="shared" si="175"/>
        <v>2</v>
      </c>
      <c r="F1126" s="5">
        <f t="shared" si="176"/>
        <v>1.5991452991452992</v>
      </c>
      <c r="G1126" s="5">
        <f t="shared" si="177"/>
        <v>1.5122100122100122</v>
      </c>
      <c r="H1126" s="5">
        <f t="shared" si="174"/>
        <v>1973.6666666665815</v>
      </c>
      <c r="I1126" s="5">
        <f>+$I$6*G1126</f>
        <v>1.5122100122100122</v>
      </c>
      <c r="J1126" s="5">
        <f t="shared" si="178"/>
        <v>2.7018315018315002</v>
      </c>
      <c r="K1126" s="4">
        <f t="shared" si="178"/>
        <v>-6.0571428571428356</v>
      </c>
      <c r="L1126" s="4">
        <f t="shared" si="179"/>
        <v>3.326862026862027</v>
      </c>
      <c r="N1126" s="5">
        <f t="shared" si="180"/>
        <v>1973.6666666665815</v>
      </c>
      <c r="O1126" s="3">
        <f t="shared" si="171"/>
        <v>-4.1338547329869568</v>
      </c>
      <c r="P1126" s="3">
        <f t="shared" si="172"/>
        <v>-0.76197470741351236</v>
      </c>
      <c r="R1126" s="5">
        <f t="shared" si="173"/>
        <v>7.9851249999999992E-3</v>
      </c>
      <c r="S1126" s="5">
        <v>3.1940499999999998E-4</v>
      </c>
    </row>
    <row r="1127" spans="1:19" x14ac:dyDescent="0.25">
      <c r="A1127" s="5">
        <v>93.75</v>
      </c>
      <c r="B1127" s="5">
        <v>-0.6</v>
      </c>
      <c r="C1127" s="5">
        <v>0.4</v>
      </c>
      <c r="D1127" s="5">
        <f>+C1127-B1127</f>
        <v>1</v>
      </c>
      <c r="E1127" s="5">
        <f t="shared" si="175"/>
        <v>2.0769230769230771</v>
      </c>
      <c r="F1127" s="5">
        <f t="shared" si="176"/>
        <v>1.805982905982906</v>
      </c>
      <c r="G1127" s="5">
        <f t="shared" si="177"/>
        <v>1.7169719169719169</v>
      </c>
      <c r="H1127" s="5">
        <f t="shared" si="174"/>
        <v>1973.7499999999147</v>
      </c>
      <c r="I1127" s="5">
        <f>+$I$6*G1127</f>
        <v>1.7169719169719169</v>
      </c>
      <c r="J1127" s="5">
        <f t="shared" si="178"/>
        <v>2.1531135531135561</v>
      </c>
      <c r="K1127" s="4">
        <f t="shared" si="178"/>
        <v>-6.9934065934065686</v>
      </c>
      <c r="L1127" s="4">
        <f t="shared" si="179"/>
        <v>3.7773382173382175</v>
      </c>
      <c r="N1127" s="5">
        <f t="shared" si="180"/>
        <v>1973.7499999999147</v>
      </c>
      <c r="O1127" s="3">
        <f t="shared" si="171"/>
        <v>-4.8296080351370954</v>
      </c>
      <c r="P1127" s="3">
        <f t="shared" si="172"/>
        <v>-0.73132100043006576</v>
      </c>
      <c r="R1127" s="5">
        <f t="shared" si="173"/>
        <v>-2.53945E-3</v>
      </c>
      <c r="S1127" s="5">
        <v>-1.01578E-4</v>
      </c>
    </row>
    <row r="1128" spans="1:19" x14ac:dyDescent="0.25">
      <c r="A1128" s="5">
        <v>93.833333330000002</v>
      </c>
      <c r="B1128" s="5">
        <v>-3</v>
      </c>
      <c r="C1128" s="5">
        <v>1.6</v>
      </c>
      <c r="D1128" s="5">
        <f>+C1128-B1128</f>
        <v>4.5999999999999996</v>
      </c>
      <c r="E1128" s="5">
        <f t="shared" si="175"/>
        <v>2.2076923076923078</v>
      </c>
      <c r="F1128" s="5">
        <f t="shared" si="176"/>
        <v>1.9820512820512823</v>
      </c>
      <c r="G1128" s="5">
        <f t="shared" si="177"/>
        <v>1.8710622710622715</v>
      </c>
      <c r="H1128" s="5">
        <f t="shared" si="174"/>
        <v>1973.833333333248</v>
      </c>
      <c r="I1128" s="5">
        <f>+$I$6*G1128</f>
        <v>1.8710622710622715</v>
      </c>
      <c r="J1128" s="5">
        <f t="shared" si="178"/>
        <v>1.5362637362637388</v>
      </c>
      <c r="K1128" s="4">
        <f t="shared" si="178"/>
        <v>-7.542857142857164</v>
      </c>
      <c r="L1128" s="4">
        <f t="shared" si="179"/>
        <v>4.1163369963369973</v>
      </c>
      <c r="N1128" s="5">
        <f t="shared" si="180"/>
        <v>1973.833333333248</v>
      </c>
      <c r="O1128" s="3">
        <f t="shared" si="171"/>
        <v>-5.2076174625895426</v>
      </c>
      <c r="P1128" s="3">
        <f t="shared" si="172"/>
        <v>-0.67280863691301562</v>
      </c>
      <c r="R1128" s="5">
        <f t="shared" si="173"/>
        <v>-1.2255324999999999E-2</v>
      </c>
      <c r="S1128" s="5">
        <v>-4.9021299999999998E-4</v>
      </c>
    </row>
    <row r="1129" spans="1:19" x14ac:dyDescent="0.25">
      <c r="A1129" s="5">
        <v>93.916666669999998</v>
      </c>
      <c r="B1129" s="5">
        <v>-0.7</v>
      </c>
      <c r="C1129" s="5">
        <v>2.4</v>
      </c>
      <c r="D1129" s="5">
        <f>+C1129-B1129</f>
        <v>3.0999999999999996</v>
      </c>
      <c r="E1129" s="5">
        <f t="shared" si="175"/>
        <v>2.1846153846153844</v>
      </c>
      <c r="F1129" s="5">
        <f t="shared" si="176"/>
        <v>2.0923076923076924</v>
      </c>
      <c r="G1129" s="5">
        <f t="shared" si="177"/>
        <v>1.9730158730158733</v>
      </c>
      <c r="H1129" s="5">
        <f t="shared" si="174"/>
        <v>1973.9166666665812</v>
      </c>
      <c r="I1129" s="5">
        <f>+$I$6*G1129</f>
        <v>1.9730158730158733</v>
      </c>
      <c r="J1129" s="5">
        <f t="shared" si="178"/>
        <v>0.89597069597069545</v>
      </c>
      <c r="K1129" s="4">
        <f t="shared" si="178"/>
        <v>-7.5252747252747385</v>
      </c>
      <c r="L1129" s="4">
        <f t="shared" si="179"/>
        <v>4.3406349206349217</v>
      </c>
      <c r="N1129" s="5">
        <f t="shared" si="180"/>
        <v>1973.9166666665812</v>
      </c>
      <c r="O1129" s="3">
        <f t="shared" si="171"/>
        <v>-5.0862170031504421</v>
      </c>
      <c r="P1129" s="3">
        <f t="shared" si="172"/>
        <v>-0.58532219522331685</v>
      </c>
      <c r="R1129" s="5">
        <f t="shared" si="173"/>
        <v>-2.1286599999999999E-2</v>
      </c>
      <c r="S1129" s="5">
        <v>-8.5146400000000002E-4</v>
      </c>
    </row>
    <row r="1130" spans="1:19" x14ac:dyDescent="0.25">
      <c r="A1130" s="5">
        <v>94</v>
      </c>
      <c r="B1130" s="5">
        <v>-2.2000000000000002</v>
      </c>
      <c r="C1130" s="5">
        <v>2</v>
      </c>
      <c r="D1130" s="5">
        <f>+C1130-B1130</f>
        <v>4.2</v>
      </c>
      <c r="E1130" s="5">
        <f t="shared" si="175"/>
        <v>2.2230769230769232</v>
      </c>
      <c r="F1130" s="5">
        <f t="shared" si="176"/>
        <v>2.1564102564102567</v>
      </c>
      <c r="G1130" s="5">
        <f t="shared" si="177"/>
        <v>2.0203907203907208</v>
      </c>
      <c r="H1130" s="5">
        <f t="shared" si="174"/>
        <v>1973.9999999999145</v>
      </c>
      <c r="I1130" s="5">
        <f>+$I$6*G1130</f>
        <v>2.0203907203907208</v>
      </c>
      <c r="J1130" s="5">
        <f t="shared" si="178"/>
        <v>0.28205128205128238</v>
      </c>
      <c r="K1130" s="4">
        <f t="shared" si="178"/>
        <v>-7.0637362637362626</v>
      </c>
      <c r="L1130" s="4">
        <f t="shared" si="179"/>
        <v>4.4448595848595858</v>
      </c>
      <c r="N1130" s="5">
        <f t="shared" si="180"/>
        <v>1973.9999999999145</v>
      </c>
      <c r="O1130" s="3">
        <f t="shared" si="171"/>
        <v>-4.5874075151209412</v>
      </c>
      <c r="P1130" s="3">
        <f t="shared" si="172"/>
        <v>-0.46885813436658907</v>
      </c>
      <c r="R1130" s="5">
        <f t="shared" si="173"/>
        <v>-2.9738425000000002E-2</v>
      </c>
      <c r="S1130" s="5">
        <v>-1.1895370000000001E-3</v>
      </c>
    </row>
    <row r="1131" spans="1:19" x14ac:dyDescent="0.25">
      <c r="A1131" s="5">
        <v>94.083333330000002</v>
      </c>
      <c r="B1131" s="5">
        <v>-2</v>
      </c>
      <c r="C1131" s="5">
        <v>1.2</v>
      </c>
      <c r="D1131" s="5">
        <f>+C1131-B1131</f>
        <v>3.2</v>
      </c>
      <c r="E1131" s="5">
        <f t="shared" si="175"/>
        <v>2.2230769230769232</v>
      </c>
      <c r="F1131" s="5">
        <f t="shared" si="176"/>
        <v>2.1256410256410261</v>
      </c>
      <c r="G1131" s="5">
        <f t="shared" si="177"/>
        <v>2.0200244200244204</v>
      </c>
      <c r="H1131" s="5">
        <f t="shared" si="174"/>
        <v>1974.0833333332478</v>
      </c>
      <c r="I1131" s="5">
        <f>+$I$6*G1131</f>
        <v>2.0200244200244204</v>
      </c>
      <c r="J1131" s="5">
        <f t="shared" si="178"/>
        <v>-0.28131868131868165</v>
      </c>
      <c r="K1131" s="4">
        <f t="shared" si="178"/>
        <v>-6.3868131868131881</v>
      </c>
      <c r="L1131" s="4">
        <f t="shared" si="179"/>
        <v>4.4440537240537257</v>
      </c>
      <c r="N1131" s="5">
        <f t="shared" si="180"/>
        <v>1974.0833333332478</v>
      </c>
      <c r="O1131" s="3">
        <f t="shared" si="171"/>
        <v>-3.9271169353383146</v>
      </c>
      <c r="P1131" s="3">
        <f t="shared" si="172"/>
        <v>-0.3249066744176532</v>
      </c>
      <c r="R1131" s="5">
        <f t="shared" si="173"/>
        <v>-3.7699724999999996E-2</v>
      </c>
      <c r="S1131" s="5">
        <v>-1.5079889999999999E-3</v>
      </c>
    </row>
    <row r="1132" spans="1:19" x14ac:dyDescent="0.25">
      <c r="A1132" s="5">
        <v>94.166666669999998</v>
      </c>
      <c r="B1132" s="5">
        <v>-1.9</v>
      </c>
      <c r="C1132" s="5">
        <v>1.6</v>
      </c>
      <c r="D1132" s="5">
        <f>+C1132-B1132</f>
        <v>3.5</v>
      </c>
      <c r="E1132" s="5">
        <f t="shared" si="175"/>
        <v>2.2461538461538462</v>
      </c>
      <c r="F1132" s="5">
        <f t="shared" si="176"/>
        <v>2.0495726495726498</v>
      </c>
      <c r="G1132" s="5">
        <f t="shared" si="177"/>
        <v>1.9735042735042738</v>
      </c>
      <c r="H1132" s="5">
        <f t="shared" si="174"/>
        <v>1974.166666666581</v>
      </c>
      <c r="I1132" s="5">
        <f>+$I$6*G1132</f>
        <v>1.9735042735042738</v>
      </c>
      <c r="J1132" s="5">
        <f t="shared" si="178"/>
        <v>-0.7824175824175823</v>
      </c>
      <c r="K1132" s="4">
        <f t="shared" si="178"/>
        <v>-5.4593406593406559</v>
      </c>
      <c r="L1132" s="4">
        <f t="shared" si="179"/>
        <v>4.3417094017094024</v>
      </c>
      <c r="N1132" s="5">
        <f t="shared" si="180"/>
        <v>1974.166666666581</v>
      </c>
      <c r="O1132" s="3">
        <f t="shared" si="171"/>
        <v>-3.058403063335378</v>
      </c>
      <c r="P1132" s="3">
        <f t="shared" si="172"/>
        <v>-0.1567084945889356</v>
      </c>
      <c r="R1132" s="5">
        <f t="shared" si="173"/>
        <v>-4.5245799999999996E-2</v>
      </c>
      <c r="S1132" s="5">
        <v>-1.8098319999999999E-3</v>
      </c>
    </row>
    <row r="1133" spans="1:19" x14ac:dyDescent="0.25">
      <c r="A1133" s="5">
        <v>94.25</v>
      </c>
      <c r="B1133" s="5">
        <v>-0.6</v>
      </c>
      <c r="C1133" s="5">
        <v>0.7</v>
      </c>
      <c r="D1133" s="5">
        <f>+C1133-B1133</f>
        <v>1.2999999999999998</v>
      </c>
      <c r="E1133" s="5">
        <f t="shared" si="175"/>
        <v>2.1769230769230772</v>
      </c>
      <c r="F1133" s="5">
        <f t="shared" si="176"/>
        <v>1.9307692307692312</v>
      </c>
      <c r="G1133" s="5">
        <f t="shared" si="177"/>
        <v>1.88962148962149</v>
      </c>
      <c r="H1133" s="5">
        <f t="shared" si="174"/>
        <v>1974.2499999999143</v>
      </c>
      <c r="I1133" s="5">
        <f>+$I$6*G1133</f>
        <v>1.88962148962149</v>
      </c>
      <c r="J1133" s="5">
        <f t="shared" si="178"/>
        <v>-1.191208791208791</v>
      </c>
      <c r="K1133" s="4">
        <f t="shared" si="178"/>
        <v>-4.0043956043955982</v>
      </c>
      <c r="L1133" s="4">
        <f t="shared" si="179"/>
        <v>4.1571672771672787</v>
      </c>
      <c r="N1133" s="5">
        <f t="shared" si="180"/>
        <v>1974.2499999999143</v>
      </c>
      <c r="O1133" s="3">
        <f t="shared" si="171"/>
        <v>-1.6929414323759582</v>
      </c>
      <c r="P1133" s="3">
        <f t="shared" si="172"/>
        <v>3.0640105979378995E-2</v>
      </c>
      <c r="R1133" s="5">
        <f t="shared" si="173"/>
        <v>-5.2440424999999999E-2</v>
      </c>
      <c r="S1133" s="5">
        <v>-2.097617E-3</v>
      </c>
    </row>
    <row r="1134" spans="1:19" x14ac:dyDescent="0.25">
      <c r="A1134" s="5">
        <v>94.333333330000002</v>
      </c>
      <c r="B1134" s="5">
        <v>0.1</v>
      </c>
      <c r="C1134" s="5">
        <v>1.5</v>
      </c>
      <c r="D1134" s="5">
        <f>+C1134-B1134</f>
        <v>1.4</v>
      </c>
      <c r="E1134" s="5">
        <f t="shared" si="175"/>
        <v>2.0692307692307694</v>
      </c>
      <c r="F1134" s="5">
        <f t="shared" si="176"/>
        <v>1.8034188034188037</v>
      </c>
      <c r="G1134" s="5">
        <f t="shared" si="177"/>
        <v>1.7749694749694753</v>
      </c>
      <c r="H1134" s="5">
        <f t="shared" si="174"/>
        <v>1974.3333333332475</v>
      </c>
      <c r="I1134" s="5">
        <f>+$I$6*G1134</f>
        <v>1.7749694749694753</v>
      </c>
      <c r="J1134" s="5">
        <f t="shared" si="178"/>
        <v>-1.4498168498168487</v>
      </c>
      <c r="K1134" s="4">
        <f t="shared" si="178"/>
        <v>-2.0923076923077089</v>
      </c>
      <c r="L1134" s="4">
        <f t="shared" si="179"/>
        <v>3.904932844932846</v>
      </c>
      <c r="N1134" s="5">
        <f t="shared" si="180"/>
        <v>1974.3333333332475</v>
      </c>
      <c r="O1134" s="3">
        <f t="shared" si="171"/>
        <v>0.10579395899999963</v>
      </c>
      <c r="P1134" s="3">
        <f t="shared" si="172"/>
        <v>0.23024603893439147</v>
      </c>
      <c r="R1134" s="5">
        <f t="shared" si="173"/>
        <v>-5.9337500000000001E-2</v>
      </c>
      <c r="S1134" s="5">
        <v>-2.3735000000000002E-3</v>
      </c>
    </row>
    <row r="1135" spans="1:19" x14ac:dyDescent="0.25">
      <c r="A1135" s="5">
        <v>94.416666669999998</v>
      </c>
      <c r="B1135" s="5">
        <v>0.1</v>
      </c>
      <c r="C1135" s="5">
        <v>0.2</v>
      </c>
      <c r="D1135" s="5">
        <f>+C1135-B1135</f>
        <v>0.1</v>
      </c>
      <c r="E1135" s="5">
        <f t="shared" si="175"/>
        <v>1.7230769230769236</v>
      </c>
      <c r="F1135" s="5">
        <f t="shared" si="176"/>
        <v>1.6564102564102567</v>
      </c>
      <c r="G1135" s="5">
        <f t="shared" si="177"/>
        <v>1.6479853479853486</v>
      </c>
      <c r="H1135" s="5">
        <f t="shared" si="174"/>
        <v>1974.4166666665808</v>
      </c>
      <c r="I1135" s="5">
        <f>+$I$6*G1135</f>
        <v>1.6479853479853486</v>
      </c>
      <c r="J1135" s="5">
        <f t="shared" si="178"/>
        <v>-1.5399267399267424</v>
      </c>
      <c r="K1135" s="4">
        <f t="shared" si="178"/>
        <v>-0.18461538461540794</v>
      </c>
      <c r="L1135" s="4">
        <f t="shared" si="179"/>
        <v>3.6255677655677672</v>
      </c>
      <c r="N1135" s="5">
        <f t="shared" si="180"/>
        <v>1974.4166666665808</v>
      </c>
      <c r="O1135" s="3">
        <f t="shared" si="171"/>
        <v>1.8963629894260883</v>
      </c>
      <c r="P1135" s="3">
        <f t="shared" si="172"/>
        <v>0.43364278440700565</v>
      </c>
      <c r="R1135" s="5">
        <f t="shared" si="173"/>
        <v>-6.5982775000000007E-2</v>
      </c>
      <c r="S1135" s="5">
        <v>-2.6393110000000001E-3</v>
      </c>
    </row>
    <row r="1136" spans="1:19" x14ac:dyDescent="0.25">
      <c r="A1136" s="5">
        <v>94.5</v>
      </c>
      <c r="B1136" s="5">
        <v>-0.2</v>
      </c>
      <c r="C1136" s="5">
        <v>1.6</v>
      </c>
      <c r="D1136" s="5">
        <f>+C1136-B1136</f>
        <v>1.8</v>
      </c>
      <c r="E1136" s="5">
        <f t="shared" si="175"/>
        <v>1.3923076923076927</v>
      </c>
      <c r="F1136" s="5">
        <f t="shared" si="176"/>
        <v>1.5051282051282053</v>
      </c>
      <c r="G1136" s="5">
        <f t="shared" si="177"/>
        <v>1.5183150183150182</v>
      </c>
      <c r="H1136" s="5">
        <f t="shared" si="174"/>
        <v>1974.4999999999141</v>
      </c>
      <c r="I1136" s="5">
        <f>+$I$6*G1136</f>
        <v>1.5183150183150182</v>
      </c>
      <c r="J1136" s="5">
        <f t="shared" si="178"/>
        <v>-1.4805860805860833</v>
      </c>
      <c r="K1136" s="4">
        <f t="shared" si="178"/>
        <v>1.5252747252747438</v>
      </c>
      <c r="L1136" s="4">
        <f t="shared" si="179"/>
        <v>3.3402930402930404</v>
      </c>
      <c r="N1136" s="5">
        <f t="shared" si="180"/>
        <v>1974.4999999999141</v>
      </c>
      <c r="O1136" s="3">
        <f t="shared" si="171"/>
        <v>3.493869484902326</v>
      </c>
      <c r="P1136" s="3">
        <f t="shared" si="172"/>
        <v>0.63268119986425253</v>
      </c>
      <c r="R1136" s="5">
        <f t="shared" si="173"/>
        <v>-7.376655E-2</v>
      </c>
      <c r="S1136" s="5">
        <v>-2.9506620000000002E-3</v>
      </c>
    </row>
    <row r="1137" spans="1:19" x14ac:dyDescent="0.25">
      <c r="A1137" s="5">
        <v>94.583333330000002</v>
      </c>
      <c r="B1137" s="5">
        <v>-0.5</v>
      </c>
      <c r="C1137" s="5">
        <v>0.3</v>
      </c>
      <c r="D1137" s="5">
        <f>+C1137-B1137</f>
        <v>0.8</v>
      </c>
      <c r="E1137" s="5">
        <f t="shared" si="175"/>
        <v>1.1384615384615386</v>
      </c>
      <c r="F1137" s="5">
        <f t="shared" si="176"/>
        <v>1.3538461538461541</v>
      </c>
      <c r="G1137" s="5">
        <f t="shared" si="177"/>
        <v>1.4012210012210013</v>
      </c>
      <c r="H1137" s="5">
        <f t="shared" si="174"/>
        <v>1974.5833333332473</v>
      </c>
      <c r="I1137" s="5">
        <f>+$I$6*G1137</f>
        <v>1.4012210012210013</v>
      </c>
      <c r="J1137" s="5">
        <f t="shared" si="178"/>
        <v>-1.2857142857142851</v>
      </c>
      <c r="K1137" s="4">
        <f t="shared" si="178"/>
        <v>2.8791208791208849</v>
      </c>
      <c r="L1137" s="4">
        <f t="shared" si="179"/>
        <v>3.0826862026862032</v>
      </c>
      <c r="N1137" s="5">
        <f t="shared" si="180"/>
        <v>1974.5833333332473</v>
      </c>
      <c r="O1137" s="3">
        <f t="shared" si="171"/>
        <v>4.7568503392456654</v>
      </c>
      <c r="P1137" s="3">
        <f t="shared" si="172"/>
        <v>0.81337939380002477</v>
      </c>
      <c r="R1137" s="5">
        <f t="shared" si="173"/>
        <v>-8.2514100000000007E-2</v>
      </c>
      <c r="S1137" s="5">
        <v>-3.3005640000000002E-3</v>
      </c>
    </row>
    <row r="1138" spans="1:19" x14ac:dyDescent="0.25">
      <c r="A1138" s="5">
        <v>94.666666669999998</v>
      </c>
      <c r="B1138" s="5">
        <v>-0.9</v>
      </c>
      <c r="C1138" s="5">
        <v>1.1000000000000001</v>
      </c>
      <c r="D1138" s="5">
        <f>+C1138-B1138</f>
        <v>2</v>
      </c>
      <c r="E1138" s="5">
        <f t="shared" si="175"/>
        <v>1.0384615384615385</v>
      </c>
      <c r="F1138" s="5">
        <f t="shared" si="176"/>
        <v>1.2367521367521368</v>
      </c>
      <c r="G1138" s="5">
        <f t="shared" si="177"/>
        <v>1.3040293040293041</v>
      </c>
      <c r="H1138" s="5">
        <f t="shared" si="174"/>
        <v>1974.6666666665806</v>
      </c>
      <c r="I1138" s="5">
        <f>+$I$6*G1138</f>
        <v>1.3040293040293041</v>
      </c>
      <c r="J1138" s="5">
        <f t="shared" si="178"/>
        <v>-1.0007326007326025</v>
      </c>
      <c r="K1138" s="4">
        <f t="shared" si="178"/>
        <v>3.9516483516483456</v>
      </c>
      <c r="L1138" s="4">
        <f t="shared" si="179"/>
        <v>2.8688644688644693</v>
      </c>
      <c r="N1138" s="5">
        <f t="shared" si="180"/>
        <v>1974.6666666665806</v>
      </c>
      <c r="O1138" s="3">
        <f t="shared" si="171"/>
        <v>5.7685813459475739</v>
      </c>
      <c r="P1138" s="3">
        <f t="shared" si="172"/>
        <v>0.96412518274617798</v>
      </c>
      <c r="R1138" s="5">
        <f t="shared" si="173"/>
        <v>-9.2077425000000004E-2</v>
      </c>
      <c r="S1138" s="5">
        <v>-3.6830970000000002E-3</v>
      </c>
    </row>
    <row r="1139" spans="1:19" x14ac:dyDescent="0.25">
      <c r="A1139" s="5">
        <v>94.75</v>
      </c>
      <c r="B1139" s="5">
        <v>-1</v>
      </c>
      <c r="C1139" s="5">
        <v>0.3</v>
      </c>
      <c r="D1139" s="5">
        <f>+C1139-B1139</f>
        <v>1.3</v>
      </c>
      <c r="E1139" s="5">
        <f t="shared" si="175"/>
        <v>0.89999999999999991</v>
      </c>
      <c r="F1139" s="5">
        <f t="shared" si="176"/>
        <v>1.1418803418803418</v>
      </c>
      <c r="G1139" s="5">
        <f t="shared" si="177"/>
        <v>1.2344322344322343</v>
      </c>
      <c r="H1139" s="5">
        <f t="shared" si="174"/>
        <v>1974.7499999999138</v>
      </c>
      <c r="I1139" s="5">
        <f>+$I$6*G1139</f>
        <v>1.2344322344322343</v>
      </c>
      <c r="J1139" s="5">
        <f t="shared" si="178"/>
        <v>-0.62710622710622754</v>
      </c>
      <c r="K1139" s="4">
        <f t="shared" si="178"/>
        <v>4.9142857142857288</v>
      </c>
      <c r="L1139" s="4">
        <f t="shared" si="179"/>
        <v>2.7157509157509154</v>
      </c>
      <c r="N1139" s="5">
        <f t="shared" si="180"/>
        <v>1974.7499999999138</v>
      </c>
      <c r="O1139" s="3">
        <f t="shared" ref="O1139:O1202" si="181">+K1139+L1139+$P$5*COS($P$4*$N1139+$P$6)*L1139+$L1139*$P$9*$R1119+$L1139*COS($P$1*$N1139+$P$8)*(1+$P$10*R1103)*$P$12</f>
        <v>6.7119270846894485</v>
      </c>
      <c r="P1139" s="3">
        <f t="shared" ref="P1139:P1202" si="182">+($P$2*COS($P$1*N1139+$P$3)*(1+$P$11*$R1126)+$P$13*COS($P$4*$N1139+$P$14)+$P$7*R1091)+$T$3*COS($T$2*$N1139+$T$4)</f>
        <v>1.0751802732931777</v>
      </c>
      <c r="R1139" s="5">
        <f t="shared" si="173"/>
        <v>-0.1023313</v>
      </c>
      <c r="S1139" s="5">
        <v>-4.0932520000000003E-3</v>
      </c>
    </row>
    <row r="1140" spans="1:19" x14ac:dyDescent="0.25">
      <c r="A1140" s="5">
        <v>94.833333330000002</v>
      </c>
      <c r="B1140" s="5">
        <v>-1</v>
      </c>
      <c r="C1140" s="5">
        <v>-1.4</v>
      </c>
      <c r="D1140" s="5">
        <f>+C1140-B1140</f>
        <v>-0.39999999999999991</v>
      </c>
      <c r="E1140" s="5">
        <f t="shared" si="175"/>
        <v>0.86153846153846148</v>
      </c>
      <c r="F1140" s="5">
        <f t="shared" si="176"/>
        <v>1.1111111111111109</v>
      </c>
      <c r="G1140" s="5">
        <f t="shared" si="177"/>
        <v>1.1995115995115995</v>
      </c>
      <c r="H1140" s="5">
        <f t="shared" si="174"/>
        <v>1974.8333333332471</v>
      </c>
      <c r="I1140" s="5">
        <f>+$I$6*G1140</f>
        <v>1.1995115995115995</v>
      </c>
      <c r="J1140" s="5">
        <f t="shared" si="178"/>
        <v>-0.18168498168498104</v>
      </c>
      <c r="K1140" s="4">
        <f t="shared" si="178"/>
        <v>5.529670329670326</v>
      </c>
      <c r="L1140" s="4">
        <f t="shared" si="179"/>
        <v>2.638925518925519</v>
      </c>
      <c r="N1140" s="5">
        <f t="shared" si="180"/>
        <v>1974.8333333332471</v>
      </c>
      <c r="O1140" s="3">
        <f t="shared" si="181"/>
        <v>7.3632148436870901</v>
      </c>
      <c r="P1140" s="3">
        <f t="shared" si="182"/>
        <v>1.1391817527947576</v>
      </c>
      <c r="R1140" s="5">
        <f t="shared" si="173"/>
        <v>-0.11316975</v>
      </c>
      <c r="S1140" s="5">
        <v>-4.5267900000000002E-3</v>
      </c>
    </row>
    <row r="1141" spans="1:19" x14ac:dyDescent="0.25">
      <c r="A1141" s="5">
        <v>94.916666669999998</v>
      </c>
      <c r="B1141" s="5">
        <v>-1.2</v>
      </c>
      <c r="C1141" s="5">
        <v>-1.1000000000000001</v>
      </c>
      <c r="D1141" s="5">
        <f>+C1141-B1141</f>
        <v>9.9999999999999867E-2</v>
      </c>
      <c r="E1141" s="5">
        <f t="shared" si="175"/>
        <v>0.88461538461538458</v>
      </c>
      <c r="F1141" s="5">
        <f t="shared" si="176"/>
        <v>1.1230769230769231</v>
      </c>
      <c r="G1141" s="5">
        <f t="shared" si="177"/>
        <v>1.2041514041514041</v>
      </c>
      <c r="H1141" s="5">
        <f t="shared" si="174"/>
        <v>1974.9166666665803</v>
      </c>
      <c r="I1141" s="5">
        <f>+$I$6*G1141</f>
        <v>1.2041514041514041</v>
      </c>
      <c r="J1141" s="5">
        <f t="shared" si="178"/>
        <v>0.29450549450549346</v>
      </c>
      <c r="K1141" s="4">
        <f t="shared" si="178"/>
        <v>5.6527472527472487</v>
      </c>
      <c r="L1141" s="4">
        <f t="shared" si="179"/>
        <v>2.6491330891330893</v>
      </c>
      <c r="N1141" s="5">
        <f t="shared" si="180"/>
        <v>1974.9166666665803</v>
      </c>
      <c r="O1141" s="3">
        <f t="shared" si="181"/>
        <v>7.5912106165231696</v>
      </c>
      <c r="P1141" s="3">
        <f t="shared" si="182"/>
        <v>1.1515047164058121</v>
      </c>
      <c r="R1141" s="5">
        <f t="shared" si="173"/>
        <v>-0.12450297499999999</v>
      </c>
      <c r="S1141" s="5">
        <v>-4.9801189999999999E-3</v>
      </c>
    </row>
    <row r="1142" spans="1:19" x14ac:dyDescent="0.25">
      <c r="A1142" s="5">
        <v>95</v>
      </c>
      <c r="B1142" s="5">
        <v>0.2</v>
      </c>
      <c r="C1142" s="5">
        <v>-1</v>
      </c>
      <c r="D1142" s="5">
        <f>+C1142-B1142</f>
        <v>-1.2</v>
      </c>
      <c r="E1142" s="5">
        <f t="shared" si="175"/>
        <v>1.1230769230769229</v>
      </c>
      <c r="F1142" s="5">
        <f t="shared" si="176"/>
        <v>1.1692307692307693</v>
      </c>
      <c r="G1142" s="5">
        <f t="shared" si="177"/>
        <v>1.2485958485958484</v>
      </c>
      <c r="H1142" s="5">
        <f t="shared" si="174"/>
        <v>1974.9999999999136</v>
      </c>
      <c r="I1142" s="5">
        <f>+$I$6*G1142</f>
        <v>1.2485958485958484</v>
      </c>
      <c r="J1142" s="5">
        <f t="shared" si="178"/>
        <v>0.7604395604395604</v>
      </c>
      <c r="K1142" s="4">
        <f t="shared" si="178"/>
        <v>4.9758241758241901</v>
      </c>
      <c r="L1142" s="4">
        <f t="shared" si="179"/>
        <v>2.7469108669108668</v>
      </c>
      <c r="N1142" s="5">
        <f t="shared" si="180"/>
        <v>1974.9999999999136</v>
      </c>
      <c r="O1142" s="3">
        <f t="shared" si="181"/>
        <v>7.0975189876363087</v>
      </c>
      <c r="P1142" s="3">
        <f t="shared" si="182"/>
        <v>1.1104752386070147</v>
      </c>
      <c r="R1142" s="5">
        <f t="shared" si="173"/>
        <v>-0.13625505000000002</v>
      </c>
      <c r="S1142" s="5">
        <v>-5.4502020000000003E-3</v>
      </c>
    </row>
    <row r="1143" spans="1:19" x14ac:dyDescent="0.25">
      <c r="A1143" s="5">
        <v>95.083333330000002</v>
      </c>
      <c r="B1143" s="5">
        <v>0.5</v>
      </c>
      <c r="C1143" s="5">
        <v>1.4</v>
      </c>
      <c r="D1143" s="5">
        <f>+C1143-B1143</f>
        <v>0.89999999999999991</v>
      </c>
      <c r="E1143" s="5">
        <f t="shared" si="175"/>
        <v>1.2153846153846155</v>
      </c>
      <c r="F1143" s="5">
        <f t="shared" si="176"/>
        <v>1.2606837606837606</v>
      </c>
      <c r="G1143" s="5">
        <f t="shared" si="177"/>
        <v>1.3308913308913308</v>
      </c>
      <c r="H1143" s="5">
        <f t="shared" si="174"/>
        <v>1975.0833333332469</v>
      </c>
      <c r="I1143" s="5">
        <f>+$I$6*G1143</f>
        <v>1.3308913308913308</v>
      </c>
      <c r="J1143" s="5">
        <f t="shared" si="178"/>
        <v>1.1238095238095251</v>
      </c>
      <c r="K1143" s="4">
        <f t="shared" si="178"/>
        <v>3.4813186813186849</v>
      </c>
      <c r="L1143" s="4">
        <f t="shared" si="179"/>
        <v>2.9279609279609282</v>
      </c>
      <c r="N1143" s="5">
        <f t="shared" si="180"/>
        <v>1975.0833333332469</v>
      </c>
      <c r="O1143" s="3">
        <f t="shared" si="181"/>
        <v>5.8715811152942701</v>
      </c>
      <c r="P1143" s="3">
        <f t="shared" si="182"/>
        <v>1.0174296556145668</v>
      </c>
      <c r="R1143" s="5">
        <f t="shared" si="173"/>
        <v>-0.14836165000000001</v>
      </c>
      <c r="S1143" s="5">
        <v>-5.9344660000000002E-3</v>
      </c>
    </row>
    <row r="1144" spans="1:19" x14ac:dyDescent="0.25">
      <c r="A1144" s="5">
        <v>95.166666669999998</v>
      </c>
      <c r="B1144" s="5">
        <v>-0.8</v>
      </c>
      <c r="C1144" s="5">
        <v>1.1000000000000001</v>
      </c>
      <c r="D1144" s="5">
        <f>+C1144-B1144</f>
        <v>1.9000000000000001</v>
      </c>
      <c r="E1144" s="5">
        <f t="shared" si="175"/>
        <v>1.4461538461538461</v>
      </c>
      <c r="F1144" s="5">
        <f t="shared" si="176"/>
        <v>1.3863247863247863</v>
      </c>
      <c r="G1144" s="5">
        <f t="shared" si="177"/>
        <v>1.4358974358974359</v>
      </c>
      <c r="H1144" s="5">
        <f t="shared" si="174"/>
        <v>1975.1666666665801</v>
      </c>
      <c r="I1144" s="5">
        <f>+$I$6*G1144</f>
        <v>1.4358974358974359</v>
      </c>
      <c r="J1144" s="5">
        <f t="shared" si="178"/>
        <v>1.3406593406593412</v>
      </c>
      <c r="K1144" s="4">
        <f t="shared" si="178"/>
        <v>1.9164835164835097</v>
      </c>
      <c r="L1144" s="4">
        <f t="shared" si="179"/>
        <v>3.1589743589743593</v>
      </c>
      <c r="N1144" s="5">
        <f t="shared" si="180"/>
        <v>1975.1666666665801</v>
      </c>
      <c r="O1144" s="3">
        <f t="shared" si="181"/>
        <v>4.6406592224013226</v>
      </c>
      <c r="P1144" s="3">
        <f t="shared" si="182"/>
        <v>0.87661954230419437</v>
      </c>
      <c r="R1144" s="5">
        <f t="shared" si="173"/>
        <v>-0.16076837499999999</v>
      </c>
      <c r="S1144" s="5">
        <v>-6.4307349999999999E-3</v>
      </c>
    </row>
    <row r="1145" spans="1:19" x14ac:dyDescent="0.25">
      <c r="A1145" s="5">
        <v>95.25</v>
      </c>
      <c r="B1145" s="5">
        <v>-1.6</v>
      </c>
      <c r="C1145" s="5">
        <v>0.1</v>
      </c>
      <c r="D1145" s="5">
        <f>+C1145-B1145</f>
        <v>1.7000000000000002</v>
      </c>
      <c r="E1145" s="5">
        <f t="shared" si="175"/>
        <v>1.5</v>
      </c>
      <c r="F1145" s="5">
        <f t="shared" si="176"/>
        <v>1.5478632478632479</v>
      </c>
      <c r="G1145" s="5">
        <f t="shared" si="177"/>
        <v>1.5543345543345544</v>
      </c>
      <c r="H1145" s="5">
        <f t="shared" si="174"/>
        <v>1975.2499999999134</v>
      </c>
      <c r="I1145" s="5">
        <f>+$I$6*G1145</f>
        <v>1.5543345543345544</v>
      </c>
      <c r="J1145" s="5">
        <f t="shared" si="178"/>
        <v>1.4432234432234434</v>
      </c>
      <c r="K1145" s="4">
        <f t="shared" si="178"/>
        <v>0.45714285714285552</v>
      </c>
      <c r="L1145" s="4">
        <f t="shared" si="179"/>
        <v>3.4195360195360198</v>
      </c>
      <c r="N1145" s="5">
        <f t="shared" si="180"/>
        <v>1975.2499999999134</v>
      </c>
      <c r="O1145" s="3">
        <f t="shared" si="181"/>
        <v>3.5686126738261441</v>
      </c>
      <c r="P1145" s="3">
        <f t="shared" si="182"/>
        <v>0.69497067150706615</v>
      </c>
      <c r="R1145" s="5">
        <f t="shared" si="173"/>
        <v>-0.17342915</v>
      </c>
      <c r="S1145" s="5">
        <v>-6.9371659999999998E-3</v>
      </c>
    </row>
    <row r="1146" spans="1:19" x14ac:dyDescent="0.25">
      <c r="A1146" s="5">
        <v>95.333333330000002</v>
      </c>
      <c r="B1146" s="5">
        <v>-0.5</v>
      </c>
      <c r="C1146" s="5">
        <v>0.3</v>
      </c>
      <c r="D1146" s="5">
        <f>+C1146-B1146</f>
        <v>0.8</v>
      </c>
      <c r="E1146" s="5">
        <f t="shared" si="175"/>
        <v>1.5538461538461539</v>
      </c>
      <c r="F1146" s="5">
        <f t="shared" si="176"/>
        <v>1.7179487179487181</v>
      </c>
      <c r="G1146" s="5">
        <f t="shared" si="177"/>
        <v>1.6764346764346765</v>
      </c>
      <c r="H1146" s="5">
        <f t="shared" si="174"/>
        <v>1975.3333333332466</v>
      </c>
      <c r="I1146" s="5">
        <f>+$I$6*G1146</f>
        <v>1.6764346764346765</v>
      </c>
      <c r="J1146" s="5">
        <f t="shared" si="178"/>
        <v>1.4168498168498171</v>
      </c>
      <c r="K1146" s="4">
        <f t="shared" si="178"/>
        <v>-1.1780219780219818</v>
      </c>
      <c r="L1146" s="4">
        <f t="shared" si="179"/>
        <v>3.6881562881562884</v>
      </c>
      <c r="N1146" s="5">
        <f t="shared" si="180"/>
        <v>1975.3333333332466</v>
      </c>
      <c r="O1146" s="3">
        <f t="shared" si="181"/>
        <v>2.3567894467788255</v>
      </c>
      <c r="P1146" s="3">
        <f t="shared" si="182"/>
        <v>0.48170800297047212</v>
      </c>
      <c r="R1146" s="5">
        <f t="shared" si="173"/>
        <v>-0.18630497499999998</v>
      </c>
      <c r="S1146" s="5">
        <v>-7.4521989999999996E-3</v>
      </c>
    </row>
    <row r="1147" spans="1:19" x14ac:dyDescent="0.25">
      <c r="A1147" s="5">
        <v>95.416666669999998</v>
      </c>
      <c r="B1147" s="5">
        <v>-0.9</v>
      </c>
      <c r="C1147" s="5">
        <v>0.8</v>
      </c>
      <c r="D1147" s="5">
        <f>+C1147-B1147</f>
        <v>1.7000000000000002</v>
      </c>
      <c r="E1147" s="5">
        <f t="shared" si="175"/>
        <v>1.8615384615384618</v>
      </c>
      <c r="F1147" s="5">
        <f t="shared" si="176"/>
        <v>1.8461538461538463</v>
      </c>
      <c r="G1147" s="5">
        <f t="shared" si="177"/>
        <v>1.7904761904761906</v>
      </c>
      <c r="H1147" s="5">
        <f t="shared" si="174"/>
        <v>1975.4166666665799</v>
      </c>
      <c r="I1147" s="5">
        <f>+$I$6*G1147</f>
        <v>1.7904761904761906</v>
      </c>
      <c r="J1147" s="5">
        <f t="shared" si="178"/>
        <v>1.2468864468864465</v>
      </c>
      <c r="K1147" s="4">
        <f t="shared" si="178"/>
        <v>-3.0637362637362688</v>
      </c>
      <c r="L1147" s="4">
        <f t="shared" si="179"/>
        <v>3.9390476190476194</v>
      </c>
      <c r="N1147" s="5">
        <f t="shared" si="180"/>
        <v>1975.4166666665799</v>
      </c>
      <c r="O1147" s="3">
        <f t="shared" si="181"/>
        <v>0.90386698866289938</v>
      </c>
      <c r="P1147" s="3">
        <f t="shared" si="182"/>
        <v>0.24786535893617331</v>
      </c>
      <c r="R1147" s="5">
        <f t="shared" si="173"/>
        <v>-0.19936279999999998</v>
      </c>
      <c r="S1147" s="5">
        <v>-7.9745119999999996E-3</v>
      </c>
    </row>
    <row r="1148" spans="1:19" x14ac:dyDescent="0.25">
      <c r="A1148" s="5">
        <v>95.5</v>
      </c>
      <c r="B1148" s="5">
        <v>-1.1000000000000001</v>
      </c>
      <c r="C1148" s="5">
        <v>2.1</v>
      </c>
      <c r="D1148" s="5">
        <f>+C1148-B1148</f>
        <v>3.2</v>
      </c>
      <c r="E1148" s="5">
        <f t="shared" si="175"/>
        <v>2.0307692307692311</v>
      </c>
      <c r="F1148" s="5">
        <f t="shared" si="176"/>
        <v>1.9521367521367523</v>
      </c>
      <c r="G1148" s="5">
        <f t="shared" si="177"/>
        <v>1.8842490842490842</v>
      </c>
      <c r="H1148" s="5">
        <f t="shared" si="174"/>
        <v>1975.4999999999131</v>
      </c>
      <c r="I1148" s="5">
        <f>+$I$6*G1148</f>
        <v>1.8842490842490842</v>
      </c>
      <c r="J1148" s="5">
        <f t="shared" si="178"/>
        <v>0.90622710622710567</v>
      </c>
      <c r="K1148" s="4">
        <f t="shared" si="178"/>
        <v>-4.962637362637353</v>
      </c>
      <c r="L1148" s="4">
        <f t="shared" si="179"/>
        <v>4.1453479853479855</v>
      </c>
      <c r="N1148" s="5">
        <f t="shared" si="180"/>
        <v>1975.4999999999131</v>
      </c>
      <c r="O1148" s="3">
        <f t="shared" si="181"/>
        <v>-0.58658703685432589</v>
      </c>
      <c r="P1148" s="3">
        <f t="shared" si="182"/>
        <v>3.6491740626552333E-3</v>
      </c>
      <c r="R1148" s="5">
        <f t="shared" si="173"/>
        <v>-0.20917415</v>
      </c>
      <c r="S1148" s="5">
        <v>-8.366966E-3</v>
      </c>
    </row>
    <row r="1149" spans="1:19" x14ac:dyDescent="0.25">
      <c r="A1149" s="5">
        <v>95.583333330000002</v>
      </c>
      <c r="B1149" s="5">
        <v>-1.3</v>
      </c>
      <c r="C1149" s="5">
        <v>1.7</v>
      </c>
      <c r="D1149" s="5">
        <f>+C1149-B1149</f>
        <v>3</v>
      </c>
      <c r="E1149" s="5">
        <f t="shared" si="175"/>
        <v>2.3153846153846156</v>
      </c>
      <c r="F1149" s="5">
        <f t="shared" si="176"/>
        <v>2.0239316239316238</v>
      </c>
      <c r="G1149" s="5">
        <f t="shared" si="177"/>
        <v>1.9415140415140415</v>
      </c>
      <c r="H1149" s="5">
        <f t="shared" si="174"/>
        <v>1975.5833333332464</v>
      </c>
      <c r="I1149" s="5">
        <f>+$I$6*G1149</f>
        <v>1.9415140415140415</v>
      </c>
      <c r="J1149" s="5">
        <f t="shared" si="178"/>
        <v>0.41978021978022095</v>
      </c>
      <c r="K1149" s="4">
        <f t="shared" si="178"/>
        <v>-6.1450549450549392</v>
      </c>
      <c r="L1149" s="4">
        <f t="shared" si="179"/>
        <v>4.2713308913308916</v>
      </c>
      <c r="N1149" s="5">
        <f t="shared" si="180"/>
        <v>1975.5833333332464</v>
      </c>
      <c r="O1149" s="3">
        <f t="shared" si="181"/>
        <v>-1.4344783313294527</v>
      </c>
      <c r="P1149" s="3">
        <f t="shared" si="182"/>
        <v>-0.23904735493616269</v>
      </c>
      <c r="R1149" s="5">
        <f t="shared" si="173"/>
        <v>-0.21623742500000001</v>
      </c>
      <c r="S1149" s="5">
        <v>-8.6494970000000008E-3</v>
      </c>
    </row>
    <row r="1150" spans="1:19" x14ac:dyDescent="0.25">
      <c r="A1150" s="5">
        <v>95.666666669999998</v>
      </c>
      <c r="B1150" s="5">
        <v>-1.5</v>
      </c>
      <c r="C1150" s="5">
        <v>2.2999999999999998</v>
      </c>
      <c r="D1150" s="5">
        <f>+C1150-B1150</f>
        <v>3.8</v>
      </c>
      <c r="E1150" s="5">
        <f t="shared" si="175"/>
        <v>2.4153846153846157</v>
      </c>
      <c r="F1150" s="5">
        <f t="shared" si="176"/>
        <v>2.0589743589743588</v>
      </c>
      <c r="G1150" s="5">
        <f t="shared" si="177"/>
        <v>1.9542124542124544</v>
      </c>
      <c r="H1150" s="5">
        <f t="shared" si="174"/>
        <v>1975.6666666665797</v>
      </c>
      <c r="I1150" s="5">
        <f>+$I$6*G1150</f>
        <v>1.9542124542124544</v>
      </c>
      <c r="J1150" s="5">
        <f t="shared" si="178"/>
        <v>-0.11794871794871753</v>
      </c>
      <c r="K1150" s="4">
        <f t="shared" si="178"/>
        <v>-6.5406593406593494</v>
      </c>
      <c r="L1150" s="4">
        <f t="shared" si="179"/>
        <v>4.2992673992674</v>
      </c>
      <c r="N1150" s="5">
        <f t="shared" si="180"/>
        <v>1975.6666666665797</v>
      </c>
      <c r="O1150" s="3">
        <f t="shared" si="181"/>
        <v>-1.6048565439859042</v>
      </c>
      <c r="P1150" s="3">
        <f t="shared" si="182"/>
        <v>-0.46857078522570461</v>
      </c>
      <c r="R1150" s="5">
        <f t="shared" si="173"/>
        <v>-0.220974475</v>
      </c>
      <c r="S1150" s="5">
        <v>-8.8389790000000003E-3</v>
      </c>
    </row>
    <row r="1151" spans="1:19" x14ac:dyDescent="0.25">
      <c r="A1151" s="5">
        <v>95.75</v>
      </c>
      <c r="B1151" s="5">
        <v>-1.7</v>
      </c>
      <c r="C1151" s="5">
        <v>1</v>
      </c>
      <c r="D1151" s="5">
        <f>+C1151-B1151</f>
        <v>2.7</v>
      </c>
      <c r="E1151" s="5">
        <f t="shared" si="175"/>
        <v>2.2769230769230768</v>
      </c>
      <c r="F1151" s="5">
        <f t="shared" si="176"/>
        <v>2.042735042735043</v>
      </c>
      <c r="G1151" s="5">
        <f t="shared" si="177"/>
        <v>1.9218559218559219</v>
      </c>
      <c r="H1151" s="5">
        <f t="shared" si="174"/>
        <v>1975.7499999999129</v>
      </c>
      <c r="I1151" s="5">
        <f>+$I$6*G1151</f>
        <v>1.9218559218559219</v>
      </c>
      <c r="J1151" s="5">
        <f t="shared" si="178"/>
        <v>-0.67032967032967061</v>
      </c>
      <c r="K1151" s="4">
        <f t="shared" si="178"/>
        <v>-6.6461538461538385</v>
      </c>
      <c r="L1151" s="4">
        <f t="shared" si="179"/>
        <v>4.2280830280830282</v>
      </c>
      <c r="N1151" s="5">
        <f t="shared" si="180"/>
        <v>1975.7499999999129</v>
      </c>
      <c r="O1151" s="3">
        <f t="shared" si="181"/>
        <v>-1.6119168258908911</v>
      </c>
      <c r="P1151" s="3">
        <f t="shared" si="182"/>
        <v>-0.67330272368407518</v>
      </c>
      <c r="R1151" s="5">
        <f t="shared" si="173"/>
        <v>-0.22374242499999999</v>
      </c>
      <c r="S1151" s="5">
        <v>-8.9496969999999995E-3</v>
      </c>
    </row>
    <row r="1152" spans="1:19" x14ac:dyDescent="0.25">
      <c r="A1152" s="5">
        <v>95.833333330000002</v>
      </c>
      <c r="B1152" s="5">
        <v>-0.7</v>
      </c>
      <c r="C1152" s="5">
        <v>1.3</v>
      </c>
      <c r="D1152" s="5">
        <f>+C1152-B1152</f>
        <v>2</v>
      </c>
      <c r="E1152" s="5">
        <f t="shared" si="175"/>
        <v>2.1692307692307695</v>
      </c>
      <c r="F1152" s="5">
        <f t="shared" si="176"/>
        <v>1.9487179487179489</v>
      </c>
      <c r="G1152" s="5">
        <f t="shared" si="177"/>
        <v>1.8424908424908426</v>
      </c>
      <c r="H1152" s="5">
        <f t="shared" si="174"/>
        <v>1975.8333333332462</v>
      </c>
      <c r="I1152" s="5">
        <f>+$I$6*G1152</f>
        <v>1.8424908424908426</v>
      </c>
      <c r="J1152" s="5">
        <f t="shared" si="178"/>
        <v>-1.225641025641024</v>
      </c>
      <c r="K1152" s="4">
        <f t="shared" si="178"/>
        <v>-6.3868131868131881</v>
      </c>
      <c r="L1152" s="4">
        <f t="shared" si="179"/>
        <v>4.0534798534798542</v>
      </c>
      <c r="N1152" s="5">
        <f t="shared" si="180"/>
        <v>1975.8333333332462</v>
      </c>
      <c r="O1152" s="3">
        <f t="shared" si="181"/>
        <v>-1.4005005517998437</v>
      </c>
      <c r="P1152" s="3">
        <f t="shared" si="182"/>
        <v>-0.84227073076096892</v>
      </c>
      <c r="R1152" s="5">
        <f t="shared" si="173"/>
        <v>-0.22484359999999998</v>
      </c>
      <c r="S1152" s="5">
        <v>-8.9937439999999997E-3</v>
      </c>
    </row>
    <row r="1153" spans="1:19" x14ac:dyDescent="0.25">
      <c r="A1153" s="5">
        <v>95.916666669999998</v>
      </c>
      <c r="B1153" s="5">
        <v>-1.8</v>
      </c>
      <c r="C1153" s="5">
        <v>1.8</v>
      </c>
      <c r="D1153" s="5">
        <f>+C1153-B1153</f>
        <v>3.6</v>
      </c>
      <c r="E1153" s="5">
        <f t="shared" si="175"/>
        <v>2.0923076923076924</v>
      </c>
      <c r="F1153" s="5">
        <f t="shared" si="176"/>
        <v>1.8068376068376071</v>
      </c>
      <c r="G1153" s="5">
        <f t="shared" si="177"/>
        <v>1.7175824175824179</v>
      </c>
      <c r="H1153" s="5">
        <f t="shared" si="174"/>
        <v>1975.9166666665794</v>
      </c>
      <c r="I1153" s="5">
        <f>+$I$6*G1153</f>
        <v>1.7175824175824179</v>
      </c>
      <c r="J1153" s="5">
        <f t="shared" si="178"/>
        <v>-1.7347985347985353</v>
      </c>
      <c r="K1153" s="4">
        <f t="shared" si="178"/>
        <v>-5.7758241758241953</v>
      </c>
      <c r="L1153" s="4">
        <f t="shared" si="179"/>
        <v>3.7786813186813197</v>
      </c>
      <c r="N1153" s="5">
        <f t="shared" si="180"/>
        <v>1975.9166666665794</v>
      </c>
      <c r="O1153" s="3">
        <f t="shared" si="181"/>
        <v>-0.99182683296608454</v>
      </c>
      <c r="P1153" s="3">
        <f t="shared" si="182"/>
        <v>-0.96578259217806683</v>
      </c>
      <c r="R1153" s="5">
        <f t="shared" si="173"/>
        <v>-0.22453382499999996</v>
      </c>
      <c r="S1153" s="5">
        <v>-8.9813529999999992E-3</v>
      </c>
    </row>
    <row r="1154" spans="1:19" x14ac:dyDescent="0.25">
      <c r="A1154" s="5">
        <v>96</v>
      </c>
      <c r="B1154" s="5">
        <v>-1.1000000000000001</v>
      </c>
      <c r="C1154" s="5">
        <v>1.2</v>
      </c>
      <c r="D1154" s="5">
        <f>+C1154-B1154</f>
        <v>2.2999999999999998</v>
      </c>
      <c r="E1154" s="5">
        <f t="shared" si="175"/>
        <v>1.8153846153846158</v>
      </c>
      <c r="F1154" s="5">
        <f t="shared" si="176"/>
        <v>1.6196581196581199</v>
      </c>
      <c r="G1154" s="5">
        <f t="shared" si="177"/>
        <v>1.5533577533577534</v>
      </c>
      <c r="H1154" s="5">
        <f t="shared" si="174"/>
        <v>1975.9999999999127</v>
      </c>
      <c r="I1154" s="5">
        <f>+$I$6*G1154</f>
        <v>1.5533577533577534</v>
      </c>
      <c r="J1154" s="5">
        <f t="shared" si="178"/>
        <v>-2.1882783882783898</v>
      </c>
      <c r="K1154" s="4">
        <f t="shared" si="178"/>
        <v>-4.9230769230769216</v>
      </c>
      <c r="L1154" s="4">
        <f t="shared" si="179"/>
        <v>3.4173870573870579</v>
      </c>
      <c r="N1154" s="5">
        <f t="shared" si="180"/>
        <v>1975.9999999999127</v>
      </c>
      <c r="O1154" s="3">
        <f t="shared" si="181"/>
        <v>-0.48676258496229563</v>
      </c>
      <c r="P1154" s="3">
        <f t="shared" si="182"/>
        <v>-1.036038970142432</v>
      </c>
      <c r="R1154" s="5">
        <f t="shared" si="173"/>
        <v>-0.22302975000000003</v>
      </c>
      <c r="S1154" s="5">
        <v>-8.9211900000000007E-3</v>
      </c>
    </row>
    <row r="1155" spans="1:19" x14ac:dyDescent="0.25">
      <c r="A1155" s="5">
        <v>96.083333330000002</v>
      </c>
      <c r="B1155" s="5">
        <v>-1</v>
      </c>
      <c r="C1155" s="5">
        <v>1.5</v>
      </c>
      <c r="D1155" s="5">
        <f>+C1155-B1155</f>
        <v>2.5</v>
      </c>
      <c r="E1155" s="5">
        <f t="shared" si="175"/>
        <v>1.4076923076923078</v>
      </c>
      <c r="F1155" s="5">
        <f t="shared" si="176"/>
        <v>1.3965811965811967</v>
      </c>
      <c r="G1155" s="5">
        <f t="shared" si="177"/>
        <v>1.3528693528693529</v>
      </c>
      <c r="H1155" s="5">
        <f t="shared" si="174"/>
        <v>1976.0833333332459</v>
      </c>
      <c r="I1155" s="5">
        <f>+$I$6*G1155</f>
        <v>1.3528693528693529</v>
      </c>
      <c r="J1155" s="5">
        <f t="shared" si="178"/>
        <v>-2.5553113553113556</v>
      </c>
      <c r="K1155" s="4">
        <f t="shared" si="178"/>
        <v>-3.5780219780219653</v>
      </c>
      <c r="L1155" s="4">
        <f t="shared" si="179"/>
        <v>2.9763125763125768</v>
      </c>
      <c r="N1155" s="5">
        <f t="shared" si="180"/>
        <v>1976.0833333332459</v>
      </c>
      <c r="O1155" s="3">
        <f t="shared" si="181"/>
        <v>0.36958714252682068</v>
      </c>
      <c r="P1155" s="3">
        <f t="shared" si="182"/>
        <v>-1.047680925391774</v>
      </c>
      <c r="R1155" s="5">
        <f t="shared" ref="R1155:R1218" si="183">($S1155)/0.04</f>
        <v>-0.22051472499999999</v>
      </c>
      <c r="S1155" s="5">
        <v>-8.8205890000000002E-3</v>
      </c>
    </row>
    <row r="1156" spans="1:19" x14ac:dyDescent="0.25">
      <c r="A1156" s="5">
        <v>96.166666669999998</v>
      </c>
      <c r="B1156" s="5">
        <v>-1.8</v>
      </c>
      <c r="C1156" s="5">
        <v>0.4</v>
      </c>
      <c r="D1156" s="5">
        <f>+C1156-B1156</f>
        <v>2.2000000000000002</v>
      </c>
      <c r="E1156" s="5">
        <f t="shared" si="175"/>
        <v>1.0153846153846156</v>
      </c>
      <c r="F1156" s="5">
        <f t="shared" si="176"/>
        <v>1.1495726495726499</v>
      </c>
      <c r="G1156" s="5">
        <f t="shared" si="177"/>
        <v>1.1274725274725275</v>
      </c>
      <c r="H1156" s="5">
        <f t="shared" ref="H1156:H1219" si="184">+H1155+1/12</f>
        <v>1976.1666666665792</v>
      </c>
      <c r="I1156" s="5">
        <f>+$I$6*G1156</f>
        <v>1.1274725274725275</v>
      </c>
      <c r="J1156" s="5">
        <f t="shared" si="178"/>
        <v>-2.784615384615384</v>
      </c>
      <c r="K1156" s="4">
        <f t="shared" si="178"/>
        <v>-1.9956043956043912</v>
      </c>
      <c r="L1156" s="4">
        <f t="shared" si="179"/>
        <v>2.4804395604395606</v>
      </c>
      <c r="N1156" s="5">
        <f t="shared" si="180"/>
        <v>1976.1666666665792</v>
      </c>
      <c r="O1156" s="3">
        <f t="shared" si="181"/>
        <v>1.3557335193567643</v>
      </c>
      <c r="P1156" s="3">
        <f t="shared" si="182"/>
        <v>-0.998230581231904</v>
      </c>
      <c r="R1156" s="5">
        <f t="shared" si="183"/>
        <v>-0.21714389999999997</v>
      </c>
      <c r="S1156" s="5">
        <v>-8.6857559999999993E-3</v>
      </c>
    </row>
    <row r="1157" spans="1:19" x14ac:dyDescent="0.25">
      <c r="A1157" s="5">
        <v>96.25</v>
      </c>
      <c r="B1157" s="5">
        <v>0.5</v>
      </c>
      <c r="C1157" s="5">
        <v>0.6</v>
      </c>
      <c r="D1157" s="5">
        <f>+C1157-B1157</f>
        <v>9.9999999999999978E-2</v>
      </c>
      <c r="E1157" s="5">
        <f t="shared" si="175"/>
        <v>0.75384615384615394</v>
      </c>
      <c r="F1157" s="5">
        <f t="shared" si="176"/>
        <v>0.90940170940170928</v>
      </c>
      <c r="G1157" s="5">
        <f t="shared" si="177"/>
        <v>0.88876678876678894</v>
      </c>
      <c r="H1157" s="5">
        <f t="shared" si="184"/>
        <v>1976.2499999999125</v>
      </c>
      <c r="I1157" s="5">
        <f>+$I$6*G1157</f>
        <v>0.88876678876678894</v>
      </c>
      <c r="J1157" s="5">
        <f t="shared" si="178"/>
        <v>-2.8879120879120874</v>
      </c>
      <c r="K1157" s="4">
        <f t="shared" si="178"/>
        <v>-0.6637362637362747</v>
      </c>
      <c r="L1157" s="4">
        <f t="shared" si="179"/>
        <v>1.9552869352869358</v>
      </c>
      <c r="N1157" s="5">
        <f t="shared" si="180"/>
        <v>1976.2499999999125</v>
      </c>
      <c r="O1157" s="3">
        <f t="shared" si="181"/>
        <v>2.0199141754434962</v>
      </c>
      <c r="P1157" s="3">
        <f t="shared" si="182"/>
        <v>-0.88839122553652372</v>
      </c>
      <c r="R1157" s="5">
        <f t="shared" si="183"/>
        <v>-0.21304872499999997</v>
      </c>
      <c r="S1157" s="5">
        <v>-8.5219489999999991E-3</v>
      </c>
    </row>
    <row r="1158" spans="1:19" x14ac:dyDescent="0.25">
      <c r="A1158" s="5">
        <v>96.333333330000002</v>
      </c>
      <c r="B1158" s="5">
        <v>1.1000000000000001</v>
      </c>
      <c r="C1158" s="5">
        <v>1.4</v>
      </c>
      <c r="D1158" s="5">
        <f>+C1158-B1158</f>
        <v>0.29999999999999982</v>
      </c>
      <c r="E1158" s="5">
        <f t="shared" si="175"/>
        <v>0.63076923076923053</v>
      </c>
      <c r="F1158" s="5">
        <f t="shared" si="176"/>
        <v>0.63931623931623938</v>
      </c>
      <c r="G1158" s="5">
        <f t="shared" si="177"/>
        <v>0.64615384615384619</v>
      </c>
      <c r="H1158" s="5">
        <f t="shared" si="184"/>
        <v>1976.3333333332457</v>
      </c>
      <c r="I1158" s="5">
        <f>+$I$6*G1158</f>
        <v>0.64615384615384619</v>
      </c>
      <c r="J1158" s="5">
        <f t="shared" si="178"/>
        <v>-2.8952380952380965</v>
      </c>
      <c r="K1158" s="4">
        <f t="shared" si="178"/>
        <v>0.33406593406592755</v>
      </c>
      <c r="L1158" s="4">
        <f t="shared" si="179"/>
        <v>1.4215384615384616</v>
      </c>
      <c r="N1158" s="5">
        <f t="shared" si="180"/>
        <v>1976.3333333332457</v>
      </c>
      <c r="O1158" s="3">
        <f t="shared" si="181"/>
        <v>2.311030518771088</v>
      </c>
      <c r="P1158" s="3">
        <f t="shared" si="182"/>
        <v>-0.72217973149516779</v>
      </c>
      <c r="R1158" s="5">
        <f t="shared" si="183"/>
        <v>-0.20834034999999998</v>
      </c>
      <c r="S1158" s="5">
        <v>-8.3336139999999996E-3</v>
      </c>
    </row>
    <row r="1159" spans="1:19" x14ac:dyDescent="0.25">
      <c r="A1159" s="5">
        <v>96.416666669999998</v>
      </c>
      <c r="B1159" s="5">
        <v>0.3</v>
      </c>
      <c r="C1159" s="5">
        <v>0.1</v>
      </c>
      <c r="D1159" s="5">
        <f>+C1159-B1159</f>
        <v>-0.19999999999999998</v>
      </c>
      <c r="E1159" s="5">
        <f t="shared" si="175"/>
        <v>0.40769230769230774</v>
      </c>
      <c r="F1159" s="5">
        <f t="shared" si="176"/>
        <v>0.3709401709401709</v>
      </c>
      <c r="G1159" s="5">
        <f t="shared" si="177"/>
        <v>0.40622710622710617</v>
      </c>
      <c r="H1159" s="5">
        <f t="shared" si="184"/>
        <v>1976.416666666579</v>
      </c>
      <c r="I1159" s="5">
        <f>+$I$6*G1159</f>
        <v>0.40622710622710617</v>
      </c>
      <c r="J1159" s="5">
        <f t="shared" si="178"/>
        <v>-2.8322344322344328</v>
      </c>
      <c r="K1159" s="4">
        <f t="shared" si="178"/>
        <v>1.0593406593406689</v>
      </c>
      <c r="L1159" s="4">
        <f t="shared" si="179"/>
        <v>0.89369963369963368</v>
      </c>
      <c r="N1159" s="5">
        <f t="shared" si="180"/>
        <v>1976.416666666579</v>
      </c>
      <c r="O1159" s="3">
        <f t="shared" si="181"/>
        <v>2.3158818360337787</v>
      </c>
      <c r="P1159" s="3">
        <f t="shared" si="182"/>
        <v>-0.50687524435024323</v>
      </c>
      <c r="R1159" s="5">
        <f t="shared" si="183"/>
        <v>-0.20311292499999997</v>
      </c>
      <c r="S1159" s="5">
        <v>-8.1245169999999995E-3</v>
      </c>
    </row>
    <row r="1160" spans="1:19" x14ac:dyDescent="0.25">
      <c r="A1160" s="5">
        <v>96.5</v>
      </c>
      <c r="B1160" s="5">
        <v>1.2</v>
      </c>
      <c r="C1160" s="5">
        <v>-0.7</v>
      </c>
      <c r="D1160" s="5">
        <f>+C1160-B1160</f>
        <v>-1.9</v>
      </c>
      <c r="E1160" s="5">
        <f t="shared" si="175"/>
        <v>5.3846153846153759E-2</v>
      </c>
      <c r="F1160" s="5">
        <f t="shared" si="176"/>
        <v>0.13589743589743586</v>
      </c>
      <c r="G1160" s="5">
        <f t="shared" si="177"/>
        <v>0.17411477411477408</v>
      </c>
      <c r="H1160" s="5">
        <f t="shared" si="184"/>
        <v>1976.4999999999122</v>
      </c>
      <c r="I1160" s="5">
        <f>+$I$6*G1160</f>
        <v>0.17411477411477408</v>
      </c>
      <c r="J1160" s="5">
        <f t="shared" si="178"/>
        <v>-2.7186813186813183</v>
      </c>
      <c r="K1160" s="4">
        <f t="shared" si="178"/>
        <v>1.8285714285714327</v>
      </c>
      <c r="L1160" s="4">
        <f t="shared" si="179"/>
        <v>0.38305250305250299</v>
      </c>
      <c r="N1160" s="5">
        <f t="shared" si="180"/>
        <v>1976.4999999999122</v>
      </c>
      <c r="O1160" s="3">
        <f t="shared" si="181"/>
        <v>2.3719979652980561</v>
      </c>
      <c r="P1160" s="3">
        <f t="shared" si="182"/>
        <v>-0.25089255272312994</v>
      </c>
      <c r="R1160" s="5">
        <f t="shared" si="183"/>
        <v>-0.19658309999999998</v>
      </c>
      <c r="S1160" s="5">
        <v>-7.8633239999999997E-3</v>
      </c>
    </row>
    <row r="1161" spans="1:19" x14ac:dyDescent="0.25">
      <c r="A1161" s="5">
        <v>96.583333330000002</v>
      </c>
      <c r="B1161" s="5">
        <v>1.5</v>
      </c>
      <c r="C1161" s="5">
        <v>-0.6</v>
      </c>
      <c r="D1161" s="5">
        <f>+C1161-B1161</f>
        <v>-2.1</v>
      </c>
      <c r="E1161" s="5">
        <f t="shared" ref="E1161:E1224" si="185">+AVERAGE(D1155:D1167)</f>
        <v>7.692307692307665E-3</v>
      </c>
      <c r="F1161" s="5">
        <f t="shared" si="176"/>
        <v>-7.8632478632478672E-2</v>
      </c>
      <c r="G1161" s="5">
        <f t="shared" si="177"/>
        <v>-4.6886446886446907E-2</v>
      </c>
      <c r="H1161" s="5">
        <f t="shared" si="184"/>
        <v>1976.5833333332455</v>
      </c>
      <c r="I1161" s="5">
        <f>+$I$6*G1161</f>
        <v>-4.6886446886446907E-2</v>
      </c>
      <c r="J1161" s="5">
        <f t="shared" si="178"/>
        <v>-2.5274725274725274</v>
      </c>
      <c r="K1161" s="4">
        <f t="shared" si="178"/>
        <v>2.5318681318681309</v>
      </c>
      <c r="L1161" s="4">
        <f t="shared" si="179"/>
        <v>-0.10315018315018321</v>
      </c>
      <c r="N1161" s="5">
        <f t="shared" si="180"/>
        <v>1976.5833333332455</v>
      </c>
      <c r="O1161" s="3">
        <f t="shared" si="181"/>
        <v>2.3844632066041132</v>
      </c>
      <c r="P1161" s="3">
        <f t="shared" si="182"/>
        <v>3.2491292801858432E-2</v>
      </c>
      <c r="R1161" s="5">
        <f t="shared" si="183"/>
        <v>-0.18895082499999999</v>
      </c>
      <c r="S1161" s="5">
        <v>-7.5580329999999996E-3</v>
      </c>
    </row>
    <row r="1162" spans="1:19" x14ac:dyDescent="0.25">
      <c r="A1162" s="5">
        <v>96.666666669999998</v>
      </c>
      <c r="B1162" s="5">
        <v>1</v>
      </c>
      <c r="C1162" s="5">
        <v>-1.1000000000000001</v>
      </c>
      <c r="D1162" s="5">
        <f>+C1162-B1162</f>
        <v>-2.1</v>
      </c>
      <c r="E1162" s="5">
        <f t="shared" si="185"/>
        <v>-0.33846153846153842</v>
      </c>
      <c r="F1162" s="5">
        <f t="shared" si="176"/>
        <v>-0.28290598290598301</v>
      </c>
      <c r="G1162" s="5">
        <f t="shared" si="177"/>
        <v>-0.24713064713064714</v>
      </c>
      <c r="H1162" s="5">
        <f t="shared" si="184"/>
        <v>1976.6666666665787</v>
      </c>
      <c r="I1162" s="5">
        <f>+$I$6*G1162</f>
        <v>-0.24713064713064714</v>
      </c>
      <c r="J1162" s="5">
        <f t="shared" si="178"/>
        <v>-2.2967032967032965</v>
      </c>
      <c r="K1162" s="4">
        <f t="shared" si="178"/>
        <v>2.540659340659345</v>
      </c>
      <c r="L1162" s="4">
        <f t="shared" si="179"/>
        <v>-0.54368742368742373</v>
      </c>
      <c r="N1162" s="5">
        <f t="shared" si="180"/>
        <v>1976.6666666665787</v>
      </c>
      <c r="O1162" s="3">
        <f t="shared" si="181"/>
        <v>1.7591742671731305</v>
      </c>
      <c r="P1162" s="3">
        <f t="shared" si="182"/>
        <v>0.32353427814166091</v>
      </c>
      <c r="R1162" s="5">
        <f t="shared" si="183"/>
        <v>-0.18038535</v>
      </c>
      <c r="S1162" s="5">
        <v>-7.2154139999999999E-3</v>
      </c>
    </row>
    <row r="1163" spans="1:19" x14ac:dyDescent="0.25">
      <c r="A1163" s="5">
        <v>96.75</v>
      </c>
      <c r="B1163" s="5">
        <v>-0.7</v>
      </c>
      <c r="C1163" s="5">
        <v>-0.3</v>
      </c>
      <c r="D1163" s="5">
        <f>+C1163-B1163</f>
        <v>0.39999999999999997</v>
      </c>
      <c r="E1163" s="5">
        <f t="shared" si="185"/>
        <v>-0.60000000000000009</v>
      </c>
      <c r="F1163" s="5">
        <f t="shared" si="176"/>
        <v>-0.4752136752136753</v>
      </c>
      <c r="G1163" s="5">
        <f t="shared" si="177"/>
        <v>-0.42967032967032964</v>
      </c>
      <c r="H1163" s="5">
        <f t="shared" si="184"/>
        <v>1976.749999999912</v>
      </c>
      <c r="I1163" s="5">
        <f>+$I$6*G1163</f>
        <v>-0.42967032967032964</v>
      </c>
      <c r="J1163" s="5">
        <f t="shared" si="178"/>
        <v>-2.1040293040293032</v>
      </c>
      <c r="K1163" s="4">
        <f t="shared" si="178"/>
        <v>2.2417582417582445</v>
      </c>
      <c r="L1163" s="4">
        <f t="shared" si="179"/>
        <v>-0.94527472527472534</v>
      </c>
      <c r="N1163" s="5">
        <f t="shared" si="180"/>
        <v>1976.749999999912</v>
      </c>
      <c r="O1163" s="3">
        <f t="shared" si="181"/>
        <v>0.87676406508142046</v>
      </c>
      <c r="P1163" s="3">
        <f t="shared" si="182"/>
        <v>0.60263933345191734</v>
      </c>
      <c r="R1163" s="5">
        <f t="shared" si="183"/>
        <v>-0.171029925</v>
      </c>
      <c r="S1163" s="5">
        <v>-6.8411970000000003E-3</v>
      </c>
    </row>
    <row r="1164" spans="1:19" x14ac:dyDescent="0.25">
      <c r="A1164" s="5">
        <v>96.833333330000002</v>
      </c>
      <c r="B1164" s="5">
        <v>-0.9</v>
      </c>
      <c r="C1164" s="5">
        <v>0.2</v>
      </c>
      <c r="D1164" s="5">
        <f>+C1164-B1164</f>
        <v>1.1000000000000001</v>
      </c>
      <c r="E1164" s="5">
        <f t="shared" si="185"/>
        <v>-0.70769230769230773</v>
      </c>
      <c r="F1164" s="5">
        <f t="shared" si="176"/>
        <v>-0.63760683760683756</v>
      </c>
      <c r="G1164" s="5">
        <f t="shared" si="177"/>
        <v>-0.59780219780219768</v>
      </c>
      <c r="H1164" s="5">
        <f t="shared" si="184"/>
        <v>1976.8333333332453</v>
      </c>
      <c r="I1164" s="5">
        <f>+$I$6*G1164</f>
        <v>-0.59780219780219768</v>
      </c>
      <c r="J1164" s="5">
        <f t="shared" si="178"/>
        <v>-1.9230769230769225</v>
      </c>
      <c r="K1164" s="4">
        <f t="shared" si="178"/>
        <v>2.0307692307692196</v>
      </c>
      <c r="L1164" s="4">
        <f t="shared" si="179"/>
        <v>-1.3151648351648351</v>
      </c>
      <c r="N1164" s="5">
        <f t="shared" si="180"/>
        <v>1976.8333333332453</v>
      </c>
      <c r="O1164" s="3">
        <f t="shared" si="181"/>
        <v>0.12479011953691825</v>
      </c>
      <c r="P1164" s="3">
        <f t="shared" si="182"/>
        <v>0.8515593500289329</v>
      </c>
      <c r="R1164" s="5">
        <f t="shared" si="183"/>
        <v>-0.16100582499999999</v>
      </c>
      <c r="S1164" s="5">
        <v>-6.4402330000000001E-3</v>
      </c>
    </row>
    <row r="1165" spans="1:19" x14ac:dyDescent="0.25">
      <c r="A1165" s="5">
        <v>96.916666669999998</v>
      </c>
      <c r="B1165" s="5">
        <v>-0.8</v>
      </c>
      <c r="C1165" s="5">
        <v>-1.7</v>
      </c>
      <c r="D1165" s="5">
        <f>+C1165-B1165</f>
        <v>-0.89999999999999991</v>
      </c>
      <c r="E1165" s="5">
        <f t="shared" si="185"/>
        <v>-0.91538461538461557</v>
      </c>
      <c r="F1165" s="5">
        <f t="shared" ref="F1165:F1228" si="186">+AVERAGE(E1161:E1169)</f>
        <v>-0.76239316239316235</v>
      </c>
      <c r="G1165" s="5">
        <f t="shared" si="177"/>
        <v>-0.75018315018315007</v>
      </c>
      <c r="H1165" s="5">
        <f t="shared" si="184"/>
        <v>1976.9166666665785</v>
      </c>
      <c r="I1165" s="5">
        <f>+$I$6*G1165</f>
        <v>-0.75018315018315007</v>
      </c>
      <c r="J1165" s="5">
        <f t="shared" si="178"/>
        <v>-1.7655677655677666</v>
      </c>
      <c r="K1165" s="4">
        <f t="shared" si="178"/>
        <v>1.6263736263736219</v>
      </c>
      <c r="L1165" s="4">
        <f t="shared" si="179"/>
        <v>-1.6504029304029304</v>
      </c>
      <c r="N1165" s="5">
        <f t="shared" si="180"/>
        <v>1976.9166666665785</v>
      </c>
      <c r="O1165" s="3">
        <f t="shared" si="181"/>
        <v>-0.77209938987636406</v>
      </c>
      <c r="P1165" s="3">
        <f t="shared" si="182"/>
        <v>1.0544306010700188</v>
      </c>
      <c r="R1165" s="5">
        <f t="shared" si="183"/>
        <v>-0.15041570000000001</v>
      </c>
      <c r="S1165" s="5">
        <v>-6.0166280000000004E-3</v>
      </c>
    </row>
    <row r="1166" spans="1:19" x14ac:dyDescent="0.25">
      <c r="A1166" s="5">
        <v>97</v>
      </c>
      <c r="B1166" s="5">
        <v>-0.3</v>
      </c>
      <c r="C1166" s="5">
        <v>-1.3</v>
      </c>
      <c r="D1166" s="5">
        <f>+C1166-B1166</f>
        <v>-1</v>
      </c>
      <c r="E1166" s="5">
        <f t="shared" si="185"/>
        <v>-1.0846153846153848</v>
      </c>
      <c r="F1166" s="5">
        <f t="shared" si="186"/>
        <v>-0.90683760683760672</v>
      </c>
      <c r="G1166" s="5">
        <f t="shared" si="177"/>
        <v>-0.89206349206349211</v>
      </c>
      <c r="H1166" s="5">
        <f t="shared" si="184"/>
        <v>1976.9999999999118</v>
      </c>
      <c r="I1166" s="5">
        <f>+$I$6*G1166</f>
        <v>-0.89206349206349211</v>
      </c>
      <c r="J1166" s="5">
        <f t="shared" si="178"/>
        <v>-1.6520146520146521</v>
      </c>
      <c r="K1166" s="4">
        <f t="shared" si="178"/>
        <v>1.2747252747252862</v>
      </c>
      <c r="L1166" s="4">
        <f t="shared" si="179"/>
        <v>-1.9625396825396828</v>
      </c>
      <c r="N1166" s="5">
        <f t="shared" si="180"/>
        <v>1976.9999999999118</v>
      </c>
      <c r="O1166" s="3">
        <f t="shared" si="181"/>
        <v>-1.5833411380569453</v>
      </c>
      <c r="P1166" s="3">
        <f t="shared" si="182"/>
        <v>1.1985979439568473</v>
      </c>
      <c r="R1166" s="5">
        <f t="shared" si="183"/>
        <v>-0.13934645000000001</v>
      </c>
      <c r="S1166" s="5">
        <v>-5.5738580000000001E-3</v>
      </c>
    </row>
    <row r="1167" spans="1:19" x14ac:dyDescent="0.25">
      <c r="A1167" s="5">
        <v>97.083333330000002</v>
      </c>
      <c r="B1167" s="5">
        <v>-0.8</v>
      </c>
      <c r="C1167" s="5">
        <v>0.9</v>
      </c>
      <c r="D1167" s="5">
        <f>+C1167-B1167</f>
        <v>1.7000000000000002</v>
      </c>
      <c r="E1167" s="5">
        <f t="shared" si="185"/>
        <v>-1.0999999999999999</v>
      </c>
      <c r="F1167" s="5">
        <f t="shared" si="186"/>
        <v>-1.0410256410256409</v>
      </c>
      <c r="G1167" s="5">
        <f t="shared" si="177"/>
        <v>-1.0255189255189254</v>
      </c>
      <c r="H1167" s="5">
        <f t="shared" si="184"/>
        <v>1977.083333333245</v>
      </c>
      <c r="I1167" s="5">
        <f>+$I$6*G1167</f>
        <v>-1.0255189255189254</v>
      </c>
      <c r="J1167" s="5">
        <f t="shared" si="178"/>
        <v>-1.5531135531135523</v>
      </c>
      <c r="K1167" s="4">
        <f t="shared" si="178"/>
        <v>1.134065934065942</v>
      </c>
      <c r="L1167" s="4">
        <f t="shared" si="179"/>
        <v>-2.2561416361416362</v>
      </c>
      <c r="N1167" s="5">
        <f t="shared" si="180"/>
        <v>1977.083333333245</v>
      </c>
      <c r="O1167" s="3">
        <f t="shared" si="181"/>
        <v>-2.1565079484648164</v>
      </c>
      <c r="P1167" s="3">
        <f t="shared" si="182"/>
        <v>1.2752087017157057</v>
      </c>
      <c r="R1167" s="5">
        <f t="shared" si="183"/>
        <v>-0.12787165</v>
      </c>
      <c r="S1167" s="5">
        <v>-5.114866E-3</v>
      </c>
    </row>
    <row r="1168" spans="1:19" x14ac:dyDescent="0.25">
      <c r="A1168" s="5">
        <v>97.166666669999998</v>
      </c>
      <c r="B1168" s="5">
        <v>0.7</v>
      </c>
      <c r="C1168" s="5">
        <v>-1.3</v>
      </c>
      <c r="D1168" s="5">
        <f>+C1168-B1168</f>
        <v>-2</v>
      </c>
      <c r="E1168" s="5">
        <f t="shared" si="185"/>
        <v>-1.0538461538461539</v>
      </c>
      <c r="F1168" s="5">
        <f t="shared" si="186"/>
        <v>-1.1452991452991452</v>
      </c>
      <c r="G1168" s="5">
        <f t="shared" ref="G1168:G1231" si="187">+AVERAGE(F1165:F1171)</f>
        <v>-1.1509157509157508</v>
      </c>
      <c r="H1168" s="5">
        <f t="shared" si="184"/>
        <v>1977.1666666665783</v>
      </c>
      <c r="I1168" s="5">
        <f>+$I$6*G1168</f>
        <v>-1.1509157509157508</v>
      </c>
      <c r="J1168" s="5">
        <f t="shared" si="178"/>
        <v>-1.4630036630036618</v>
      </c>
      <c r="K1168" s="4">
        <f t="shared" si="178"/>
        <v>1.1956043956043874</v>
      </c>
      <c r="L1168" s="4">
        <f t="shared" si="179"/>
        <v>-2.5320146520146518</v>
      </c>
      <c r="N1168" s="5">
        <f t="shared" si="180"/>
        <v>1977.1666666665783</v>
      </c>
      <c r="O1168" s="3">
        <f t="shared" si="181"/>
        <v>-2.4976776076669505</v>
      </c>
      <c r="P1168" s="3">
        <f t="shared" si="182"/>
        <v>1.2795617149714353</v>
      </c>
      <c r="R1168" s="5">
        <f t="shared" si="183"/>
        <v>-0.11605352499999999</v>
      </c>
      <c r="S1168" s="5">
        <v>-4.6421409999999998E-3</v>
      </c>
    </row>
    <row r="1169" spans="1:19" x14ac:dyDescent="0.25">
      <c r="A1169" s="5">
        <v>97.25</v>
      </c>
      <c r="B1169" s="5">
        <v>-0.1</v>
      </c>
      <c r="C1169" s="5">
        <v>-1.3</v>
      </c>
      <c r="D1169" s="5">
        <f>+C1169-B1169</f>
        <v>-1.2</v>
      </c>
      <c r="E1169" s="5">
        <f t="shared" si="185"/>
        <v>-1.0692307692307692</v>
      </c>
      <c r="F1169" s="5">
        <f t="shared" si="186"/>
        <v>-1.276068376068376</v>
      </c>
      <c r="G1169" s="5">
        <f t="shared" si="187"/>
        <v>-1.2693528693528691</v>
      </c>
      <c r="H1169" s="5">
        <f t="shared" si="184"/>
        <v>1977.2499999999116</v>
      </c>
      <c r="I1169" s="5">
        <f>+$I$6*G1169</f>
        <v>-1.2693528693528691</v>
      </c>
      <c r="J1169" s="5">
        <f t="shared" ref="J1169:K1232" si="188">+((I1169-I1168)+(I1170-I1169))/2*12</f>
        <v>-1.3538461538461544</v>
      </c>
      <c r="K1169" s="4">
        <f t="shared" si="188"/>
        <v>1.5560439560439425</v>
      </c>
      <c r="L1169" s="4">
        <f t="shared" si="179"/>
        <v>-2.7925763125763123</v>
      </c>
      <c r="N1169" s="5">
        <f t="shared" si="180"/>
        <v>1977.2499999999116</v>
      </c>
      <c r="O1169" s="3">
        <f t="shared" si="181"/>
        <v>-2.5124572256162709</v>
      </c>
      <c r="P1169" s="3">
        <f t="shared" si="182"/>
        <v>1.211211763062664</v>
      </c>
      <c r="R1169" s="5">
        <f t="shared" si="183"/>
        <v>-0.1039448</v>
      </c>
      <c r="S1169" s="5">
        <v>-4.1577920000000004E-3</v>
      </c>
    </row>
    <row r="1170" spans="1:19" x14ac:dyDescent="0.25">
      <c r="A1170" s="5">
        <v>97.333333330000002</v>
      </c>
      <c r="B1170" s="5">
        <v>0.4</v>
      </c>
      <c r="C1170" s="5">
        <v>-0.9</v>
      </c>
      <c r="D1170" s="5">
        <f>+C1170-B1170</f>
        <v>-1.3</v>
      </c>
      <c r="E1170" s="5">
        <f t="shared" si="185"/>
        <v>-1.2923076923076924</v>
      </c>
      <c r="F1170" s="5">
        <f t="shared" si="186"/>
        <v>-1.4094017094017093</v>
      </c>
      <c r="G1170" s="5">
        <f t="shared" si="187"/>
        <v>-1.3765567765567766</v>
      </c>
      <c r="H1170" s="5">
        <f t="shared" si="184"/>
        <v>1977.3333333332448</v>
      </c>
      <c r="I1170" s="5">
        <f>+$I$6*G1170</f>
        <v>-1.3765567765567766</v>
      </c>
      <c r="J1170" s="5">
        <f t="shared" si="188"/>
        <v>-1.2036630036630047</v>
      </c>
      <c r="K1170" s="4">
        <f t="shared" si="188"/>
        <v>1.978021978021979</v>
      </c>
      <c r="L1170" s="4">
        <f t="shared" ref="L1170:L1233" si="189">+I1170*$L$1</f>
        <v>-3.0284249084249089</v>
      </c>
      <c r="N1170" s="5">
        <f t="shared" ref="N1170:N1233" si="190">+H1170</f>
        <v>1977.3333333332448</v>
      </c>
      <c r="O1170" s="3">
        <f t="shared" si="181"/>
        <v>-2.4233872461566874</v>
      </c>
      <c r="P1170" s="3">
        <f t="shared" si="182"/>
        <v>1.0738395962462248</v>
      </c>
      <c r="R1170" s="5">
        <f t="shared" si="183"/>
        <v>-9.1590099999999994E-2</v>
      </c>
      <c r="S1170" s="5">
        <v>-3.663604E-3</v>
      </c>
    </row>
    <row r="1171" spans="1:19" x14ac:dyDescent="0.25">
      <c r="A1171" s="5">
        <v>97.416666669999998</v>
      </c>
      <c r="B1171" s="5">
        <v>1.2</v>
      </c>
      <c r="C1171" s="5">
        <v>-1.2</v>
      </c>
      <c r="D1171" s="5">
        <f>+C1171-B1171</f>
        <v>-2.4</v>
      </c>
      <c r="E1171" s="5">
        <f t="shared" si="185"/>
        <v>-1.546153846153846</v>
      </c>
      <c r="F1171" s="5">
        <f t="shared" si="186"/>
        <v>-1.5153846153846153</v>
      </c>
      <c r="G1171" s="5">
        <f t="shared" si="187"/>
        <v>-1.4699633699633698</v>
      </c>
      <c r="H1171" s="5">
        <f t="shared" si="184"/>
        <v>1977.4166666665781</v>
      </c>
      <c r="I1171" s="5">
        <f>+$I$6*G1171</f>
        <v>-1.4699633699633698</v>
      </c>
      <c r="J1171" s="5">
        <f t="shared" si="188"/>
        <v>-1.0241758241758245</v>
      </c>
      <c r="K1171" s="4">
        <f t="shared" si="188"/>
        <v>2.6153846153846221</v>
      </c>
      <c r="L1171" s="4">
        <f t="shared" si="189"/>
        <v>-3.2339194139194141</v>
      </c>
      <c r="N1171" s="5">
        <f t="shared" si="190"/>
        <v>1977.4166666665781</v>
      </c>
      <c r="O1171" s="3">
        <f t="shared" si="181"/>
        <v>-2.0673893957440357</v>
      </c>
      <c r="P1171" s="3">
        <f t="shared" si="182"/>
        <v>0.87490643099765397</v>
      </c>
      <c r="R1171" s="5">
        <f t="shared" si="183"/>
        <v>-7.9027150000000004E-2</v>
      </c>
      <c r="S1171" s="5">
        <v>-3.161086E-3</v>
      </c>
    </row>
    <row r="1172" spans="1:19" x14ac:dyDescent="0.25">
      <c r="A1172" s="5">
        <v>97.5</v>
      </c>
      <c r="B1172" s="5">
        <v>0.8</v>
      </c>
      <c r="C1172" s="5">
        <v>-1.6</v>
      </c>
      <c r="D1172" s="5">
        <f>+C1172-B1172</f>
        <v>-2.4000000000000004</v>
      </c>
      <c r="E1172" s="5">
        <f t="shared" si="185"/>
        <v>-1.5384615384615385</v>
      </c>
      <c r="F1172" s="5">
        <f t="shared" si="186"/>
        <v>-1.5914529914529914</v>
      </c>
      <c r="G1172" s="5">
        <f t="shared" si="187"/>
        <v>-1.5472527472527473</v>
      </c>
      <c r="H1172" s="5">
        <f t="shared" si="184"/>
        <v>1977.4999999999113</v>
      </c>
      <c r="I1172" s="5">
        <f>+$I$6*G1172</f>
        <v>-1.5472527472527473</v>
      </c>
      <c r="J1172" s="5">
        <f t="shared" si="188"/>
        <v>-0.7677655677655677</v>
      </c>
      <c r="K1172" s="4">
        <f t="shared" si="188"/>
        <v>3.4813186813186929</v>
      </c>
      <c r="L1172" s="4">
        <f t="shared" si="189"/>
        <v>-3.4039560439560446</v>
      </c>
      <c r="N1172" s="5">
        <f t="shared" si="190"/>
        <v>1977.4999999999113</v>
      </c>
      <c r="O1172" s="3">
        <f t="shared" si="181"/>
        <v>-1.4230909285407565</v>
      </c>
      <c r="P1172" s="3">
        <f t="shared" si="182"/>
        <v>0.62414025438177367</v>
      </c>
      <c r="R1172" s="5">
        <f t="shared" si="183"/>
        <v>-6.3443299999999994E-2</v>
      </c>
      <c r="S1172" s="5">
        <v>-2.537732E-3</v>
      </c>
    </row>
    <row r="1173" spans="1:19" x14ac:dyDescent="0.25">
      <c r="A1173" s="5">
        <v>97.583333330000002</v>
      </c>
      <c r="B1173" s="5">
        <v>1</v>
      </c>
      <c r="C1173" s="5">
        <v>-1.1000000000000001</v>
      </c>
      <c r="D1173" s="5">
        <f>+C1173-B1173</f>
        <v>-2.1</v>
      </c>
      <c r="E1173" s="5">
        <f t="shared" si="185"/>
        <v>-1.8846153846153846</v>
      </c>
      <c r="F1173" s="5">
        <f t="shared" si="186"/>
        <v>-1.6572649572649574</v>
      </c>
      <c r="G1173" s="5">
        <f t="shared" si="187"/>
        <v>-1.5979242979242978</v>
      </c>
      <c r="H1173" s="5">
        <f t="shared" si="184"/>
        <v>1977.5833333332446</v>
      </c>
      <c r="I1173" s="5">
        <f>+$I$6*G1173</f>
        <v>-1.5979242979242978</v>
      </c>
      <c r="J1173" s="5">
        <f t="shared" si="188"/>
        <v>-0.44395604395604238</v>
      </c>
      <c r="K1173" s="4">
        <f t="shared" si="188"/>
        <v>4.0615384615384551</v>
      </c>
      <c r="L1173" s="4">
        <f t="shared" si="189"/>
        <v>-3.5154334554334556</v>
      </c>
      <c r="N1173" s="5">
        <f t="shared" si="190"/>
        <v>1977.5833333332446</v>
      </c>
      <c r="O1173" s="3">
        <f t="shared" si="181"/>
        <v>-0.9708381163995472</v>
      </c>
      <c r="P1173" s="3">
        <f t="shared" si="182"/>
        <v>0.33420522366294086</v>
      </c>
      <c r="R1173" s="5">
        <f t="shared" si="183"/>
        <v>-4.5302325000000004E-2</v>
      </c>
      <c r="S1173" s="5">
        <v>-1.8120930000000001E-3</v>
      </c>
    </row>
    <row r="1174" spans="1:19" x14ac:dyDescent="0.25">
      <c r="A1174" s="5">
        <v>97.666666669999998</v>
      </c>
      <c r="B1174" s="5">
        <v>1</v>
      </c>
      <c r="C1174" s="5">
        <v>-0.5</v>
      </c>
      <c r="D1174" s="5">
        <f>+C1174-B1174</f>
        <v>-1.5</v>
      </c>
      <c r="E1174" s="5">
        <f t="shared" si="185"/>
        <v>-2.1153846153846154</v>
      </c>
      <c r="F1174" s="5">
        <f t="shared" si="186"/>
        <v>-1.6948717948717948</v>
      </c>
      <c r="G1174" s="5">
        <f t="shared" si="187"/>
        <v>-1.621245421245421</v>
      </c>
      <c r="H1174" s="5">
        <f t="shared" si="184"/>
        <v>1977.6666666665778</v>
      </c>
      <c r="I1174" s="5">
        <f>+$I$6*G1174</f>
        <v>-1.621245421245421</v>
      </c>
      <c r="J1174" s="5">
        <f t="shared" si="188"/>
        <v>-9.0842490842491852E-2</v>
      </c>
      <c r="K1174" s="4">
        <f t="shared" si="188"/>
        <v>4.4571428571428413</v>
      </c>
      <c r="L1174" s="4">
        <f t="shared" si="189"/>
        <v>-3.5667399267399267</v>
      </c>
      <c r="N1174" s="5">
        <f t="shared" si="190"/>
        <v>1977.6666666665778</v>
      </c>
      <c r="O1174" s="3">
        <f t="shared" si="181"/>
        <v>-0.60735754121819119</v>
      </c>
      <c r="P1174" s="3">
        <f t="shared" si="182"/>
        <v>2.1526897531727037E-2</v>
      </c>
      <c r="R1174" s="5">
        <f t="shared" si="183"/>
        <v>-2.4996775000000002E-2</v>
      </c>
      <c r="S1174" s="5">
        <v>-9.9987100000000005E-4</v>
      </c>
    </row>
    <row r="1175" spans="1:19" x14ac:dyDescent="0.25">
      <c r="A1175" s="5">
        <v>97.75</v>
      </c>
      <c r="B1175" s="5">
        <v>1.7</v>
      </c>
      <c r="C1175" s="5">
        <v>-0.6</v>
      </c>
      <c r="D1175" s="5">
        <f>+C1175-B1175</f>
        <v>-2.2999999999999998</v>
      </c>
      <c r="E1175" s="5">
        <f t="shared" si="185"/>
        <v>-2.0384615384615383</v>
      </c>
      <c r="F1175" s="5">
        <f t="shared" si="186"/>
        <v>-1.6863247863247866</v>
      </c>
      <c r="G1175" s="5">
        <f t="shared" si="187"/>
        <v>-1.6130647130647131</v>
      </c>
      <c r="H1175" s="5">
        <f t="shared" si="184"/>
        <v>1977.7499999999111</v>
      </c>
      <c r="I1175" s="5">
        <f>+$I$6*G1175</f>
        <v>-1.6130647130647131</v>
      </c>
      <c r="J1175" s="5">
        <f t="shared" si="188"/>
        <v>0.29890109890109784</v>
      </c>
      <c r="K1175" s="4">
        <f t="shared" si="188"/>
        <v>4.7032967032967106</v>
      </c>
      <c r="L1175" s="4">
        <f t="shared" si="189"/>
        <v>-3.5487423687423689</v>
      </c>
      <c r="N1175" s="5">
        <f t="shared" si="190"/>
        <v>1977.7499999999111</v>
      </c>
      <c r="O1175" s="3">
        <f t="shared" si="181"/>
        <v>-0.28551484796662208</v>
      </c>
      <c r="P1175" s="3">
        <f t="shared" si="182"/>
        <v>-0.2967021166927965</v>
      </c>
      <c r="R1175" s="5">
        <f t="shared" si="183"/>
        <v>-2.8589499999999999E-3</v>
      </c>
      <c r="S1175" s="5">
        <v>-1.1435800000000001E-4</v>
      </c>
    </row>
    <row r="1176" spans="1:19" x14ac:dyDescent="0.25">
      <c r="A1176" s="5">
        <v>97.833333330000002</v>
      </c>
      <c r="B1176" s="5">
        <v>1.3</v>
      </c>
      <c r="C1176" s="5">
        <v>-1.2</v>
      </c>
      <c r="D1176" s="5">
        <f>+C1176-B1176</f>
        <v>-2.5</v>
      </c>
      <c r="E1176" s="5">
        <f t="shared" si="185"/>
        <v>-1.7846153846153845</v>
      </c>
      <c r="F1176" s="5">
        <f t="shared" si="186"/>
        <v>-1.630769230769231</v>
      </c>
      <c r="G1176" s="5">
        <f t="shared" si="187"/>
        <v>-1.5714285714285714</v>
      </c>
      <c r="H1176" s="5">
        <f t="shared" si="184"/>
        <v>1977.8333333332444</v>
      </c>
      <c r="I1176" s="5">
        <f>+$I$6*G1176</f>
        <v>-1.5714285714285714</v>
      </c>
      <c r="J1176" s="5">
        <f t="shared" si="188"/>
        <v>0.69304029304029324</v>
      </c>
      <c r="K1176" s="4">
        <f t="shared" si="188"/>
        <v>4.4835164835164836</v>
      </c>
      <c r="L1176" s="4">
        <f t="shared" si="189"/>
        <v>-3.4571428571428573</v>
      </c>
      <c r="N1176" s="5">
        <f t="shared" si="190"/>
        <v>1977.8333333332444</v>
      </c>
      <c r="O1176" s="3">
        <f t="shared" si="181"/>
        <v>-0.31810105031558666</v>
      </c>
      <c r="P1176" s="3">
        <f t="shared" si="182"/>
        <v>-0.60354903508981617</v>
      </c>
      <c r="R1176" s="5">
        <f t="shared" si="183"/>
        <v>2.082985E-2</v>
      </c>
      <c r="S1176" s="5">
        <v>8.3319399999999999E-4</v>
      </c>
    </row>
    <row r="1177" spans="1:19" x14ac:dyDescent="0.25">
      <c r="A1177" s="5">
        <v>97.916666669999998</v>
      </c>
      <c r="B1177" s="5">
        <v>0.8</v>
      </c>
      <c r="C1177" s="5">
        <v>-1.4</v>
      </c>
      <c r="D1177" s="5">
        <f>+C1177-B1177</f>
        <v>-2.2000000000000002</v>
      </c>
      <c r="E1177" s="5">
        <f t="shared" si="185"/>
        <v>-1.6461538461538461</v>
      </c>
      <c r="F1177" s="5">
        <f t="shared" si="186"/>
        <v>-1.5726495726495726</v>
      </c>
      <c r="G1177" s="5">
        <f t="shared" si="187"/>
        <v>-1.4975579975579976</v>
      </c>
      <c r="H1177" s="5">
        <f t="shared" si="184"/>
        <v>1977.9166666665776</v>
      </c>
      <c r="I1177" s="5">
        <f>+$I$6*G1177</f>
        <v>-1.4975579975579976</v>
      </c>
      <c r="J1177" s="5">
        <f t="shared" si="188"/>
        <v>1.0461538461538451</v>
      </c>
      <c r="K1177" s="4">
        <f t="shared" si="188"/>
        <v>3.9252747252747193</v>
      </c>
      <c r="L1177" s="4">
        <f t="shared" si="189"/>
        <v>-3.2946275946275949</v>
      </c>
      <c r="N1177" s="5">
        <f t="shared" si="190"/>
        <v>1977.9166666665776</v>
      </c>
      <c r="O1177" s="3">
        <f t="shared" si="181"/>
        <v>-0.58517879254612182</v>
      </c>
      <c r="P1177" s="3">
        <f t="shared" si="182"/>
        <v>-0.88329242384883844</v>
      </c>
      <c r="R1177" s="5">
        <f t="shared" si="183"/>
        <v>4.5831549999999999E-2</v>
      </c>
      <c r="S1177" s="5">
        <v>1.833262E-3</v>
      </c>
    </row>
    <row r="1178" spans="1:19" x14ac:dyDescent="0.25">
      <c r="A1178" s="5">
        <v>98</v>
      </c>
      <c r="B1178" s="5">
        <v>2</v>
      </c>
      <c r="C1178" s="5">
        <v>1.2</v>
      </c>
      <c r="D1178" s="5">
        <f>+C1178-B1178</f>
        <v>-0.8</v>
      </c>
      <c r="E1178" s="5">
        <f t="shared" si="185"/>
        <v>-1.4076923076923078</v>
      </c>
      <c r="F1178" s="5">
        <f t="shared" si="186"/>
        <v>-1.4581196581196583</v>
      </c>
      <c r="G1178" s="5">
        <f t="shared" si="187"/>
        <v>-1.3970695970695972</v>
      </c>
      <c r="H1178" s="5">
        <f t="shared" si="184"/>
        <v>1977.9999999999109</v>
      </c>
      <c r="I1178" s="5">
        <f>+$I$6*G1178</f>
        <v>-1.3970695970695972</v>
      </c>
      <c r="J1178" s="5">
        <f t="shared" si="188"/>
        <v>1.3472527472527465</v>
      </c>
      <c r="K1178" s="4">
        <f t="shared" si="188"/>
        <v>3.1516483516483564</v>
      </c>
      <c r="L1178" s="4">
        <f t="shared" si="189"/>
        <v>-3.073553113553114</v>
      </c>
      <c r="N1178" s="5">
        <f t="shared" si="190"/>
        <v>1977.9999999999109</v>
      </c>
      <c r="O1178" s="3">
        <f t="shared" si="181"/>
        <v>-0.98556185414245334</v>
      </c>
      <c r="P1178" s="3">
        <f t="shared" si="182"/>
        <v>-1.1222519411784662</v>
      </c>
      <c r="R1178" s="5">
        <f t="shared" si="183"/>
        <v>7.1944549999999996E-2</v>
      </c>
      <c r="S1178" s="5">
        <v>2.8777820000000002E-3</v>
      </c>
    </row>
    <row r="1179" spans="1:19" x14ac:dyDescent="0.25">
      <c r="A1179" s="5">
        <v>98.083333330000002</v>
      </c>
      <c r="B1179" s="5">
        <v>2.5</v>
      </c>
      <c r="C1179" s="5">
        <v>-3</v>
      </c>
      <c r="D1179" s="5">
        <f>+C1179-B1179</f>
        <v>-5.5</v>
      </c>
      <c r="E1179" s="5">
        <f t="shared" si="185"/>
        <v>-1.2153846153846155</v>
      </c>
      <c r="F1179" s="5">
        <f t="shared" si="186"/>
        <v>-1.2999999999999998</v>
      </c>
      <c r="G1179" s="5">
        <f t="shared" si="187"/>
        <v>-1.2730158730158732</v>
      </c>
      <c r="H1179" s="5">
        <f t="shared" si="184"/>
        <v>1978.0833333332441</v>
      </c>
      <c r="I1179" s="5">
        <f>+$I$6*G1179</f>
        <v>-1.2730158730158732</v>
      </c>
      <c r="J1179" s="5">
        <f t="shared" si="188"/>
        <v>1.5714285714285712</v>
      </c>
      <c r="K1179" s="4">
        <f t="shared" si="188"/>
        <v>2.2813186813186852</v>
      </c>
      <c r="L1179" s="4">
        <f t="shared" si="189"/>
        <v>-2.8006349206349213</v>
      </c>
      <c r="N1179" s="5">
        <f t="shared" si="190"/>
        <v>1978.0833333332441</v>
      </c>
      <c r="O1179" s="3">
        <f t="shared" si="181"/>
        <v>-1.4153543812965987</v>
      </c>
      <c r="P1179" s="3">
        <f t="shared" si="182"/>
        <v>-1.3094594077120769</v>
      </c>
      <c r="R1179" s="5">
        <f t="shared" si="183"/>
        <v>9.8998299999999997E-2</v>
      </c>
      <c r="S1179" s="5">
        <v>3.9599320000000002E-3</v>
      </c>
    </row>
    <row r="1180" spans="1:19" x14ac:dyDescent="0.25">
      <c r="A1180" s="5">
        <v>98.166666669999998</v>
      </c>
      <c r="B1180" s="5">
        <v>2.1</v>
      </c>
      <c r="C1180" s="5">
        <v>0.8</v>
      </c>
      <c r="D1180" s="5">
        <f>+C1180-B1180</f>
        <v>-1.3</v>
      </c>
      <c r="E1180" s="5">
        <f t="shared" si="185"/>
        <v>-1.0461538461538464</v>
      </c>
      <c r="F1180" s="5">
        <f t="shared" si="186"/>
        <v>-1.1401709401709401</v>
      </c>
      <c r="G1180" s="5">
        <f t="shared" si="187"/>
        <v>-1.1351648351648354</v>
      </c>
      <c r="H1180" s="5">
        <f t="shared" si="184"/>
        <v>1978.1666666665774</v>
      </c>
      <c r="I1180" s="5">
        <f>+$I$6*G1180</f>
        <v>-1.1351648351648354</v>
      </c>
      <c r="J1180" s="5">
        <f t="shared" si="188"/>
        <v>1.7274725274725273</v>
      </c>
      <c r="K1180" s="4">
        <f t="shared" si="188"/>
        <v>1.3582417582417574</v>
      </c>
      <c r="L1180" s="4">
        <f t="shared" si="189"/>
        <v>-2.4973626373626381</v>
      </c>
      <c r="N1180" s="5">
        <f t="shared" si="190"/>
        <v>1978.1666666665774</v>
      </c>
      <c r="O1180" s="3">
        <f t="shared" si="181"/>
        <v>-1.8642614738294894</v>
      </c>
      <c r="P1180" s="3">
        <f t="shared" si="182"/>
        <v>-1.4371438939817727</v>
      </c>
      <c r="R1180" s="5">
        <f t="shared" si="183"/>
        <v>0.12684832500000001</v>
      </c>
      <c r="S1180" s="5">
        <v>5.0739330000000001E-3</v>
      </c>
    </row>
    <row r="1181" spans="1:19" x14ac:dyDescent="0.25">
      <c r="A1181" s="5">
        <v>98.25</v>
      </c>
      <c r="B1181" s="5">
        <v>0.7</v>
      </c>
      <c r="C1181" s="5">
        <v>-0.3</v>
      </c>
      <c r="D1181" s="5">
        <f>+C1181-B1181</f>
        <v>-1</v>
      </c>
      <c r="E1181" s="5">
        <f t="shared" si="185"/>
        <v>-1.0153846153846156</v>
      </c>
      <c r="F1181" s="5">
        <f t="shared" si="186"/>
        <v>-0.99145299145299171</v>
      </c>
      <c r="G1181" s="5">
        <f t="shared" si="187"/>
        <v>-0.98510378510378527</v>
      </c>
      <c r="H1181" s="5">
        <f t="shared" si="184"/>
        <v>1978.2499999999106</v>
      </c>
      <c r="I1181" s="5">
        <f>+$I$6*G1181</f>
        <v>-0.98510378510378527</v>
      </c>
      <c r="J1181" s="5">
        <f t="shared" si="188"/>
        <v>1.7978021978021974</v>
      </c>
      <c r="K1181" s="4">
        <f t="shared" si="188"/>
        <v>0.21538461538461462</v>
      </c>
      <c r="L1181" s="4">
        <f t="shared" si="189"/>
        <v>-2.1672283272283277</v>
      </c>
      <c r="N1181" s="5">
        <f t="shared" si="190"/>
        <v>1978.2499999999106</v>
      </c>
      <c r="O1181" s="3">
        <f t="shared" si="181"/>
        <v>-2.5099046379314109</v>
      </c>
      <c r="P1181" s="3">
        <f t="shared" si="182"/>
        <v>-1.5010149080594779</v>
      </c>
      <c r="R1181" s="5">
        <f t="shared" si="183"/>
        <v>0.15537242499999998</v>
      </c>
      <c r="S1181" s="5">
        <v>6.2148969999999996E-3</v>
      </c>
    </row>
    <row r="1182" spans="1:19" x14ac:dyDescent="0.25">
      <c r="A1182" s="5">
        <v>98.333333330000002</v>
      </c>
      <c r="B1182" s="5">
        <v>-1.6</v>
      </c>
      <c r="C1182" s="5">
        <v>0.5</v>
      </c>
      <c r="D1182" s="5">
        <f>+C1182-B1182</f>
        <v>2.1</v>
      </c>
      <c r="E1182" s="5">
        <f t="shared" si="185"/>
        <v>-0.85384615384615392</v>
      </c>
      <c r="F1182" s="5">
        <f t="shared" si="186"/>
        <v>-0.81794871794871815</v>
      </c>
      <c r="G1182" s="5">
        <f t="shared" si="187"/>
        <v>-0.83553113553113578</v>
      </c>
      <c r="H1182" s="5">
        <f t="shared" si="184"/>
        <v>1978.3333333332439</v>
      </c>
      <c r="I1182" s="5">
        <f>+$I$6*G1182</f>
        <v>-0.83553113553113578</v>
      </c>
      <c r="J1182" s="5">
        <f t="shared" si="188"/>
        <v>1.7633699633699631</v>
      </c>
      <c r="K1182" s="4">
        <f t="shared" si="188"/>
        <v>-0.76043956043955374</v>
      </c>
      <c r="L1182" s="4">
        <f t="shared" si="189"/>
        <v>-1.8381684981684989</v>
      </c>
      <c r="N1182" s="5">
        <f t="shared" si="190"/>
        <v>1978.3333333332439</v>
      </c>
      <c r="O1182" s="3">
        <f t="shared" si="181"/>
        <v>-3.0059613479410587</v>
      </c>
      <c r="P1182" s="3">
        <f t="shared" si="182"/>
        <v>-1.5003395501800012</v>
      </c>
      <c r="R1182" s="5">
        <f t="shared" si="183"/>
        <v>0.18446707499999998</v>
      </c>
      <c r="S1182" s="5">
        <v>7.3786829999999996E-3</v>
      </c>
    </row>
    <row r="1183" spans="1:19" x14ac:dyDescent="0.25">
      <c r="A1183" s="5">
        <v>98.416666669999998</v>
      </c>
      <c r="B1183" s="5">
        <v>-1.2</v>
      </c>
      <c r="C1183" s="5">
        <v>-0.7</v>
      </c>
      <c r="D1183" s="5">
        <f>+C1183-B1183</f>
        <v>0.5</v>
      </c>
      <c r="E1183" s="5">
        <f t="shared" si="185"/>
        <v>-0.6923076923076924</v>
      </c>
      <c r="F1183" s="5">
        <f t="shared" si="186"/>
        <v>-0.665811965811966</v>
      </c>
      <c r="G1183" s="5">
        <f t="shared" si="187"/>
        <v>-0.69120879120879142</v>
      </c>
      <c r="H1183" s="5">
        <f t="shared" si="184"/>
        <v>1978.4166666665772</v>
      </c>
      <c r="I1183" s="5">
        <f>+$I$6*G1183</f>
        <v>-0.69120879120879142</v>
      </c>
      <c r="J1183" s="5">
        <f t="shared" si="188"/>
        <v>1.6710622710622718</v>
      </c>
      <c r="K1183" s="4">
        <f t="shared" si="188"/>
        <v>-1.3142857142857096</v>
      </c>
      <c r="L1183" s="4">
        <f t="shared" si="189"/>
        <v>-1.5206593406593412</v>
      </c>
      <c r="N1183" s="5">
        <f t="shared" si="190"/>
        <v>1978.4166666665772</v>
      </c>
      <c r="O1183" s="3">
        <f t="shared" si="181"/>
        <v>-3.1132688093810255</v>
      </c>
      <c r="P1183" s="3">
        <f t="shared" si="182"/>
        <v>-1.4378190473861172</v>
      </c>
      <c r="R1183" s="5">
        <f t="shared" si="183"/>
        <v>0.21404472499999999</v>
      </c>
      <c r="S1183" s="5">
        <v>8.5617890000000002E-3</v>
      </c>
    </row>
    <row r="1184" spans="1:19" x14ac:dyDescent="0.25">
      <c r="A1184" s="5">
        <v>98.5</v>
      </c>
      <c r="B1184" s="5">
        <v>-1.5</v>
      </c>
      <c r="C1184" s="5">
        <v>-0.8</v>
      </c>
      <c r="D1184" s="5">
        <f>+C1184-B1184</f>
        <v>0.7</v>
      </c>
      <c r="E1184" s="5">
        <f t="shared" si="185"/>
        <v>-0.60000000000000009</v>
      </c>
      <c r="F1184" s="5">
        <f t="shared" si="186"/>
        <v>-0.52222222222222237</v>
      </c>
      <c r="G1184" s="5">
        <f t="shared" si="187"/>
        <v>-0.55702075702075715</v>
      </c>
      <c r="H1184" s="5">
        <f t="shared" si="184"/>
        <v>1978.4999999999104</v>
      </c>
      <c r="I1184" s="5">
        <f>+$I$6*G1184</f>
        <v>-0.55702075702075715</v>
      </c>
      <c r="J1184" s="5">
        <f t="shared" si="188"/>
        <v>1.5443223443223448</v>
      </c>
      <c r="K1184" s="4">
        <f t="shared" si="188"/>
        <v>-1.762637362637367</v>
      </c>
      <c r="L1184" s="4">
        <f t="shared" si="189"/>
        <v>-1.2254456654456658</v>
      </c>
      <c r="N1184" s="5">
        <f t="shared" si="190"/>
        <v>1978.4999999999104</v>
      </c>
      <c r="O1184" s="3">
        <f t="shared" si="181"/>
        <v>-3.1624773163678461</v>
      </c>
      <c r="P1184" s="3">
        <f t="shared" si="182"/>
        <v>-1.3186283033163055</v>
      </c>
      <c r="R1184" s="5">
        <f t="shared" si="183"/>
        <v>0.24311774999999997</v>
      </c>
      <c r="S1184" s="5">
        <v>9.7247099999999993E-3</v>
      </c>
    </row>
    <row r="1185" spans="1:19" x14ac:dyDescent="0.25">
      <c r="A1185" s="5">
        <v>98.583333330000002</v>
      </c>
      <c r="B1185" s="5">
        <v>-0.7</v>
      </c>
      <c r="C1185" s="5">
        <v>-0.6</v>
      </c>
      <c r="D1185" s="5">
        <f>+C1185-B1185</f>
        <v>9.9999999999999978E-2</v>
      </c>
      <c r="E1185" s="5">
        <f t="shared" si="185"/>
        <v>-0.44615384615384623</v>
      </c>
      <c r="F1185" s="5">
        <f t="shared" si="186"/>
        <v>-0.41111111111111115</v>
      </c>
      <c r="G1185" s="5">
        <f t="shared" si="187"/>
        <v>-0.43382173382173395</v>
      </c>
      <c r="H1185" s="5">
        <f t="shared" si="184"/>
        <v>1978.5833333332437</v>
      </c>
      <c r="I1185" s="5">
        <f>+$I$6*G1185</f>
        <v>-0.43382173382173395</v>
      </c>
      <c r="J1185" s="5">
        <f t="shared" si="188"/>
        <v>1.3772893772893773</v>
      </c>
      <c r="K1185" s="4">
        <f t="shared" si="188"/>
        <v>-2.1890109890109892</v>
      </c>
      <c r="L1185" s="4">
        <f t="shared" si="189"/>
        <v>-0.95440781440781475</v>
      </c>
      <c r="N1185" s="5">
        <f t="shared" si="190"/>
        <v>1978.5833333332437</v>
      </c>
      <c r="O1185" s="3">
        <f t="shared" si="181"/>
        <v>-3.2387281521403084</v>
      </c>
      <c r="P1185" s="3">
        <f t="shared" si="182"/>
        <v>-1.1467114942066716</v>
      </c>
      <c r="R1185" s="5">
        <f t="shared" si="183"/>
        <v>0.27176357499999998</v>
      </c>
      <c r="S1185" s="5">
        <v>1.0870543E-2</v>
      </c>
    </row>
    <row r="1186" spans="1:19" x14ac:dyDescent="0.25">
      <c r="A1186" s="5">
        <v>98.666666669999998</v>
      </c>
      <c r="B1186" s="5">
        <v>-0.3</v>
      </c>
      <c r="C1186" s="5">
        <v>-0.2</v>
      </c>
      <c r="D1186" s="5">
        <f>+C1186-B1186</f>
        <v>9.9999999999999978E-2</v>
      </c>
      <c r="E1186" s="5">
        <f t="shared" si="185"/>
        <v>-8.461538461538462E-2</v>
      </c>
      <c r="F1186" s="5">
        <f t="shared" si="186"/>
        <v>-0.28974358974358977</v>
      </c>
      <c r="G1186" s="5">
        <f t="shared" si="187"/>
        <v>-0.32747252747252759</v>
      </c>
      <c r="H1186" s="5">
        <f t="shared" si="184"/>
        <v>1978.6666666665769</v>
      </c>
      <c r="I1186" s="5">
        <f>+$I$6*G1186</f>
        <v>-0.32747252747252759</v>
      </c>
      <c r="J1186" s="5">
        <f t="shared" si="188"/>
        <v>1.17948717948718</v>
      </c>
      <c r="K1186" s="4">
        <f t="shared" si="188"/>
        <v>-2.571428571428569</v>
      </c>
      <c r="L1186" s="4">
        <f t="shared" si="189"/>
        <v>-0.7204395604395607</v>
      </c>
      <c r="N1186" s="5">
        <f t="shared" si="190"/>
        <v>1978.6666666665769</v>
      </c>
      <c r="O1186" s="3">
        <f t="shared" si="181"/>
        <v>-3.3323023956162188</v>
      </c>
      <c r="P1186" s="3">
        <f t="shared" si="182"/>
        <v>-0.93625282850468727</v>
      </c>
      <c r="R1186" s="5">
        <f t="shared" si="183"/>
        <v>0.30004785</v>
      </c>
      <c r="S1186" s="5">
        <v>1.2001914000000001E-2</v>
      </c>
    </row>
    <row r="1187" spans="1:19" x14ac:dyDescent="0.25">
      <c r="A1187" s="5">
        <v>98.75</v>
      </c>
      <c r="B1187" s="5">
        <v>0.1</v>
      </c>
      <c r="C1187" s="5">
        <v>-1</v>
      </c>
      <c r="D1187" s="5">
        <f>+C1187-B1187</f>
        <v>-1.1000000000000001</v>
      </c>
      <c r="E1187" s="5">
        <f t="shared" si="185"/>
        <v>-3.8461538461538471E-2</v>
      </c>
      <c r="F1187" s="5">
        <f t="shared" si="186"/>
        <v>-0.20085470085470092</v>
      </c>
      <c r="G1187" s="5">
        <f t="shared" si="187"/>
        <v>-0.23724053724053729</v>
      </c>
      <c r="H1187" s="5">
        <f t="shared" si="184"/>
        <v>1978.7499999999102</v>
      </c>
      <c r="I1187" s="5">
        <f>+$I$6*G1187</f>
        <v>-0.23724053724053729</v>
      </c>
      <c r="J1187" s="5">
        <f t="shared" si="188"/>
        <v>0.94871794871794912</v>
      </c>
      <c r="K1187" s="4">
        <f t="shared" si="188"/>
        <v>-2.8131868131868156</v>
      </c>
      <c r="L1187" s="4">
        <f t="shared" si="189"/>
        <v>-0.52192918192918203</v>
      </c>
      <c r="N1187" s="5">
        <f t="shared" si="190"/>
        <v>1978.7499999999102</v>
      </c>
      <c r="O1187" s="3">
        <f t="shared" si="181"/>
        <v>-3.3411564707070736</v>
      </c>
      <c r="P1187" s="3">
        <f t="shared" si="182"/>
        <v>-0.70314472535829031</v>
      </c>
      <c r="R1187" s="5">
        <f t="shared" si="183"/>
        <v>0.328026025</v>
      </c>
      <c r="S1187" s="5">
        <v>1.3121041E-2</v>
      </c>
    </row>
    <row r="1188" spans="1:19" x14ac:dyDescent="0.25">
      <c r="A1188" s="5">
        <v>98.833333330000002</v>
      </c>
      <c r="B1188" s="5">
        <v>0.4</v>
      </c>
      <c r="C1188" s="5">
        <v>0.2</v>
      </c>
      <c r="D1188" s="5">
        <f>+C1188-B1188</f>
        <v>-0.2</v>
      </c>
      <c r="E1188" s="5">
        <f t="shared" si="185"/>
        <v>7.69230769230769E-2</v>
      </c>
      <c r="F1188" s="5">
        <f t="shared" si="186"/>
        <v>-0.12905982905982913</v>
      </c>
      <c r="G1188" s="5">
        <f t="shared" si="187"/>
        <v>-0.16935286935286939</v>
      </c>
      <c r="H1188" s="5">
        <f t="shared" si="184"/>
        <v>1978.8333333332434</v>
      </c>
      <c r="I1188" s="5">
        <f>+$I$6*G1188</f>
        <v>-0.16935286935286939</v>
      </c>
      <c r="J1188" s="5">
        <f t="shared" si="188"/>
        <v>0.71062271062271065</v>
      </c>
      <c r="K1188" s="4">
        <f t="shared" si="188"/>
        <v>-2.7516483516483539</v>
      </c>
      <c r="L1188" s="4">
        <f t="shared" si="189"/>
        <v>-0.37257631257631268</v>
      </c>
      <c r="N1188" s="5">
        <f t="shared" si="190"/>
        <v>1978.8333333332434</v>
      </c>
      <c r="O1188" s="3">
        <f t="shared" si="181"/>
        <v>-3.11182320883493</v>
      </c>
      <c r="P1188" s="3">
        <f t="shared" si="182"/>
        <v>-0.46364001910695801</v>
      </c>
      <c r="R1188" s="5">
        <f t="shared" si="183"/>
        <v>0.355745125</v>
      </c>
      <c r="S1188" s="5">
        <v>1.4229805E-2</v>
      </c>
    </row>
    <row r="1189" spans="1:19" x14ac:dyDescent="0.25">
      <c r="A1189" s="5">
        <v>98.916666669999998</v>
      </c>
      <c r="B1189" s="5">
        <v>0.1</v>
      </c>
      <c r="C1189" s="5">
        <v>-0.3</v>
      </c>
      <c r="D1189" s="5">
        <f>+C1189-B1189</f>
        <v>-0.4</v>
      </c>
      <c r="E1189" s="5">
        <f t="shared" si="185"/>
        <v>-4.6153846153846177E-2</v>
      </c>
      <c r="F1189" s="5">
        <f t="shared" si="186"/>
        <v>-7.3504273504273535E-2</v>
      </c>
      <c r="G1189" s="5">
        <f t="shared" si="187"/>
        <v>-0.11880341880341884</v>
      </c>
      <c r="H1189" s="5">
        <f t="shared" si="184"/>
        <v>1978.9166666665767</v>
      </c>
      <c r="I1189" s="5">
        <f>+$I$6*G1189</f>
        <v>-0.11880341880341884</v>
      </c>
      <c r="J1189" s="5">
        <f t="shared" si="188"/>
        <v>0.49010989010989015</v>
      </c>
      <c r="K1189" s="4">
        <f t="shared" si="188"/>
        <v>-2.6153846153846154</v>
      </c>
      <c r="L1189" s="4">
        <f t="shared" si="189"/>
        <v>-0.26136752136752145</v>
      </c>
      <c r="N1189" s="5">
        <f t="shared" si="190"/>
        <v>1978.9166666665767</v>
      </c>
      <c r="O1189" s="3">
        <f t="shared" si="181"/>
        <v>-2.856384779581731</v>
      </c>
      <c r="P1189" s="3">
        <f t="shared" si="182"/>
        <v>-0.23309850354817918</v>
      </c>
      <c r="R1189" s="5">
        <f t="shared" si="183"/>
        <v>0.38324492499999996</v>
      </c>
      <c r="S1189" s="5">
        <v>1.5329796999999999E-2</v>
      </c>
    </row>
    <row r="1190" spans="1:19" x14ac:dyDescent="0.25">
      <c r="A1190" s="5">
        <v>99</v>
      </c>
      <c r="B1190" s="5">
        <v>-0.2</v>
      </c>
      <c r="C1190" s="5">
        <v>-1.2</v>
      </c>
      <c r="D1190" s="5">
        <f>+C1190-B1190</f>
        <v>-1</v>
      </c>
      <c r="E1190" s="5">
        <f t="shared" si="185"/>
        <v>7.6923076923076886E-2</v>
      </c>
      <c r="F1190" s="5">
        <f t="shared" si="186"/>
        <v>-3.4188034188034205E-2</v>
      </c>
      <c r="G1190" s="5">
        <f t="shared" si="187"/>
        <v>-8.7667887667887703E-2</v>
      </c>
      <c r="H1190" s="5">
        <f t="shared" si="184"/>
        <v>1978.99999999991</v>
      </c>
      <c r="I1190" s="5">
        <f>+$I$6*G1190</f>
        <v>-8.7667887667887703E-2</v>
      </c>
      <c r="J1190" s="5">
        <f t="shared" si="188"/>
        <v>0.27472527472527475</v>
      </c>
      <c r="K1190" s="4">
        <f t="shared" si="188"/>
        <v>-2.4967032967032967</v>
      </c>
      <c r="L1190" s="4">
        <f t="shared" si="189"/>
        <v>-0.19286935286935297</v>
      </c>
      <c r="N1190" s="5">
        <f t="shared" si="190"/>
        <v>1978.99999999991</v>
      </c>
      <c r="O1190" s="3">
        <f t="shared" si="181"/>
        <v>-2.6660790472538163</v>
      </c>
      <c r="P1190" s="3">
        <f t="shared" si="182"/>
        <v>-2.4903167454046179E-2</v>
      </c>
      <c r="R1190" s="5">
        <f t="shared" si="183"/>
        <v>0.41055904999999998</v>
      </c>
      <c r="S1190" s="5">
        <v>1.6422361999999999E-2</v>
      </c>
    </row>
    <row r="1191" spans="1:19" x14ac:dyDescent="0.25">
      <c r="A1191" s="5">
        <v>99.083333330000002</v>
      </c>
      <c r="B1191" s="5">
        <v>0.5</v>
      </c>
      <c r="C1191" s="5">
        <v>1.7</v>
      </c>
      <c r="D1191" s="5">
        <f>+C1191-B1191</f>
        <v>1.2</v>
      </c>
      <c r="E1191" s="5">
        <f t="shared" si="185"/>
        <v>-5.3846153846153828E-2</v>
      </c>
      <c r="F1191" s="5">
        <f t="shared" si="186"/>
        <v>-4.7008547008547022E-2</v>
      </c>
      <c r="G1191" s="5">
        <f t="shared" si="187"/>
        <v>-7.3015873015873048E-2</v>
      </c>
      <c r="H1191" s="5">
        <f t="shared" si="184"/>
        <v>1979.0833333332432</v>
      </c>
      <c r="I1191" s="5">
        <f>+$I$6*G1191</f>
        <v>-7.3015873015873048E-2</v>
      </c>
      <c r="J1191" s="5">
        <f t="shared" si="188"/>
        <v>7.3992673992674063E-2</v>
      </c>
      <c r="K1191" s="4">
        <f t="shared" si="188"/>
        <v>-2.2549450549450549</v>
      </c>
      <c r="L1191" s="4">
        <f t="shared" si="189"/>
        <v>-0.16063492063492071</v>
      </c>
      <c r="N1191" s="5">
        <f t="shared" si="190"/>
        <v>1979.0833333332432</v>
      </c>
      <c r="O1191" s="3">
        <f t="shared" si="181"/>
        <v>-2.3891706320823962</v>
      </c>
      <c r="P1191" s="3">
        <f t="shared" si="182"/>
        <v>0.15039481116912795</v>
      </c>
      <c r="R1191" s="5">
        <f t="shared" si="183"/>
        <v>0.43771605000000002</v>
      </c>
      <c r="S1191" s="5">
        <v>1.7508642000000001E-2</v>
      </c>
    </row>
    <row r="1192" spans="1:19" x14ac:dyDescent="0.25">
      <c r="A1192" s="5">
        <v>99.166666669999998</v>
      </c>
      <c r="B1192" s="5">
        <v>0.5</v>
      </c>
      <c r="C1192" s="5">
        <v>-0.3</v>
      </c>
      <c r="D1192" s="5">
        <f>+C1192-B1192</f>
        <v>-0.8</v>
      </c>
      <c r="E1192" s="5">
        <f t="shared" si="185"/>
        <v>-4.6153846153846177E-2</v>
      </c>
      <c r="F1192" s="5">
        <f t="shared" si="186"/>
        <v>-5.7264957264957284E-2</v>
      </c>
      <c r="G1192" s="5">
        <f t="shared" si="187"/>
        <v>-7.533577533577536E-2</v>
      </c>
      <c r="H1192" s="5">
        <f t="shared" si="184"/>
        <v>1979.1666666665765</v>
      </c>
      <c r="I1192" s="5">
        <f>+$I$6*G1192</f>
        <v>-7.533577533577536E-2</v>
      </c>
      <c r="J1192" s="5">
        <f t="shared" si="188"/>
        <v>-0.10109890109890107</v>
      </c>
      <c r="K1192" s="4">
        <f t="shared" si="188"/>
        <v>-1.9032967032967036</v>
      </c>
      <c r="L1192" s="4">
        <f t="shared" si="189"/>
        <v>-0.1657387057387058</v>
      </c>
      <c r="N1192" s="5">
        <f t="shared" si="190"/>
        <v>1979.1666666665765</v>
      </c>
      <c r="O1192" s="3">
        <f t="shared" si="181"/>
        <v>-2.0348537602348182</v>
      </c>
      <c r="P1192" s="3">
        <f t="shared" si="182"/>
        <v>0.28566221777742873</v>
      </c>
      <c r="R1192" s="5">
        <f t="shared" si="183"/>
        <v>0.464740025</v>
      </c>
      <c r="S1192" s="5">
        <v>1.8589601000000001E-2</v>
      </c>
    </row>
    <row r="1193" spans="1:19" x14ac:dyDescent="0.25">
      <c r="A1193" s="5">
        <v>99.25</v>
      </c>
      <c r="B1193" s="5">
        <v>0.3</v>
      </c>
      <c r="C1193" s="5">
        <v>-0.4</v>
      </c>
      <c r="D1193" s="5">
        <f>+C1193-B1193</f>
        <v>-0.7</v>
      </c>
      <c r="E1193" s="5">
        <f t="shared" si="185"/>
        <v>-0.1</v>
      </c>
      <c r="F1193" s="5">
        <f t="shared" si="186"/>
        <v>-7.1794871794871817E-2</v>
      </c>
      <c r="G1193" s="5">
        <f t="shared" si="187"/>
        <v>-8.9865689865689893E-2</v>
      </c>
      <c r="H1193" s="5">
        <f t="shared" si="184"/>
        <v>1979.2499999999097</v>
      </c>
      <c r="I1193" s="5">
        <f>+$I$6*G1193</f>
        <v>-8.9865689865689893E-2</v>
      </c>
      <c r="J1193" s="5">
        <f t="shared" si="188"/>
        <v>-0.24322344322344319</v>
      </c>
      <c r="K1193" s="4">
        <f t="shared" si="188"/>
        <v>-1.4197802197802194</v>
      </c>
      <c r="L1193" s="4">
        <f t="shared" si="189"/>
        <v>-0.19770451770451777</v>
      </c>
      <c r="N1193" s="5">
        <f t="shared" si="190"/>
        <v>1979.2499999999097</v>
      </c>
      <c r="O1193" s="3">
        <f t="shared" si="181"/>
        <v>-1.5687182022110009</v>
      </c>
      <c r="P1193" s="3">
        <f t="shared" si="182"/>
        <v>0.3774804236907221</v>
      </c>
      <c r="R1193" s="5">
        <f t="shared" si="183"/>
        <v>0.49165140000000002</v>
      </c>
      <c r="S1193" s="5">
        <v>1.9666056000000001E-2</v>
      </c>
    </row>
    <row r="1194" spans="1:19" x14ac:dyDescent="0.25">
      <c r="A1194" s="5">
        <v>99.333333330000002</v>
      </c>
      <c r="B1194" s="5">
        <v>0.3</v>
      </c>
      <c r="C1194" s="5">
        <v>0.8</v>
      </c>
      <c r="D1194" s="5">
        <f>+C1194-B1194</f>
        <v>0.5</v>
      </c>
      <c r="E1194" s="5">
        <f t="shared" si="185"/>
        <v>-9.2307692307692327E-2</v>
      </c>
      <c r="F1194" s="5">
        <f t="shared" si="186"/>
        <v>-9.8290598290598302E-2</v>
      </c>
      <c r="G1194" s="5">
        <f t="shared" si="187"/>
        <v>-0.11587301587301589</v>
      </c>
      <c r="H1194" s="5">
        <f t="shared" si="184"/>
        <v>1979.333333333243</v>
      </c>
      <c r="I1194" s="5">
        <f>+$I$6*G1194</f>
        <v>-0.11587301587301589</v>
      </c>
      <c r="J1194" s="5">
        <f t="shared" si="188"/>
        <v>-0.33772893772893764</v>
      </c>
      <c r="K1194" s="4">
        <f t="shared" si="188"/>
        <v>-0.98461538461538478</v>
      </c>
      <c r="L1194" s="4">
        <f t="shared" si="189"/>
        <v>-0.25492063492063499</v>
      </c>
      <c r="N1194" s="5">
        <f t="shared" si="190"/>
        <v>1979.333333333243</v>
      </c>
      <c r="O1194" s="3">
        <f t="shared" si="181"/>
        <v>-1.1668550960773982</v>
      </c>
      <c r="P1194" s="3">
        <f t="shared" si="182"/>
        <v>0.4261505199178961</v>
      </c>
      <c r="R1194" s="5">
        <f t="shared" si="183"/>
        <v>0.51846747500000001</v>
      </c>
      <c r="S1194" s="5">
        <v>2.0738698999999999E-2</v>
      </c>
    </row>
    <row r="1195" spans="1:19" x14ac:dyDescent="0.25">
      <c r="A1195" s="5">
        <v>99.416666669999998</v>
      </c>
      <c r="B1195" s="5">
        <v>0.3</v>
      </c>
      <c r="C1195" s="5">
        <v>0.8</v>
      </c>
      <c r="D1195" s="5">
        <f>+C1195-B1195</f>
        <v>0.5</v>
      </c>
      <c r="E1195" s="5">
        <f t="shared" si="185"/>
        <v>-0.2</v>
      </c>
      <c r="F1195" s="5">
        <f t="shared" si="186"/>
        <v>-0.14529914529914531</v>
      </c>
      <c r="G1195" s="5">
        <f t="shared" si="187"/>
        <v>-0.14615384615384616</v>
      </c>
      <c r="H1195" s="5">
        <f t="shared" si="184"/>
        <v>1979.4166666665762</v>
      </c>
      <c r="I1195" s="5">
        <f>+$I$6*G1195</f>
        <v>-0.14615384615384616</v>
      </c>
      <c r="J1195" s="5">
        <f t="shared" si="188"/>
        <v>-0.40732600732600732</v>
      </c>
      <c r="K1195" s="4">
        <f t="shared" si="188"/>
        <v>-0.85714285714285743</v>
      </c>
      <c r="L1195" s="4">
        <f t="shared" si="189"/>
        <v>-0.32153846153846161</v>
      </c>
      <c r="N1195" s="5">
        <f t="shared" si="190"/>
        <v>1979.4166666665762</v>
      </c>
      <c r="O1195" s="3">
        <f t="shared" si="181"/>
        <v>-1.0754367072742064</v>
      </c>
      <c r="P1195" s="3">
        <f t="shared" si="182"/>
        <v>0.43542479984210297</v>
      </c>
      <c r="R1195" s="5">
        <f t="shared" si="183"/>
        <v>0.54520285000000002</v>
      </c>
      <c r="S1195" s="5">
        <v>2.1808114E-2</v>
      </c>
    </row>
    <row r="1196" spans="1:19" x14ac:dyDescent="0.25">
      <c r="A1196" s="5">
        <v>99.5</v>
      </c>
      <c r="B1196" s="5">
        <v>-1.7</v>
      </c>
      <c r="C1196" s="5">
        <v>0.4</v>
      </c>
      <c r="D1196" s="5">
        <f>+C1196-B1196</f>
        <v>2.1</v>
      </c>
      <c r="E1196" s="5">
        <f t="shared" si="185"/>
        <v>-0.13076923076923078</v>
      </c>
      <c r="F1196" s="5">
        <f t="shared" si="186"/>
        <v>-0.1752136752136752</v>
      </c>
      <c r="G1196" s="5">
        <f t="shared" si="187"/>
        <v>-0.18376068376068377</v>
      </c>
      <c r="H1196" s="5">
        <f t="shared" si="184"/>
        <v>1979.4999999999095</v>
      </c>
      <c r="I1196" s="5">
        <f>+$I$6*G1196</f>
        <v>-0.18376068376068377</v>
      </c>
      <c r="J1196" s="5">
        <f t="shared" si="188"/>
        <v>-0.48058608058608054</v>
      </c>
      <c r="K1196" s="4">
        <f t="shared" si="188"/>
        <v>-0.79560439560439611</v>
      </c>
      <c r="L1196" s="4">
        <f t="shared" si="189"/>
        <v>-0.40427350427350434</v>
      </c>
      <c r="N1196" s="5">
        <f t="shared" si="190"/>
        <v>1979.4999999999095</v>
      </c>
      <c r="O1196" s="3">
        <f t="shared" si="181"/>
        <v>-1.0566604044199164</v>
      </c>
      <c r="P1196" s="3">
        <f t="shared" si="182"/>
        <v>0.4103524796964097</v>
      </c>
      <c r="R1196" s="5">
        <f t="shared" si="183"/>
        <v>0.56798404999999996</v>
      </c>
      <c r="S1196" s="5">
        <v>2.2719362E-2</v>
      </c>
    </row>
    <row r="1197" spans="1:19" x14ac:dyDescent="0.25">
      <c r="A1197" s="5">
        <v>99.583333330000002</v>
      </c>
      <c r="B1197" s="5">
        <v>0.7</v>
      </c>
      <c r="C1197" s="5">
        <v>-0.3</v>
      </c>
      <c r="D1197" s="5">
        <f>+C1197-B1197</f>
        <v>-1</v>
      </c>
      <c r="E1197" s="5">
        <f t="shared" si="185"/>
        <v>-5.3846153846153877E-2</v>
      </c>
      <c r="F1197" s="5">
        <f t="shared" si="186"/>
        <v>-0.21623931623931625</v>
      </c>
      <c r="G1197" s="5">
        <f t="shared" si="187"/>
        <v>-0.22625152625152625</v>
      </c>
      <c r="H1197" s="5">
        <f t="shared" si="184"/>
        <v>1979.5833333332428</v>
      </c>
      <c r="I1197" s="5">
        <f>+$I$6*G1197</f>
        <v>-0.22625152625152625</v>
      </c>
      <c r="J1197" s="5">
        <f t="shared" si="188"/>
        <v>-0.53992673992674001</v>
      </c>
      <c r="K1197" s="4">
        <f t="shared" si="188"/>
        <v>-0.66373626373626471</v>
      </c>
      <c r="L1197" s="4">
        <f t="shared" si="189"/>
        <v>-0.49775335775335777</v>
      </c>
      <c r="N1197" s="5">
        <f t="shared" si="190"/>
        <v>1979.5833333332428</v>
      </c>
      <c r="O1197" s="3">
        <f t="shared" si="181"/>
        <v>-0.97020524922985085</v>
      </c>
      <c r="P1197" s="3">
        <f t="shared" si="182"/>
        <v>0.36200545034298315</v>
      </c>
      <c r="R1197" s="5">
        <f t="shared" si="183"/>
        <v>0.58741812500000001</v>
      </c>
      <c r="S1197" s="5">
        <v>2.3496725E-2</v>
      </c>
    </row>
    <row r="1198" spans="1:19" x14ac:dyDescent="0.25">
      <c r="A1198" s="5">
        <v>99.666666669999998</v>
      </c>
      <c r="B1198" s="5">
        <v>-0.2</v>
      </c>
      <c r="C1198" s="5">
        <v>0</v>
      </c>
      <c r="D1198" s="5">
        <f>+C1198-B1198</f>
        <v>0.2</v>
      </c>
      <c r="E1198" s="5">
        <f t="shared" si="185"/>
        <v>-0.2846153846153846</v>
      </c>
      <c r="F1198" s="5">
        <f t="shared" si="186"/>
        <v>-0.258974358974359</v>
      </c>
      <c r="G1198" s="5">
        <f t="shared" si="187"/>
        <v>-0.27374847374847378</v>
      </c>
      <c r="H1198" s="5">
        <f t="shared" si="184"/>
        <v>1979.666666666576</v>
      </c>
      <c r="I1198" s="5">
        <f>+$I$6*G1198</f>
        <v>-0.27374847374847378</v>
      </c>
      <c r="J1198" s="5">
        <f t="shared" si="188"/>
        <v>-0.59120879120879133</v>
      </c>
      <c r="K1198" s="4">
        <f t="shared" si="188"/>
        <v>-0.49230769230769256</v>
      </c>
      <c r="L1198" s="4">
        <f t="shared" si="189"/>
        <v>-0.60224664224664237</v>
      </c>
      <c r="N1198" s="5">
        <f t="shared" si="190"/>
        <v>1979.666666666576</v>
      </c>
      <c r="O1198" s="3">
        <f t="shared" si="181"/>
        <v>-0.84703463904945797</v>
      </c>
      <c r="P1198" s="3">
        <f t="shared" si="182"/>
        <v>0.3001875737712264</v>
      </c>
      <c r="R1198" s="5">
        <f t="shared" si="183"/>
        <v>0.60401887499999996</v>
      </c>
      <c r="S1198" s="5">
        <v>2.4160754999999999E-2</v>
      </c>
    </row>
    <row r="1199" spans="1:19" x14ac:dyDescent="0.25">
      <c r="A1199" s="5">
        <v>99.75</v>
      </c>
      <c r="B1199" s="5">
        <v>0.4</v>
      </c>
      <c r="C1199" s="5">
        <v>-0.2</v>
      </c>
      <c r="D1199" s="5">
        <f>+C1199-B1199</f>
        <v>-0.60000000000000009</v>
      </c>
      <c r="E1199" s="5">
        <f t="shared" si="185"/>
        <v>-0.34615384615384615</v>
      </c>
      <c r="F1199" s="5">
        <f t="shared" si="186"/>
        <v>-0.32051282051282048</v>
      </c>
      <c r="G1199" s="5">
        <f t="shared" si="187"/>
        <v>-0.3247863247863248</v>
      </c>
      <c r="H1199" s="5">
        <f t="shared" si="184"/>
        <v>1979.7499999999093</v>
      </c>
      <c r="I1199" s="5">
        <f>+$I$6*G1199</f>
        <v>-0.3247863247863248</v>
      </c>
      <c r="J1199" s="5">
        <f t="shared" si="188"/>
        <v>-0.6219780219780221</v>
      </c>
      <c r="K1199" s="4">
        <f t="shared" si="188"/>
        <v>-0.11868131868132092</v>
      </c>
      <c r="L1199" s="4">
        <f t="shared" si="189"/>
        <v>-0.71452991452991466</v>
      </c>
      <c r="N1199" s="5">
        <f t="shared" si="190"/>
        <v>1979.7499999999093</v>
      </c>
      <c r="O1199" s="3">
        <f t="shared" si="181"/>
        <v>-0.52293289580536606</v>
      </c>
      <c r="P1199" s="3">
        <f t="shared" si="182"/>
        <v>0.23482312045461026</v>
      </c>
      <c r="R1199" s="5">
        <f t="shared" si="183"/>
        <v>0.61822132499999993</v>
      </c>
      <c r="S1199" s="5">
        <v>2.4728852999999999E-2</v>
      </c>
    </row>
    <row r="1200" spans="1:19" x14ac:dyDescent="0.25">
      <c r="A1200" s="5">
        <v>99.833333330000002</v>
      </c>
      <c r="B1200" s="5">
        <v>0.4</v>
      </c>
      <c r="C1200" s="5">
        <v>-0.6</v>
      </c>
      <c r="D1200" s="5">
        <f>+C1200-B1200</f>
        <v>-1</v>
      </c>
      <c r="E1200" s="5">
        <f t="shared" si="185"/>
        <v>-0.32307692307692309</v>
      </c>
      <c r="F1200" s="5">
        <f t="shared" si="186"/>
        <v>-0.36923076923076925</v>
      </c>
      <c r="G1200" s="5">
        <f t="shared" si="187"/>
        <v>-0.37741147741147746</v>
      </c>
      <c r="H1200" s="5">
        <f t="shared" si="184"/>
        <v>1979.8333333332425</v>
      </c>
      <c r="I1200" s="5">
        <f>+$I$6*G1200</f>
        <v>-0.37741147741147746</v>
      </c>
      <c r="J1200" s="5">
        <f t="shared" si="188"/>
        <v>-0.61098901098901148</v>
      </c>
      <c r="K1200" s="4">
        <f t="shared" si="188"/>
        <v>0.24615384615384528</v>
      </c>
      <c r="L1200" s="4">
        <f t="shared" si="189"/>
        <v>-0.83030525030525049</v>
      </c>
      <c r="N1200" s="5">
        <f t="shared" si="190"/>
        <v>1979.8333333332425</v>
      </c>
      <c r="O1200" s="3">
        <f t="shared" si="181"/>
        <v>-0.20717361629820938</v>
      </c>
      <c r="P1200" s="3">
        <f t="shared" si="182"/>
        <v>0.17524410754282094</v>
      </c>
      <c r="R1200" s="5">
        <f t="shared" si="183"/>
        <v>0.63039362500000007</v>
      </c>
      <c r="S1200" s="5">
        <v>2.5215745000000001E-2</v>
      </c>
    </row>
    <row r="1201" spans="1:19" x14ac:dyDescent="0.25">
      <c r="A1201" s="5">
        <v>99.916666669999998</v>
      </c>
      <c r="B1201" s="5">
        <v>1.2</v>
      </c>
      <c r="C1201" s="5">
        <v>-0.4</v>
      </c>
      <c r="D1201" s="5">
        <f>+C1201-B1201</f>
        <v>-1.6</v>
      </c>
      <c r="E1201" s="5">
        <f t="shared" si="185"/>
        <v>-0.41538461538461546</v>
      </c>
      <c r="F1201" s="5">
        <f t="shared" si="186"/>
        <v>-0.43076923076923079</v>
      </c>
      <c r="G1201" s="5">
        <f t="shared" si="187"/>
        <v>-0.42661782661782671</v>
      </c>
      <c r="H1201" s="5">
        <f t="shared" si="184"/>
        <v>1979.9166666665758</v>
      </c>
      <c r="I1201" s="5">
        <f>+$I$6*G1201</f>
        <v>-0.42661782661782671</v>
      </c>
      <c r="J1201" s="5">
        <f t="shared" si="188"/>
        <v>-0.58095238095238122</v>
      </c>
      <c r="K1201" s="4">
        <f t="shared" si="188"/>
        <v>0.29890109890110383</v>
      </c>
      <c r="L1201" s="4">
        <f t="shared" si="189"/>
        <v>-0.93855921855921887</v>
      </c>
      <c r="N1201" s="5">
        <f t="shared" si="190"/>
        <v>1979.9166666665758</v>
      </c>
      <c r="O1201" s="3">
        <f t="shared" si="181"/>
        <v>-0.19814102109110984</v>
      </c>
      <c r="P1201" s="3">
        <f t="shared" si="182"/>
        <v>0.12953081510295084</v>
      </c>
      <c r="R1201" s="5">
        <f t="shared" si="183"/>
        <v>0.64084742499999992</v>
      </c>
      <c r="S1201" s="5">
        <v>2.5633896999999999E-2</v>
      </c>
    </row>
    <row r="1202" spans="1:19" x14ac:dyDescent="0.25">
      <c r="A1202" s="5">
        <v>100</v>
      </c>
      <c r="B1202" s="5">
        <v>-0.3</v>
      </c>
      <c r="C1202" s="5">
        <v>0.2</v>
      </c>
      <c r="D1202" s="5">
        <f>+C1202-B1202</f>
        <v>0.5</v>
      </c>
      <c r="E1202" s="5">
        <f t="shared" si="185"/>
        <v>-0.48461538461538473</v>
      </c>
      <c r="F1202" s="5">
        <f t="shared" si="186"/>
        <v>-0.50256410256410255</v>
      </c>
      <c r="G1202" s="5">
        <f t="shared" si="187"/>
        <v>-0.47423687423687433</v>
      </c>
      <c r="H1202" s="5">
        <f t="shared" si="184"/>
        <v>1979.9999999999091</v>
      </c>
      <c r="I1202" s="5">
        <f>+$I$6*G1202</f>
        <v>-0.47423687423687433</v>
      </c>
      <c r="J1202" s="5">
        <f t="shared" si="188"/>
        <v>-0.56117216117216084</v>
      </c>
      <c r="K1202" s="4">
        <f t="shared" si="188"/>
        <v>0.26373626373626879</v>
      </c>
      <c r="L1202" s="4">
        <f t="shared" si="189"/>
        <v>-1.0433211233211237</v>
      </c>
      <c r="N1202" s="5">
        <f t="shared" si="190"/>
        <v>1979.9999999999091</v>
      </c>
      <c r="O1202" s="3">
        <f t="shared" si="181"/>
        <v>-0.27503577508509514</v>
      </c>
      <c r="P1202" s="3">
        <f t="shared" si="182"/>
        <v>0.10395073211025226</v>
      </c>
      <c r="R1202" s="5">
        <f t="shared" si="183"/>
        <v>0.64984657499999998</v>
      </c>
      <c r="S1202" s="5">
        <v>2.5993862999999999E-2</v>
      </c>
    </row>
    <row r="1203" spans="1:19" x14ac:dyDescent="0.25">
      <c r="A1203" s="5">
        <v>100.08333330000001</v>
      </c>
      <c r="B1203" s="5">
        <v>-0.1</v>
      </c>
      <c r="C1203" s="5">
        <v>-0.1</v>
      </c>
      <c r="D1203" s="5">
        <f>+C1203-B1203</f>
        <v>0</v>
      </c>
      <c r="E1203" s="5">
        <f t="shared" si="185"/>
        <v>-0.64615384615384619</v>
      </c>
      <c r="F1203" s="5">
        <f t="shared" si="186"/>
        <v>-0.54358974358974366</v>
      </c>
      <c r="G1203" s="5">
        <f t="shared" si="187"/>
        <v>-0.52014652014652019</v>
      </c>
      <c r="H1203" s="5">
        <f t="shared" si="184"/>
        <v>1980.0833333332423</v>
      </c>
      <c r="I1203" s="5">
        <f>+$I$6*G1203</f>
        <v>-0.52014652014652019</v>
      </c>
      <c r="J1203" s="5">
        <f t="shared" si="188"/>
        <v>-0.53699633699633642</v>
      </c>
      <c r="K1203" s="4">
        <f t="shared" si="188"/>
        <v>0.58901098901098892</v>
      </c>
      <c r="L1203" s="4">
        <f t="shared" si="189"/>
        <v>-1.1443223443223445</v>
      </c>
      <c r="N1203" s="5">
        <f t="shared" si="190"/>
        <v>1980.0833333332423</v>
      </c>
      <c r="O1203" s="3">
        <f t="shared" ref="O1203:O1266" si="191">+K1203+L1203+$P$5*COS($P$4*$N1203+$P$6)*L1203+$L1203*$P$9*$R1183+$L1203*COS($P$1*$N1203+$P$8)*(1+$P$10*R1167)*$P$12</f>
        <v>9.7567298380595441E-3</v>
      </c>
      <c r="P1203" s="3">
        <f t="shared" ref="P1203:P1266" si="192">+($P$2*COS($P$1*N1203+$P$3)*(1+$P$11*$R1190)+$P$13*COS($P$4*$N1203+$P$14)+$P$7*R1155)+$T$3*COS($T$2*$N1203+$T$4)</f>
        <v>0.1025319356759208</v>
      </c>
      <c r="R1203" s="5">
        <f t="shared" si="183"/>
        <v>0.65761439999999993</v>
      </c>
      <c r="S1203" s="5">
        <v>2.6304576E-2</v>
      </c>
    </row>
    <row r="1204" spans="1:19" x14ac:dyDescent="0.25">
      <c r="A1204" s="5">
        <v>100.16666669999999</v>
      </c>
      <c r="B1204" s="5">
        <v>-0.2</v>
      </c>
      <c r="C1204" s="5">
        <v>-2</v>
      </c>
      <c r="D1204" s="5">
        <f>+C1204-B1204</f>
        <v>-1.8</v>
      </c>
      <c r="E1204" s="5">
        <f t="shared" si="185"/>
        <v>-0.63846153846153852</v>
      </c>
      <c r="F1204" s="5">
        <f t="shared" si="186"/>
        <v>-0.5606837606837608</v>
      </c>
      <c r="G1204" s="5">
        <f t="shared" si="187"/>
        <v>-0.56373626373626373</v>
      </c>
      <c r="H1204" s="5">
        <f t="shared" si="184"/>
        <v>1980.1666666665756</v>
      </c>
      <c r="I1204" s="5">
        <f>+$I$6*G1204</f>
        <v>-0.56373626373626373</v>
      </c>
      <c r="J1204" s="5">
        <f t="shared" si="188"/>
        <v>-0.46300366300366269</v>
      </c>
      <c r="K1204" s="4">
        <f t="shared" si="188"/>
        <v>1.3010989010989005</v>
      </c>
      <c r="L1204" s="4">
        <f t="shared" si="189"/>
        <v>-1.2402197802197803</v>
      </c>
      <c r="N1204" s="5">
        <f t="shared" si="190"/>
        <v>1980.1666666665756</v>
      </c>
      <c r="O1204" s="3">
        <f t="shared" si="191"/>
        <v>0.68222018163232723</v>
      </c>
      <c r="P1204" s="3">
        <f t="shared" si="192"/>
        <v>0.12680009483012283</v>
      </c>
      <c r="R1204" s="5">
        <f t="shared" si="183"/>
        <v>0.66433987499999991</v>
      </c>
      <c r="S1204" s="5">
        <v>2.6573594999999998E-2</v>
      </c>
    </row>
    <row r="1205" spans="1:19" x14ac:dyDescent="0.25">
      <c r="A1205" s="5">
        <v>100.25</v>
      </c>
      <c r="B1205" s="5">
        <v>0.3</v>
      </c>
      <c r="C1205" s="5">
        <v>-1.3</v>
      </c>
      <c r="D1205" s="5">
        <f>+C1205-B1205</f>
        <v>-1.6</v>
      </c>
      <c r="E1205" s="5">
        <f t="shared" si="185"/>
        <v>-0.68461538461538463</v>
      </c>
      <c r="F1205" s="5">
        <f t="shared" si="186"/>
        <v>-0.59230769230769242</v>
      </c>
      <c r="G1205" s="5">
        <f t="shared" si="187"/>
        <v>-0.5973137973137973</v>
      </c>
      <c r="H1205" s="5">
        <f t="shared" si="184"/>
        <v>1980.2499999999088</v>
      </c>
      <c r="I1205" s="5">
        <f>+$I$6*G1205</f>
        <v>-0.5973137973137973</v>
      </c>
      <c r="J1205" s="5">
        <f t="shared" si="188"/>
        <v>-0.32014652014651968</v>
      </c>
      <c r="K1205" s="4">
        <f t="shared" si="188"/>
        <v>1.8021978021977958</v>
      </c>
      <c r="L1205" s="4">
        <f t="shared" si="189"/>
        <v>-1.3140903540903541</v>
      </c>
      <c r="N1205" s="5">
        <f t="shared" si="190"/>
        <v>1980.2499999999088</v>
      </c>
      <c r="O1205" s="3">
        <f t="shared" si="191"/>
        <v>1.1524655025886663</v>
      </c>
      <c r="P1205" s="3">
        <f t="shared" si="192"/>
        <v>0.17569704073800968</v>
      </c>
      <c r="R1205" s="5">
        <f t="shared" si="183"/>
        <v>0.67018307499999996</v>
      </c>
      <c r="S1205" s="5">
        <v>2.6807323000000001E-2</v>
      </c>
    </row>
    <row r="1206" spans="1:19" x14ac:dyDescent="0.25">
      <c r="A1206" s="5">
        <v>100.33333330000001</v>
      </c>
      <c r="B1206" s="5">
        <v>0.4</v>
      </c>
      <c r="C1206" s="5">
        <v>0</v>
      </c>
      <c r="D1206" s="5">
        <f>+C1206-B1206</f>
        <v>-0.4</v>
      </c>
      <c r="E1206" s="5">
        <f t="shared" si="185"/>
        <v>-0.70000000000000007</v>
      </c>
      <c r="F1206" s="5">
        <f t="shared" si="186"/>
        <v>-0.64188034188034193</v>
      </c>
      <c r="G1206" s="5">
        <f t="shared" si="187"/>
        <v>-0.61709401709401701</v>
      </c>
      <c r="H1206" s="5">
        <f t="shared" si="184"/>
        <v>1980.3333333332421</v>
      </c>
      <c r="I1206" s="5">
        <f>+$I$6*G1206</f>
        <v>-0.61709401709401701</v>
      </c>
      <c r="J1206" s="5">
        <f t="shared" si="188"/>
        <v>-0.16263736263736339</v>
      </c>
      <c r="K1206" s="4">
        <f t="shared" si="188"/>
        <v>1.7714285714285611</v>
      </c>
      <c r="L1206" s="4">
        <f t="shared" si="189"/>
        <v>-1.3576068376068375</v>
      </c>
      <c r="N1206" s="5">
        <f t="shared" si="190"/>
        <v>1980.3333333332421</v>
      </c>
      <c r="O1206" s="3">
        <f t="shared" si="191"/>
        <v>1.1033814683928704</v>
      </c>
      <c r="P1206" s="3">
        <f t="shared" si="192"/>
        <v>0.24568637821309322</v>
      </c>
      <c r="R1206" s="5">
        <f t="shared" si="183"/>
        <v>0.67527945</v>
      </c>
      <c r="S1206" s="5">
        <v>2.7011178E-2</v>
      </c>
    </row>
    <row r="1207" spans="1:19" x14ac:dyDescent="0.25">
      <c r="A1207" s="5">
        <v>100.41666669999999</v>
      </c>
      <c r="B1207" s="5">
        <v>0.2</v>
      </c>
      <c r="C1207" s="5">
        <v>-0.5</v>
      </c>
      <c r="D1207" s="5">
        <f>+C1207-B1207</f>
        <v>-0.7</v>
      </c>
      <c r="E1207" s="5">
        <f t="shared" si="185"/>
        <v>-0.65384615384615397</v>
      </c>
      <c r="F1207" s="5">
        <f t="shared" si="186"/>
        <v>-0.67435897435897441</v>
      </c>
      <c r="G1207" s="5">
        <f t="shared" si="187"/>
        <v>-0.62442002442002453</v>
      </c>
      <c r="H1207" s="5">
        <f t="shared" si="184"/>
        <v>1980.4166666665753</v>
      </c>
      <c r="I1207" s="5">
        <f>+$I$6*G1207</f>
        <v>-0.62442002442002453</v>
      </c>
      <c r="J1207" s="5">
        <f t="shared" si="188"/>
        <v>-2.4908424908426152E-2</v>
      </c>
      <c r="K1207" s="4">
        <f t="shared" si="188"/>
        <v>1.6571428571428672</v>
      </c>
      <c r="L1207" s="4">
        <f t="shared" si="189"/>
        <v>-1.373724053724054</v>
      </c>
      <c r="N1207" s="5">
        <f t="shared" si="190"/>
        <v>1980.4166666665753</v>
      </c>
      <c r="O1207" s="3">
        <f t="shared" si="191"/>
        <v>0.98190782540323973</v>
      </c>
      <c r="P1207" s="3">
        <f t="shared" si="192"/>
        <v>0.3310401669720352</v>
      </c>
      <c r="R1207" s="5">
        <f t="shared" si="183"/>
        <v>0.67974359999999989</v>
      </c>
      <c r="S1207" s="5">
        <v>2.7189743999999998E-2</v>
      </c>
    </row>
    <row r="1208" spans="1:19" x14ac:dyDescent="0.25">
      <c r="A1208" s="5">
        <v>100.5</v>
      </c>
      <c r="B1208" s="5">
        <v>0.4</v>
      </c>
      <c r="C1208" s="5">
        <v>0</v>
      </c>
      <c r="D1208" s="5">
        <f>+C1208-B1208</f>
        <v>-0.4</v>
      </c>
      <c r="E1208" s="5">
        <f t="shared" si="185"/>
        <v>-0.50000000000000011</v>
      </c>
      <c r="F1208" s="5">
        <f t="shared" si="186"/>
        <v>-0.66581196581196578</v>
      </c>
      <c r="G1208" s="5">
        <f t="shared" si="187"/>
        <v>-0.62124542124542137</v>
      </c>
      <c r="H1208" s="5">
        <f t="shared" si="184"/>
        <v>1980.4999999999086</v>
      </c>
      <c r="I1208" s="5">
        <f>+$I$6*G1208</f>
        <v>-0.62124542124542137</v>
      </c>
      <c r="J1208" s="5">
        <f t="shared" si="188"/>
        <v>0.11355311355311448</v>
      </c>
      <c r="K1208" s="4">
        <f t="shared" si="188"/>
        <v>1.7318681318681417</v>
      </c>
      <c r="L1208" s="4">
        <f t="shared" si="189"/>
        <v>-1.3667399267399272</v>
      </c>
      <c r="N1208" s="5">
        <f t="shared" si="190"/>
        <v>1980.4999999999086</v>
      </c>
      <c r="O1208" s="3">
        <f t="shared" si="191"/>
        <v>1.0586631030312561</v>
      </c>
      <c r="P1208" s="3">
        <f t="shared" si="192"/>
        <v>0.42387010386216306</v>
      </c>
      <c r="R1208" s="5">
        <f t="shared" si="183"/>
        <v>0.68404809999999994</v>
      </c>
      <c r="S1208" s="5">
        <v>2.7361923999999999E-2</v>
      </c>
    </row>
    <row r="1209" spans="1:19" x14ac:dyDescent="0.25">
      <c r="A1209" s="5">
        <v>100.58333330000001</v>
      </c>
      <c r="B1209" s="5">
        <v>0.8</v>
      </c>
      <c r="C1209" s="5">
        <v>0.8</v>
      </c>
      <c r="D1209" s="5">
        <f>+C1209-B1209</f>
        <v>0</v>
      </c>
      <c r="E1209" s="5">
        <f t="shared" si="185"/>
        <v>-0.60769230769230775</v>
      </c>
      <c r="F1209" s="5">
        <f t="shared" si="186"/>
        <v>-0.64102564102564097</v>
      </c>
      <c r="G1209" s="5">
        <f t="shared" si="187"/>
        <v>-0.60549450549450545</v>
      </c>
      <c r="H1209" s="5">
        <f t="shared" si="184"/>
        <v>1980.5833333332419</v>
      </c>
      <c r="I1209" s="5">
        <f>+$I$6*G1209</f>
        <v>-0.60549450549450545</v>
      </c>
      <c r="J1209" s="5">
        <f t="shared" si="188"/>
        <v>0.26373626373626413</v>
      </c>
      <c r="K1209" s="4">
        <f t="shared" si="188"/>
        <v>1.793406593406583</v>
      </c>
      <c r="L1209" s="4">
        <f t="shared" si="189"/>
        <v>-1.3320879120879121</v>
      </c>
      <c r="N1209" s="5">
        <f t="shared" si="190"/>
        <v>1980.5833333332419</v>
      </c>
      <c r="O1209" s="3">
        <f t="shared" si="191"/>
        <v>1.1342442563250812</v>
      </c>
      <c r="P1209" s="3">
        <f t="shared" si="192"/>
        <v>0.5074418248927266</v>
      </c>
      <c r="R1209" s="5">
        <f t="shared" si="183"/>
        <v>0.68821742500000005</v>
      </c>
      <c r="S1209" s="5">
        <v>2.7528697000000001E-2</v>
      </c>
    </row>
    <row r="1210" spans="1:19" x14ac:dyDescent="0.25">
      <c r="A1210" s="5">
        <v>100.66666669999999</v>
      </c>
      <c r="B1210" s="5">
        <v>0.8</v>
      </c>
      <c r="C1210" s="5">
        <v>-0.1</v>
      </c>
      <c r="D1210" s="5">
        <f>+C1210-B1210</f>
        <v>-0.9</v>
      </c>
      <c r="E1210" s="5">
        <f t="shared" si="185"/>
        <v>-0.86153846153846159</v>
      </c>
      <c r="F1210" s="5">
        <f t="shared" si="186"/>
        <v>-0.59487179487179498</v>
      </c>
      <c r="G1210" s="5">
        <f t="shared" si="187"/>
        <v>-0.57728937728937735</v>
      </c>
      <c r="H1210" s="5">
        <f t="shared" si="184"/>
        <v>1980.6666666665751</v>
      </c>
      <c r="I1210" s="5">
        <f>+$I$6*G1210</f>
        <v>-0.57728937728937735</v>
      </c>
      <c r="J1210" s="5">
        <f t="shared" si="188"/>
        <v>0.41245421245421166</v>
      </c>
      <c r="K1210" s="4">
        <f t="shared" si="188"/>
        <v>1.7802197802197779</v>
      </c>
      <c r="L1210" s="4">
        <f t="shared" si="189"/>
        <v>-1.2700366300366304</v>
      </c>
      <c r="N1210" s="5">
        <f t="shared" si="190"/>
        <v>1980.6666666665751</v>
      </c>
      <c r="O1210" s="3">
        <f t="shared" si="191"/>
        <v>1.1476731290051716</v>
      </c>
      <c r="P1210" s="3">
        <f t="shared" si="192"/>
        <v>0.57357330730238099</v>
      </c>
      <c r="R1210" s="5">
        <f t="shared" si="183"/>
        <v>0.69227237499999994</v>
      </c>
      <c r="S1210" s="5">
        <v>2.7690895E-2</v>
      </c>
    </row>
    <row r="1211" spans="1:19" x14ac:dyDescent="0.25">
      <c r="A1211" s="5">
        <v>100.75</v>
      </c>
      <c r="B1211" s="5">
        <v>0.1</v>
      </c>
      <c r="C1211" s="5">
        <v>-0.3</v>
      </c>
      <c r="D1211" s="5">
        <f>+C1211-B1211</f>
        <v>-0.4</v>
      </c>
      <c r="E1211" s="5">
        <f t="shared" si="185"/>
        <v>-0.77692307692307694</v>
      </c>
      <c r="F1211" s="5">
        <f t="shared" si="186"/>
        <v>-0.53846153846153855</v>
      </c>
      <c r="G1211" s="5">
        <f t="shared" si="187"/>
        <v>-0.53675213675213684</v>
      </c>
      <c r="H1211" s="5">
        <f t="shared" si="184"/>
        <v>1980.7499999999084</v>
      </c>
      <c r="I1211" s="5">
        <f>+$I$6*G1211</f>
        <v>-0.53675213675213684</v>
      </c>
      <c r="J1211" s="5">
        <f t="shared" si="188"/>
        <v>0.56043956043956045</v>
      </c>
      <c r="K1211" s="4">
        <f t="shared" si="188"/>
        <v>1.7494505494505572</v>
      </c>
      <c r="L1211" s="4">
        <f t="shared" si="189"/>
        <v>-1.1808547008547012</v>
      </c>
      <c r="N1211" s="5">
        <f t="shared" si="190"/>
        <v>1980.7499999999084</v>
      </c>
      <c r="O1211" s="3">
        <f t="shared" si="191"/>
        <v>1.1566928137611829</v>
      </c>
      <c r="P1211" s="3">
        <f t="shared" si="192"/>
        <v>0.61645409506368354</v>
      </c>
      <c r="R1211" s="5">
        <f t="shared" si="183"/>
        <v>0.69623044999999995</v>
      </c>
      <c r="S1211" s="5">
        <v>2.7849217999999999E-2</v>
      </c>
    </row>
    <row r="1212" spans="1:19" x14ac:dyDescent="0.25">
      <c r="A1212" s="5">
        <v>100.83333330000001</v>
      </c>
      <c r="B1212" s="5">
        <v>0.4</v>
      </c>
      <c r="C1212" s="5">
        <v>-0.4</v>
      </c>
      <c r="D1212" s="5">
        <f>+C1212-B1212</f>
        <v>-0.8</v>
      </c>
      <c r="E1212" s="5">
        <f t="shared" si="185"/>
        <v>-0.56923076923076921</v>
      </c>
      <c r="F1212" s="5">
        <f t="shared" si="186"/>
        <v>-0.482051282051282</v>
      </c>
      <c r="G1212" s="5">
        <f t="shared" si="187"/>
        <v>-0.48388278388278394</v>
      </c>
      <c r="H1212" s="5">
        <f t="shared" si="184"/>
        <v>1980.8333333332416</v>
      </c>
      <c r="I1212" s="5">
        <f>+$I$6*G1212</f>
        <v>-0.48388278388278394</v>
      </c>
      <c r="J1212" s="5">
        <f t="shared" si="188"/>
        <v>0.70402930402930453</v>
      </c>
      <c r="K1212" s="4">
        <f t="shared" si="188"/>
        <v>1.446153846153847</v>
      </c>
      <c r="L1212" s="4">
        <f t="shared" si="189"/>
        <v>-1.0645421245421247</v>
      </c>
      <c r="N1212" s="5">
        <f t="shared" si="190"/>
        <v>1980.8333333332416</v>
      </c>
      <c r="O1212" s="3">
        <f t="shared" si="191"/>
        <v>0.90705872381729924</v>
      </c>
      <c r="P1212" s="3">
        <f t="shared" si="192"/>
        <v>0.63271148827127177</v>
      </c>
      <c r="R1212" s="5">
        <f t="shared" si="183"/>
        <v>0.70010657500000006</v>
      </c>
      <c r="S1212" s="5">
        <v>2.8004263000000001E-2</v>
      </c>
    </row>
    <row r="1213" spans="1:19" x14ac:dyDescent="0.25">
      <c r="A1213" s="5">
        <v>100.91666669999999</v>
      </c>
      <c r="B1213" s="5">
        <v>0</v>
      </c>
      <c r="C1213" s="5">
        <v>-0.4</v>
      </c>
      <c r="D1213" s="5">
        <f>+C1213-B1213</f>
        <v>-0.4</v>
      </c>
      <c r="E1213" s="5">
        <f t="shared" si="185"/>
        <v>-0.41538461538461541</v>
      </c>
      <c r="F1213" s="5">
        <f t="shared" si="186"/>
        <v>-0.44444444444444442</v>
      </c>
      <c r="G1213" s="5">
        <f t="shared" si="187"/>
        <v>-0.41941391941391942</v>
      </c>
      <c r="H1213" s="5">
        <f t="shared" si="184"/>
        <v>1980.9166666665749</v>
      </c>
      <c r="I1213" s="5">
        <f>+$I$6*G1213</f>
        <v>-0.41941391941391942</v>
      </c>
      <c r="J1213" s="5">
        <f t="shared" si="188"/>
        <v>0.80146520146520162</v>
      </c>
      <c r="K1213" s="4">
        <f t="shared" si="188"/>
        <v>0.82197802197801906</v>
      </c>
      <c r="L1213" s="4">
        <f t="shared" si="189"/>
        <v>-0.92271062271062276</v>
      </c>
      <c r="N1213" s="5">
        <f t="shared" si="190"/>
        <v>1980.9166666665749</v>
      </c>
      <c r="O1213" s="3">
        <f t="shared" si="191"/>
        <v>0.35022980986127439</v>
      </c>
      <c r="P1213" s="3">
        <f t="shared" si="192"/>
        <v>0.6213300494610694</v>
      </c>
      <c r="R1213" s="5">
        <f t="shared" si="183"/>
        <v>0.70391330000000008</v>
      </c>
      <c r="S1213" s="5">
        <v>2.8156532000000001E-2</v>
      </c>
    </row>
    <row r="1214" spans="1:19" x14ac:dyDescent="0.25">
      <c r="A1214" s="5">
        <v>101</v>
      </c>
      <c r="B1214" s="5">
        <v>-1.1000000000000001</v>
      </c>
      <c r="C1214" s="5">
        <v>-0.7</v>
      </c>
      <c r="D1214" s="5">
        <f>+C1214-B1214</f>
        <v>0.40000000000000013</v>
      </c>
      <c r="E1214" s="5">
        <f t="shared" si="185"/>
        <v>-0.26923076923076927</v>
      </c>
      <c r="F1214" s="5">
        <f t="shared" si="186"/>
        <v>-0.3905982905982906</v>
      </c>
      <c r="G1214" s="5">
        <f t="shared" si="187"/>
        <v>-0.35030525030525034</v>
      </c>
      <c r="H1214" s="5">
        <f t="shared" si="184"/>
        <v>1980.9999999999081</v>
      </c>
      <c r="I1214" s="5">
        <f>+$I$6*G1214</f>
        <v>-0.35030525030525034</v>
      </c>
      <c r="J1214" s="5">
        <f t="shared" si="188"/>
        <v>0.84102564102564104</v>
      </c>
      <c r="K1214" s="4">
        <f t="shared" si="188"/>
        <v>0.42637362637362686</v>
      </c>
      <c r="L1214" s="4">
        <f t="shared" si="189"/>
        <v>-0.7706715506715508</v>
      </c>
      <c r="N1214" s="5">
        <f t="shared" si="190"/>
        <v>1980.9999999999081</v>
      </c>
      <c r="O1214" s="3">
        <f t="shared" si="191"/>
        <v>2.8303914965021226E-2</v>
      </c>
      <c r="P1214" s="3">
        <f t="shared" si="192"/>
        <v>0.58345313833200185</v>
      </c>
      <c r="R1214" s="5">
        <f t="shared" si="183"/>
        <v>0.70766129999999994</v>
      </c>
      <c r="S1214" s="5">
        <v>2.8306451999999999E-2</v>
      </c>
    </row>
    <row r="1215" spans="1:19" x14ac:dyDescent="0.25">
      <c r="A1215" s="5">
        <v>101.08333330000001</v>
      </c>
      <c r="B1215" s="5">
        <v>-0.2</v>
      </c>
      <c r="C1215" s="5">
        <v>-1.1000000000000001</v>
      </c>
      <c r="D1215" s="5">
        <f>+C1215-B1215</f>
        <v>-0.90000000000000013</v>
      </c>
      <c r="E1215" s="5">
        <f t="shared" si="185"/>
        <v>-0.19230769230769235</v>
      </c>
      <c r="F1215" s="5">
        <f t="shared" si="186"/>
        <v>-0.29572649572649579</v>
      </c>
      <c r="G1215" s="5">
        <f t="shared" si="187"/>
        <v>-0.27924297924297925</v>
      </c>
      <c r="H1215" s="5">
        <f t="shared" si="184"/>
        <v>1981.0833333332414</v>
      </c>
      <c r="I1215" s="5">
        <f>+$I$6*G1215</f>
        <v>-0.27924297924297925</v>
      </c>
      <c r="J1215" s="5">
        <f t="shared" si="188"/>
        <v>0.87252747252747276</v>
      </c>
      <c r="K1215" s="4">
        <f t="shared" si="188"/>
        <v>0.46593406593406494</v>
      </c>
      <c r="L1215" s="4">
        <f t="shared" si="189"/>
        <v>-0.61433455433455442</v>
      </c>
      <c r="N1215" s="5">
        <f t="shared" si="190"/>
        <v>1981.0833333332414</v>
      </c>
      <c r="O1215" s="3">
        <f t="shared" si="191"/>
        <v>0.1450827157987539</v>
      </c>
      <c r="P1215" s="3">
        <f t="shared" si="192"/>
        <v>0.52209186182398215</v>
      </c>
      <c r="R1215" s="5">
        <f t="shared" si="183"/>
        <v>0.71135957500000002</v>
      </c>
      <c r="S1215" s="5">
        <v>2.8454383E-2</v>
      </c>
    </row>
    <row r="1216" spans="1:19" x14ac:dyDescent="0.25">
      <c r="A1216" s="5">
        <v>101.16666669999999</v>
      </c>
      <c r="B1216" s="5">
        <v>2.5</v>
      </c>
      <c r="C1216" s="5">
        <v>-0.8</v>
      </c>
      <c r="D1216" s="5">
        <f>+C1216-B1216</f>
        <v>-3.3</v>
      </c>
      <c r="E1216" s="5">
        <f t="shared" si="185"/>
        <v>-0.14615384615384619</v>
      </c>
      <c r="F1216" s="5">
        <f t="shared" si="186"/>
        <v>-0.18974358974358976</v>
      </c>
      <c r="G1216" s="5">
        <f t="shared" si="187"/>
        <v>-0.20488400488400488</v>
      </c>
      <c r="H1216" s="5">
        <f t="shared" si="184"/>
        <v>1981.1666666665747</v>
      </c>
      <c r="I1216" s="5">
        <f>+$I$6*G1216</f>
        <v>-0.20488400488400488</v>
      </c>
      <c r="J1216" s="5">
        <f t="shared" si="188"/>
        <v>0.91868131868131853</v>
      </c>
      <c r="K1216" s="4">
        <f t="shared" si="188"/>
        <v>0.32087912087911841</v>
      </c>
      <c r="L1216" s="4">
        <f t="shared" si="189"/>
        <v>-0.45074481074481076</v>
      </c>
      <c r="N1216" s="5">
        <f t="shared" si="190"/>
        <v>1981.1666666665747</v>
      </c>
      <c r="O1216" s="3">
        <f t="shared" si="191"/>
        <v>8.1930304950155117E-2</v>
      </c>
      <c r="P1216" s="3">
        <f t="shared" si="192"/>
        <v>0.44176673922025278</v>
      </c>
      <c r="R1216" s="5">
        <f t="shared" si="183"/>
        <v>0.71501574999999995</v>
      </c>
      <c r="S1216" s="5">
        <v>2.8600629999999998E-2</v>
      </c>
    </row>
    <row r="1217" spans="1:19" x14ac:dyDescent="0.25">
      <c r="A1217" s="5">
        <v>101.25</v>
      </c>
      <c r="B1217" s="5">
        <v>0.5</v>
      </c>
      <c r="C1217" s="5">
        <v>-0.2</v>
      </c>
      <c r="D1217" s="5">
        <f>+C1217-B1217</f>
        <v>-0.7</v>
      </c>
      <c r="E1217" s="5">
        <f t="shared" si="185"/>
        <v>-0.16153846153846155</v>
      </c>
      <c r="F1217" s="5">
        <f t="shared" si="186"/>
        <v>-0.1111111111111111</v>
      </c>
      <c r="G1217" s="5">
        <f t="shared" si="187"/>
        <v>-0.12612942612942615</v>
      </c>
      <c r="H1217" s="5">
        <f t="shared" si="184"/>
        <v>1981.2499999999079</v>
      </c>
      <c r="I1217" s="5">
        <f>+$I$6*G1217</f>
        <v>-0.12612942612942615</v>
      </c>
      <c r="J1217" s="5">
        <f t="shared" si="188"/>
        <v>0.92600732600732583</v>
      </c>
      <c r="K1217" s="4">
        <f t="shared" si="188"/>
        <v>-0.59340659340659196</v>
      </c>
      <c r="L1217" s="4">
        <f t="shared" si="189"/>
        <v>-0.27748473748473756</v>
      </c>
      <c r="N1217" s="5">
        <f t="shared" si="190"/>
        <v>1981.2499999999079</v>
      </c>
      <c r="O1217" s="3">
        <f t="shared" si="191"/>
        <v>-0.74327543335949342</v>
      </c>
      <c r="P1217" s="3">
        <f t="shared" si="192"/>
        <v>0.34810618108508701</v>
      </c>
      <c r="R1217" s="5">
        <f t="shared" si="183"/>
        <v>0.71863630000000001</v>
      </c>
      <c r="S1217" s="5">
        <v>2.8745452000000001E-2</v>
      </c>
    </row>
    <row r="1218" spans="1:19" x14ac:dyDescent="0.25">
      <c r="A1218" s="5">
        <v>101.33333330000001</v>
      </c>
      <c r="B1218" s="5">
        <v>-0.4</v>
      </c>
      <c r="C1218" s="5">
        <v>0.7</v>
      </c>
      <c r="D1218" s="5">
        <f>+C1218-B1218</f>
        <v>1.1000000000000001</v>
      </c>
      <c r="E1218" s="5">
        <f t="shared" si="185"/>
        <v>-0.12307692307692306</v>
      </c>
      <c r="F1218" s="5">
        <f t="shared" si="186"/>
        <v>-4.1025641025641026E-2</v>
      </c>
      <c r="G1218" s="5">
        <f t="shared" si="187"/>
        <v>-5.0549450549450557E-2</v>
      </c>
      <c r="H1218" s="5">
        <f t="shared" si="184"/>
        <v>1981.3333333332412</v>
      </c>
      <c r="I1218" s="5">
        <f>+$I$6*G1218</f>
        <v>-5.0549450549450557E-2</v>
      </c>
      <c r="J1218" s="5">
        <f t="shared" si="188"/>
        <v>0.81978021978021987</v>
      </c>
      <c r="K1218" s="4">
        <f t="shared" si="188"/>
        <v>-1.9868131868131851</v>
      </c>
      <c r="L1218" s="4">
        <f t="shared" si="189"/>
        <v>-0.11120879120879124</v>
      </c>
      <c r="N1218" s="5">
        <f t="shared" si="190"/>
        <v>1981.3333333332412</v>
      </c>
      <c r="O1218" s="3">
        <f t="shared" si="191"/>
        <v>-2.048238632925568</v>
      </c>
      <c r="P1218" s="3">
        <f t="shared" si="192"/>
        <v>0.24742341854153516</v>
      </c>
      <c r="R1218" s="5">
        <f t="shared" si="183"/>
        <v>0.7222267</v>
      </c>
      <c r="S1218" s="5">
        <v>2.8889068E-2</v>
      </c>
    </row>
    <row r="1219" spans="1:19" x14ac:dyDescent="0.25">
      <c r="A1219" s="5">
        <v>101.41666669999999</v>
      </c>
      <c r="B1219" s="5">
        <v>-0.8</v>
      </c>
      <c r="C1219" s="5">
        <v>0.8</v>
      </c>
      <c r="D1219" s="5">
        <f>+C1219-B1219</f>
        <v>1.6</v>
      </c>
      <c r="E1219" s="5">
        <f t="shared" si="185"/>
        <v>-7.6923076923077075E-3</v>
      </c>
      <c r="F1219" s="5">
        <f t="shared" si="186"/>
        <v>3.8461538461538464E-2</v>
      </c>
      <c r="G1219" s="5">
        <f t="shared" si="187"/>
        <v>1.0500610500610503E-2</v>
      </c>
      <c r="H1219" s="5">
        <f t="shared" si="184"/>
        <v>1981.4166666665744</v>
      </c>
      <c r="I1219" s="5">
        <f>+$I$6*G1219</f>
        <v>1.0500610500610503E-2</v>
      </c>
      <c r="J1219" s="5">
        <f t="shared" si="188"/>
        <v>0.59487179487179498</v>
      </c>
      <c r="K1219" s="4">
        <f t="shared" si="188"/>
        <v>-3.0945054945054951</v>
      </c>
      <c r="L1219" s="4">
        <f t="shared" si="189"/>
        <v>2.3101343101343107E-2</v>
      </c>
      <c r="N1219" s="5">
        <f t="shared" si="190"/>
        <v>1981.4166666665744</v>
      </c>
      <c r="O1219" s="3">
        <f t="shared" si="191"/>
        <v>-3.0814055861952889</v>
      </c>
      <c r="P1219" s="3">
        <f t="shared" si="192"/>
        <v>0.14629205176245572</v>
      </c>
      <c r="R1219" s="5">
        <f t="shared" ref="R1219:R1282" si="193">($S1219)/0.04</f>
        <v>0.72579157499999991</v>
      </c>
      <c r="S1219" s="5">
        <v>2.9031662999999999E-2</v>
      </c>
    </row>
    <row r="1220" spans="1:19" x14ac:dyDescent="0.25">
      <c r="A1220" s="5">
        <v>101.5</v>
      </c>
      <c r="B1220" s="5">
        <v>-1</v>
      </c>
      <c r="C1220" s="5">
        <v>0.2</v>
      </c>
      <c r="D1220" s="5">
        <f>+C1220-B1220</f>
        <v>1.2</v>
      </c>
      <c r="E1220" s="5">
        <f t="shared" si="185"/>
        <v>0.17692307692307693</v>
      </c>
      <c r="F1220" s="5">
        <f t="shared" si="186"/>
        <v>0.10683760683760683</v>
      </c>
      <c r="G1220" s="5">
        <f t="shared" si="187"/>
        <v>4.8595848595848604E-2</v>
      </c>
      <c r="H1220" s="5">
        <f t="shared" ref="H1220:H1283" si="194">+H1219+1/12</f>
        <v>1981.4999999999077</v>
      </c>
      <c r="I1220" s="5">
        <f>+$I$6*G1220</f>
        <v>4.8595848595848604E-2</v>
      </c>
      <c r="J1220" s="5">
        <f t="shared" si="188"/>
        <v>0.30402930402930406</v>
      </c>
      <c r="K1220" s="4">
        <f t="shared" si="188"/>
        <v>-3.8241758241758248</v>
      </c>
      <c r="L1220" s="4">
        <f t="shared" si="189"/>
        <v>0.10691086691086693</v>
      </c>
      <c r="N1220" s="5">
        <f t="shared" si="190"/>
        <v>1981.4999999999077</v>
      </c>
      <c r="O1220" s="3">
        <f t="shared" si="191"/>
        <v>-3.7616835829130428</v>
      </c>
      <c r="P1220" s="3">
        <f t="shared" si="192"/>
        <v>4.9763303666554175E-2</v>
      </c>
      <c r="R1220" s="5">
        <f t="shared" si="193"/>
        <v>0.72422277499999999</v>
      </c>
      <c r="S1220" s="5">
        <v>2.8968911E-2</v>
      </c>
    </row>
    <row r="1221" spans="1:19" x14ac:dyDescent="0.25">
      <c r="A1221" s="5">
        <v>101.58333330000001</v>
      </c>
      <c r="B1221" s="5">
        <v>-0.2</v>
      </c>
      <c r="C1221" s="5">
        <v>0.4</v>
      </c>
      <c r="D1221" s="5">
        <f>+C1221-B1221</f>
        <v>0.60000000000000009</v>
      </c>
      <c r="E1221" s="5">
        <f t="shared" si="185"/>
        <v>0.13846153846153844</v>
      </c>
      <c r="F1221" s="5">
        <f t="shared" si="186"/>
        <v>0.13846153846153847</v>
      </c>
      <c r="G1221" s="5">
        <f t="shared" si="187"/>
        <v>6.1172161172161177E-2</v>
      </c>
      <c r="H1221" s="5">
        <f t="shared" si="194"/>
        <v>1981.5833333332409</v>
      </c>
      <c r="I1221" s="5">
        <f>+$I$6*G1221</f>
        <v>6.1172161172161177E-2</v>
      </c>
      <c r="J1221" s="5">
        <f t="shared" si="188"/>
        <v>-4.2490842490842465E-2</v>
      </c>
      <c r="K1221" s="4">
        <f t="shared" si="188"/>
        <v>-4.5978021978021975</v>
      </c>
      <c r="L1221" s="4">
        <f t="shared" si="189"/>
        <v>0.13457875457875459</v>
      </c>
      <c r="N1221" s="5">
        <f t="shared" si="190"/>
        <v>1981.5833333332409</v>
      </c>
      <c r="O1221" s="3">
        <f t="shared" si="191"/>
        <v>-4.5163829212612647</v>
      </c>
      <c r="P1221" s="3">
        <f t="shared" si="192"/>
        <v>-3.6696654720052041E-2</v>
      </c>
      <c r="R1221" s="5">
        <f t="shared" si="193"/>
        <v>0.71830842500000003</v>
      </c>
      <c r="S1221" s="5">
        <v>2.8732337E-2</v>
      </c>
    </row>
    <row r="1222" spans="1:19" x14ac:dyDescent="0.25">
      <c r="A1222" s="5">
        <v>101.66666669999999</v>
      </c>
      <c r="B1222" s="5">
        <v>-0.4</v>
      </c>
      <c r="C1222" s="5">
        <v>0.2</v>
      </c>
      <c r="D1222" s="5">
        <f>+C1222-B1222</f>
        <v>0.60000000000000009</v>
      </c>
      <c r="E1222" s="5">
        <f t="shared" si="185"/>
        <v>0.2153846153846154</v>
      </c>
      <c r="F1222" s="5">
        <f t="shared" si="186"/>
        <v>0.13162393162393166</v>
      </c>
      <c r="G1222" s="5">
        <f t="shared" si="187"/>
        <v>4.1514041514041526E-2</v>
      </c>
      <c r="H1222" s="5">
        <f t="shared" si="194"/>
        <v>1981.6666666665742</v>
      </c>
      <c r="I1222" s="5">
        <f>+$I$6*G1222</f>
        <v>4.1514041514041526E-2</v>
      </c>
      <c r="J1222" s="5">
        <f t="shared" si="188"/>
        <v>-0.46227106227106213</v>
      </c>
      <c r="K1222" s="4">
        <f t="shared" si="188"/>
        <v>-5.4197802197802201</v>
      </c>
      <c r="L1222" s="4">
        <f t="shared" si="189"/>
        <v>9.1330891330891367E-2</v>
      </c>
      <c r="N1222" s="5">
        <f t="shared" si="190"/>
        <v>1981.6666666665742</v>
      </c>
      <c r="O1222" s="3">
        <f t="shared" si="191"/>
        <v>-5.3623624581969187</v>
      </c>
      <c r="P1222" s="3">
        <f t="shared" si="192"/>
        <v>-0.10800050091171791</v>
      </c>
      <c r="R1222" s="5">
        <f t="shared" si="193"/>
        <v>0.70871562499999996</v>
      </c>
      <c r="S1222" s="5">
        <v>2.8348624999999999E-2</v>
      </c>
    </row>
    <row r="1223" spans="1:19" x14ac:dyDescent="0.25">
      <c r="A1223" s="5">
        <v>101.75</v>
      </c>
      <c r="B1223" s="5">
        <v>0.5</v>
      </c>
      <c r="C1223" s="5">
        <v>-0.6</v>
      </c>
      <c r="D1223" s="5">
        <f>+C1223-B1223</f>
        <v>-1.1000000000000001</v>
      </c>
      <c r="E1223" s="5">
        <f t="shared" si="185"/>
        <v>0.44615384615384623</v>
      </c>
      <c r="F1223" s="5">
        <f t="shared" si="186"/>
        <v>7.6923076923076927E-2</v>
      </c>
      <c r="G1223" s="5">
        <f t="shared" si="187"/>
        <v>-1.5873015873015855E-2</v>
      </c>
      <c r="H1223" s="5">
        <f t="shared" si="194"/>
        <v>1981.7499999999075</v>
      </c>
      <c r="I1223" s="5">
        <f>+$I$6*G1223</f>
        <v>-1.5873015873015855E-2</v>
      </c>
      <c r="J1223" s="5">
        <f t="shared" si="188"/>
        <v>-0.94578754578754576</v>
      </c>
      <c r="K1223" s="4">
        <f t="shared" si="188"/>
        <v>-6.2549450549450558</v>
      </c>
      <c r="L1223" s="4">
        <f t="shared" si="189"/>
        <v>-3.4920634920634887E-2</v>
      </c>
      <c r="N1223" s="5">
        <f t="shared" si="190"/>
        <v>1981.7499999999075</v>
      </c>
      <c r="O1223" s="3">
        <f t="shared" si="191"/>
        <v>-6.2778432242448554</v>
      </c>
      <c r="P1223" s="3">
        <f t="shared" si="192"/>
        <v>-0.15996603637354256</v>
      </c>
      <c r="R1223" s="5">
        <f t="shared" si="193"/>
        <v>0.69600912500000001</v>
      </c>
      <c r="S1223" s="5">
        <v>2.7840364999999999E-2</v>
      </c>
    </row>
    <row r="1224" spans="1:19" x14ac:dyDescent="0.25">
      <c r="A1224" s="5">
        <v>101.83333330000001</v>
      </c>
      <c r="B1224" s="5">
        <v>-0.3</v>
      </c>
      <c r="C1224" s="5">
        <v>-0.2</v>
      </c>
      <c r="D1224" s="5">
        <f>+C1224-B1224</f>
        <v>9.9999999999999978E-2</v>
      </c>
      <c r="E1224" s="5">
        <f t="shared" si="185"/>
        <v>0.42307692307692307</v>
      </c>
      <c r="F1224" s="5">
        <f t="shared" si="186"/>
        <v>-2.3076923076923068E-2</v>
      </c>
      <c r="G1224" s="5">
        <f t="shared" si="187"/>
        <v>-0.11611721611721611</v>
      </c>
      <c r="H1224" s="5">
        <f t="shared" si="194"/>
        <v>1981.8333333332407</v>
      </c>
      <c r="I1224" s="5">
        <f>+$I$6*G1224</f>
        <v>-0.11611721611721611</v>
      </c>
      <c r="J1224" s="5">
        <f t="shared" si="188"/>
        <v>-1.5047619047619047</v>
      </c>
      <c r="K1224" s="4">
        <f t="shared" si="188"/>
        <v>-7.173626373626373</v>
      </c>
      <c r="L1224" s="4">
        <f t="shared" si="189"/>
        <v>-0.25545787545787546</v>
      </c>
      <c r="N1224" s="5">
        <f t="shared" si="190"/>
        <v>1981.8333333332407</v>
      </c>
      <c r="O1224" s="3">
        <f t="shared" si="191"/>
        <v>-7.3489098650511586</v>
      </c>
      <c r="P1224" s="3">
        <f t="shared" si="192"/>
        <v>-0.18954414409414552</v>
      </c>
      <c r="R1224" s="5">
        <f t="shared" si="193"/>
        <v>0.680666875</v>
      </c>
      <c r="S1224" s="5">
        <v>2.7226674999999999E-2</v>
      </c>
    </row>
    <row r="1225" spans="1:19" x14ac:dyDescent="0.25">
      <c r="A1225" s="5">
        <v>101.91666669999999</v>
      </c>
      <c r="B1225" s="5">
        <v>0.2</v>
      </c>
      <c r="C1225" s="5">
        <v>0.9</v>
      </c>
      <c r="D1225" s="5">
        <f>+C1225-B1225</f>
        <v>0.7</v>
      </c>
      <c r="E1225" s="5">
        <f t="shared" ref="E1225:E1288" si="195">+AVERAGE(D1219:D1231)</f>
        <v>0.13846153846153847</v>
      </c>
      <c r="F1225" s="5">
        <f t="shared" si="186"/>
        <v>-0.17863247863247861</v>
      </c>
      <c r="G1225" s="5">
        <f t="shared" si="187"/>
        <v>-0.26666666666666666</v>
      </c>
      <c r="H1225" s="5">
        <f t="shared" si="194"/>
        <v>1981.916666666574</v>
      </c>
      <c r="I1225" s="5">
        <f>+$I$6*G1225</f>
        <v>-0.26666666666666666</v>
      </c>
      <c r="J1225" s="5">
        <f t="shared" si="188"/>
        <v>-2.1413919413919413</v>
      </c>
      <c r="K1225" s="4">
        <f t="shared" si="188"/>
        <v>-7.661538461538461</v>
      </c>
      <c r="L1225" s="4">
        <f t="shared" si="189"/>
        <v>-0.58666666666666667</v>
      </c>
      <c r="N1225" s="5">
        <f t="shared" si="190"/>
        <v>1981.916666666574</v>
      </c>
      <c r="O1225" s="3">
        <f t="shared" si="191"/>
        <v>-8.0838731210757189</v>
      </c>
      <c r="P1225" s="3">
        <f t="shared" si="192"/>
        <v>-0.19499237338983763</v>
      </c>
      <c r="R1225" s="5">
        <f t="shared" si="193"/>
        <v>0.66309354999999992</v>
      </c>
      <c r="S1225" s="5">
        <v>2.6523741999999999E-2</v>
      </c>
    </row>
    <row r="1226" spans="1:19" x14ac:dyDescent="0.25">
      <c r="A1226" s="5">
        <v>102</v>
      </c>
      <c r="B1226" s="5">
        <v>0.1</v>
      </c>
      <c r="C1226" s="5">
        <v>2.1</v>
      </c>
      <c r="D1226" s="5">
        <f>+C1226-B1226</f>
        <v>2</v>
      </c>
      <c r="E1226" s="5">
        <f t="shared" si="195"/>
        <v>-0.22307692307692301</v>
      </c>
      <c r="F1226" s="5">
        <f t="shared" si="186"/>
        <v>-0.36324786324786323</v>
      </c>
      <c r="G1226" s="5">
        <f t="shared" si="187"/>
        <v>-0.473015873015873</v>
      </c>
      <c r="H1226" s="5">
        <f t="shared" si="194"/>
        <v>1981.9999999999072</v>
      </c>
      <c r="I1226" s="5">
        <f>+$I$6*G1226</f>
        <v>-0.473015873015873</v>
      </c>
      <c r="J1226" s="5">
        <f t="shared" si="188"/>
        <v>-2.7816849816849816</v>
      </c>
      <c r="K1226" s="4">
        <f t="shared" si="188"/>
        <v>-7.1648351648351634</v>
      </c>
      <c r="L1226" s="4">
        <f t="shared" si="189"/>
        <v>-1.0406349206349206</v>
      </c>
      <c r="N1226" s="5">
        <f t="shared" si="190"/>
        <v>1981.9999999999072</v>
      </c>
      <c r="O1226" s="3">
        <f t="shared" si="191"/>
        <v>-7.9522735016348136</v>
      </c>
      <c r="P1226" s="3">
        <f t="shared" si="192"/>
        <v>-0.17598254746726974</v>
      </c>
      <c r="R1226" s="5">
        <f t="shared" si="193"/>
        <v>0.64363167499999996</v>
      </c>
      <c r="S1226" s="5">
        <v>2.5745266999999999E-2</v>
      </c>
    </row>
    <row r="1227" spans="1:19" x14ac:dyDescent="0.25">
      <c r="A1227" s="5">
        <v>102.08333330000001</v>
      </c>
      <c r="B1227" s="5">
        <v>0.6</v>
      </c>
      <c r="C1227" s="5">
        <v>0.5</v>
      </c>
      <c r="D1227" s="5">
        <f>+C1227-B1227</f>
        <v>-9.9999999999999978E-2</v>
      </c>
      <c r="E1227" s="5">
        <f t="shared" si="195"/>
        <v>-0.61538461538461542</v>
      </c>
      <c r="F1227" s="5">
        <f t="shared" si="186"/>
        <v>-0.59487179487179487</v>
      </c>
      <c r="G1227" s="5">
        <f t="shared" si="187"/>
        <v>-0.73028083028083024</v>
      </c>
      <c r="H1227" s="5">
        <f t="shared" si="194"/>
        <v>1982.0833333332405</v>
      </c>
      <c r="I1227" s="5">
        <f>+$I$6*G1227</f>
        <v>-0.73028083028083024</v>
      </c>
      <c r="J1227" s="5">
        <f t="shared" si="188"/>
        <v>-3.3355311355311352</v>
      </c>
      <c r="K1227" s="4">
        <f t="shared" si="188"/>
        <v>-5.749450549450545</v>
      </c>
      <c r="L1227" s="4">
        <f t="shared" si="189"/>
        <v>-1.6066178266178266</v>
      </c>
      <c r="N1227" s="5">
        <f t="shared" si="190"/>
        <v>1982.0833333332405</v>
      </c>
      <c r="O1227" s="3">
        <f t="shared" si="191"/>
        <v>-7.0286020422360203</v>
      </c>
      <c r="P1227" s="3">
        <f t="shared" si="192"/>
        <v>-0.13363763008971308</v>
      </c>
      <c r="R1227" s="5">
        <f t="shared" si="193"/>
        <v>0.622571125</v>
      </c>
      <c r="S1227" s="5">
        <v>2.4902845E-2</v>
      </c>
    </row>
    <row r="1228" spans="1:19" x14ac:dyDescent="0.25">
      <c r="A1228" s="5">
        <v>102.16666669999999</v>
      </c>
      <c r="B1228" s="5">
        <v>0.1</v>
      </c>
      <c r="C1228" s="5">
        <v>0.2</v>
      </c>
      <c r="D1228" s="5">
        <f>+C1228-B1228</f>
        <v>0.1</v>
      </c>
      <c r="E1228" s="5">
        <f t="shared" si="195"/>
        <v>-0.9076923076923078</v>
      </c>
      <c r="F1228" s="5">
        <f t="shared" si="186"/>
        <v>-0.91538461538461524</v>
      </c>
      <c r="G1228" s="5">
        <f t="shared" si="187"/>
        <v>-1.0289377289377288</v>
      </c>
      <c r="H1228" s="5">
        <f t="shared" si="194"/>
        <v>1982.1666666665737</v>
      </c>
      <c r="I1228" s="5">
        <f>+$I$6*G1228</f>
        <v>-1.0289377289377288</v>
      </c>
      <c r="J1228" s="5">
        <f t="shared" si="188"/>
        <v>-3.7399267399267391</v>
      </c>
      <c r="K1228" s="4">
        <f t="shared" si="188"/>
        <v>-3.9648351648351694</v>
      </c>
      <c r="L1228" s="4">
        <f t="shared" si="189"/>
        <v>-2.2636630036630034</v>
      </c>
      <c r="N1228" s="5">
        <f t="shared" si="190"/>
        <v>1982.1666666665737</v>
      </c>
      <c r="O1228" s="3">
        <f t="shared" si="191"/>
        <v>-5.8610581465022102</v>
      </c>
      <c r="P1228" s="3">
        <f t="shared" si="192"/>
        <v>-7.0493043655916798E-2</v>
      </c>
      <c r="R1228" s="5">
        <f t="shared" si="193"/>
        <v>0.60015737499999999</v>
      </c>
      <c r="S1228" s="5">
        <v>2.4006295E-2</v>
      </c>
    </row>
    <row r="1229" spans="1:19" x14ac:dyDescent="0.25">
      <c r="A1229" s="5">
        <v>102.25</v>
      </c>
      <c r="B1229" s="5">
        <v>0.7</v>
      </c>
      <c r="C1229" s="5">
        <v>0.4</v>
      </c>
      <c r="D1229" s="5">
        <f>+C1229-B1229</f>
        <v>-0.29999999999999993</v>
      </c>
      <c r="E1229" s="5">
        <f t="shared" si="195"/>
        <v>-1.223076923076923</v>
      </c>
      <c r="F1229" s="5">
        <f t="shared" ref="F1229:F1292" si="196">+AVERAGE(E1225:E1233)</f>
        <v>-1.3128205128205126</v>
      </c>
      <c r="G1229" s="5">
        <f t="shared" si="187"/>
        <v>-1.3536019536019535</v>
      </c>
      <c r="H1229" s="5">
        <f t="shared" si="194"/>
        <v>1982.249999999907</v>
      </c>
      <c r="I1229" s="5">
        <f>+$I$6*G1229</f>
        <v>-1.3536019536019535</v>
      </c>
      <c r="J1229" s="5">
        <f t="shared" si="188"/>
        <v>-3.9963369963369968</v>
      </c>
      <c r="K1229" s="4">
        <f t="shared" si="188"/>
        <v>-2.2681318681318707</v>
      </c>
      <c r="L1229" s="4">
        <f t="shared" si="189"/>
        <v>-2.9779242979242979</v>
      </c>
      <c r="N1229" s="5">
        <f t="shared" si="190"/>
        <v>1982.249999999907</v>
      </c>
      <c r="O1229" s="3">
        <f t="shared" si="191"/>
        <v>-4.8903424661707442</v>
      </c>
      <c r="P1229" s="3">
        <f t="shared" si="192"/>
        <v>9.6158238467573404E-3</v>
      </c>
      <c r="R1229" s="5">
        <f t="shared" si="193"/>
        <v>0.57659814999999992</v>
      </c>
      <c r="S1229" s="5">
        <v>2.3063925999999998E-2</v>
      </c>
    </row>
    <row r="1230" spans="1:19" x14ac:dyDescent="0.25">
      <c r="A1230" s="5">
        <v>102.33333330000001</v>
      </c>
      <c r="B1230" s="5">
        <v>1</v>
      </c>
      <c r="C1230" s="5">
        <v>0</v>
      </c>
      <c r="D1230" s="5">
        <f>+C1230-B1230</f>
        <v>-1</v>
      </c>
      <c r="E1230" s="5">
        <f t="shared" si="195"/>
        <v>-1.5230769230769232</v>
      </c>
      <c r="F1230" s="5">
        <f t="shared" si="196"/>
        <v>-1.7239316239316238</v>
      </c>
      <c r="G1230" s="5">
        <f t="shared" si="187"/>
        <v>-1.694993894993895</v>
      </c>
      <c r="H1230" s="5">
        <f t="shared" si="194"/>
        <v>1982.3333333332403</v>
      </c>
      <c r="I1230" s="5">
        <f>+$I$6*G1230</f>
        <v>-1.694993894993895</v>
      </c>
      <c r="J1230" s="5">
        <f t="shared" si="188"/>
        <v>-4.1179487179487175</v>
      </c>
      <c r="K1230" s="4">
        <f t="shared" si="188"/>
        <v>-0.23736263736263385</v>
      </c>
      <c r="L1230" s="4">
        <f t="shared" si="189"/>
        <v>-3.7289865689865693</v>
      </c>
      <c r="N1230" s="5">
        <f t="shared" si="190"/>
        <v>1982.3333333332403</v>
      </c>
      <c r="O1230" s="3">
        <f t="shared" si="191"/>
        <v>-3.6830133876581708</v>
      </c>
      <c r="P1230" s="3">
        <f t="shared" si="192"/>
        <v>0.10173642031731345</v>
      </c>
      <c r="R1230" s="5">
        <f t="shared" si="193"/>
        <v>0.55206927500000003</v>
      </c>
      <c r="S1230" s="5">
        <v>2.2082771000000001E-2</v>
      </c>
    </row>
    <row r="1231" spans="1:19" x14ac:dyDescent="0.25">
      <c r="A1231" s="5">
        <v>102.41666669999999</v>
      </c>
      <c r="B1231" s="5">
        <v>1.6</v>
      </c>
      <c r="C1231" s="5">
        <v>-1</v>
      </c>
      <c r="D1231" s="5">
        <f>+C1231-B1231</f>
        <v>-2.6</v>
      </c>
      <c r="E1231" s="5">
        <f t="shared" si="195"/>
        <v>-1.869230769230769</v>
      </c>
      <c r="F1231" s="5">
        <f t="shared" si="196"/>
        <v>-2.1136752136752133</v>
      </c>
      <c r="G1231" s="5">
        <f t="shared" si="187"/>
        <v>-2.0399267399267398</v>
      </c>
      <c r="H1231" s="5">
        <f t="shared" si="194"/>
        <v>1982.4166666665735</v>
      </c>
      <c r="I1231" s="5">
        <f>+$I$6*G1231</f>
        <v>-2.0399267399267398</v>
      </c>
      <c r="J1231" s="5">
        <f t="shared" si="188"/>
        <v>-4.0358974358974358</v>
      </c>
      <c r="K1231" s="4">
        <f t="shared" si="188"/>
        <v>2.5670329670329632</v>
      </c>
      <c r="L1231" s="4">
        <f t="shared" si="189"/>
        <v>-4.4878388278388277</v>
      </c>
      <c r="N1231" s="5">
        <f t="shared" si="190"/>
        <v>1982.4166666665735</v>
      </c>
      <c r="O1231" s="3">
        <f t="shared" si="191"/>
        <v>-1.7736779449616846</v>
      </c>
      <c r="P1231" s="3">
        <f t="shared" si="192"/>
        <v>0.20004365694958731</v>
      </c>
      <c r="R1231" s="5">
        <f t="shared" si="193"/>
        <v>0.52671964999999998</v>
      </c>
      <c r="S1231" s="5">
        <v>2.1068785999999999E-2</v>
      </c>
    </row>
    <row r="1232" spans="1:19" x14ac:dyDescent="0.25">
      <c r="A1232" s="5">
        <v>102.5</v>
      </c>
      <c r="B1232" s="5">
        <v>1.7</v>
      </c>
      <c r="C1232" s="5">
        <v>-1.4</v>
      </c>
      <c r="D1232" s="5">
        <f>+C1232-B1232</f>
        <v>-3.0999999999999996</v>
      </c>
      <c r="E1232" s="5">
        <f t="shared" si="195"/>
        <v>-2.4384615384615382</v>
      </c>
      <c r="F1232" s="5">
        <f t="shared" si="196"/>
        <v>-2.4512820512820515</v>
      </c>
      <c r="G1232" s="5">
        <f t="shared" ref="G1232:G1295" si="197">+AVERAGE(F1229:F1235)</f>
        <v>-2.3676434676434677</v>
      </c>
      <c r="H1232" s="5">
        <f t="shared" si="194"/>
        <v>1982.4999999999068</v>
      </c>
      <c r="I1232" s="5">
        <f>+$I$6*G1232</f>
        <v>-2.3676434676434677</v>
      </c>
      <c r="J1232" s="5">
        <f t="shared" si="188"/>
        <v>-3.6901098901098903</v>
      </c>
      <c r="K1232" s="4">
        <f t="shared" si="188"/>
        <v>5.5384615384615401</v>
      </c>
      <c r="L1232" s="4">
        <f t="shared" si="189"/>
        <v>-5.2088156288156293</v>
      </c>
      <c r="N1232" s="5">
        <f t="shared" si="190"/>
        <v>1982.4999999999068</v>
      </c>
      <c r="O1232" s="3">
        <f t="shared" si="191"/>
        <v>0.28194953287896085</v>
      </c>
      <c r="P1232" s="3">
        <f t="shared" si="192"/>
        <v>0.29857695784503663</v>
      </c>
      <c r="R1232" s="5">
        <f t="shared" si="193"/>
        <v>0.50428989999999996</v>
      </c>
      <c r="S1232" s="5">
        <v>2.0171596E-2</v>
      </c>
    </row>
    <row r="1233" spans="1:19" x14ac:dyDescent="0.25">
      <c r="A1233" s="5">
        <v>102.58333330000001</v>
      </c>
      <c r="B1233" s="5">
        <v>2.1</v>
      </c>
      <c r="C1233" s="5">
        <v>-1.8</v>
      </c>
      <c r="D1233" s="5">
        <f>+C1233-B1233</f>
        <v>-3.9000000000000004</v>
      </c>
      <c r="E1233" s="5">
        <f t="shared" si="195"/>
        <v>-3.1538461538461537</v>
      </c>
      <c r="F1233" s="5">
        <f t="shared" si="196"/>
        <v>-2.752991452991453</v>
      </c>
      <c r="G1233" s="5">
        <f t="shared" si="197"/>
        <v>-2.6549450549450548</v>
      </c>
      <c r="H1233" s="5">
        <f t="shared" si="194"/>
        <v>1982.58333333324</v>
      </c>
      <c r="I1233" s="5">
        <f>+$I$6*G1233</f>
        <v>-2.6549450549450548</v>
      </c>
      <c r="J1233" s="5">
        <f t="shared" ref="J1233:K1296" si="198">+((I1233-I1232)+(I1234-I1233))/2*12</f>
        <v>-3.1128205128205124</v>
      </c>
      <c r="K1233" s="4">
        <f t="shared" si="198"/>
        <v>7.9164835164835203</v>
      </c>
      <c r="L1233" s="4">
        <f t="shared" si="189"/>
        <v>-5.8408791208791211</v>
      </c>
      <c r="N1233" s="5">
        <f t="shared" si="190"/>
        <v>1982.58333333324</v>
      </c>
      <c r="O1233" s="3">
        <f t="shared" si="191"/>
        <v>1.7906219186942964</v>
      </c>
      <c r="P1233" s="3">
        <f t="shared" si="192"/>
        <v>0.38532919108545449</v>
      </c>
      <c r="R1233" s="5">
        <f t="shared" si="193"/>
        <v>0.48433177500000002</v>
      </c>
      <c r="S1233" s="5">
        <v>1.9373271000000001E-2</v>
      </c>
    </row>
    <row r="1234" spans="1:19" x14ac:dyDescent="0.25">
      <c r="A1234" s="5">
        <v>102.66666669999999</v>
      </c>
      <c r="B1234" s="5">
        <v>2.1</v>
      </c>
      <c r="C1234" s="5">
        <v>-1.1000000000000001</v>
      </c>
      <c r="D1234" s="5">
        <f>+C1234-B1234</f>
        <v>-3.2</v>
      </c>
      <c r="E1234" s="5">
        <f t="shared" si="195"/>
        <v>-3.5615384615384613</v>
      </c>
      <c r="F1234" s="5">
        <f t="shared" si="196"/>
        <v>-3.0094017094017094</v>
      </c>
      <c r="G1234" s="5">
        <f t="shared" si="197"/>
        <v>-2.8864468864468864</v>
      </c>
      <c r="H1234" s="5">
        <f t="shared" si="194"/>
        <v>1982.6666666665733</v>
      </c>
      <c r="I1234" s="5">
        <f>+$I$6*G1234</f>
        <v>-2.8864468864468864</v>
      </c>
      <c r="J1234" s="5">
        <f t="shared" si="198"/>
        <v>-2.3706959706959703</v>
      </c>
      <c r="K1234" s="4">
        <f t="shared" si="198"/>
        <v>9.5164835164835306</v>
      </c>
      <c r="L1234" s="4">
        <f t="shared" ref="L1234:L1297" si="199">+I1234*$L$1</f>
        <v>-6.3501831501831507</v>
      </c>
      <c r="N1234" s="5">
        <f t="shared" ref="N1234:N1297" si="200">+H1234</f>
        <v>1982.6666666665733</v>
      </c>
      <c r="O1234" s="3">
        <f t="shared" si="191"/>
        <v>2.6257124914038252</v>
      </c>
      <c r="P1234" s="3">
        <f t="shared" si="192"/>
        <v>0.44882282350849578</v>
      </c>
      <c r="R1234" s="5">
        <f t="shared" si="193"/>
        <v>0.46646585000000002</v>
      </c>
      <c r="S1234" s="5">
        <v>1.8658634E-2</v>
      </c>
    </row>
    <row r="1235" spans="1:19" x14ac:dyDescent="0.25">
      <c r="A1235" s="5">
        <v>102.75</v>
      </c>
      <c r="B1235" s="5">
        <v>1.9</v>
      </c>
      <c r="C1235" s="5">
        <v>-1.6</v>
      </c>
      <c r="D1235" s="5">
        <f>+C1235-B1235</f>
        <v>-3.5</v>
      </c>
      <c r="E1235" s="5">
        <f t="shared" si="195"/>
        <v>-3.7307692307692308</v>
      </c>
      <c r="F1235" s="5">
        <f t="shared" si="196"/>
        <v>-3.2094017094017091</v>
      </c>
      <c r="G1235" s="5">
        <f t="shared" si="197"/>
        <v>-3.0500610500610499</v>
      </c>
      <c r="H1235" s="5">
        <f t="shared" si="194"/>
        <v>1982.7499999999065</v>
      </c>
      <c r="I1235" s="5">
        <f>+$I$6*G1235</f>
        <v>-3.0500610500610499</v>
      </c>
      <c r="J1235" s="5">
        <f t="shared" si="198"/>
        <v>-1.526739926739924</v>
      </c>
      <c r="K1235" s="4">
        <f t="shared" si="198"/>
        <v>10.413186813186808</v>
      </c>
      <c r="L1235" s="4">
        <f t="shared" si="199"/>
        <v>-6.7101343101343103</v>
      </c>
      <c r="N1235" s="5">
        <f t="shared" si="200"/>
        <v>1982.7499999999065</v>
      </c>
      <c r="O1235" s="3">
        <f t="shared" si="191"/>
        <v>2.916035308704378</v>
      </c>
      <c r="P1235" s="3">
        <f t="shared" si="192"/>
        <v>0.48104497151346443</v>
      </c>
      <c r="R1235" s="5">
        <f t="shared" si="193"/>
        <v>0.45037089999999996</v>
      </c>
      <c r="S1235" s="5">
        <v>1.8014835999999999E-2</v>
      </c>
    </row>
    <row r="1236" spans="1:19" x14ac:dyDescent="0.25">
      <c r="A1236" s="5">
        <v>102.83333330000001</v>
      </c>
      <c r="B1236" s="5">
        <v>2.4</v>
      </c>
      <c r="C1236" s="5">
        <v>-2.6</v>
      </c>
      <c r="D1236" s="5">
        <f>+C1236-B1236</f>
        <v>-5</v>
      </c>
      <c r="E1236" s="5">
        <f t="shared" si="195"/>
        <v>-3.6538461538461537</v>
      </c>
      <c r="F1236" s="5">
        <f t="shared" si="196"/>
        <v>-3.3239316239316232</v>
      </c>
      <c r="G1236" s="5">
        <f t="shared" si="197"/>
        <v>-3.1409035409035404</v>
      </c>
      <c r="H1236" s="5">
        <f t="shared" si="194"/>
        <v>1982.8333333332398</v>
      </c>
      <c r="I1236" s="5">
        <f>+$I$6*G1236</f>
        <v>-3.1409035409035404</v>
      </c>
      <c r="J1236" s="5">
        <f t="shared" si="198"/>
        <v>-0.63516483516483557</v>
      </c>
      <c r="K1236" s="4">
        <f t="shared" si="198"/>
        <v>10.870329670329664</v>
      </c>
      <c r="L1236" s="4">
        <f t="shared" si="199"/>
        <v>-6.9099877899877891</v>
      </c>
      <c r="N1236" s="5">
        <f t="shared" si="200"/>
        <v>1982.8333333332398</v>
      </c>
      <c r="O1236" s="3">
        <f t="shared" si="191"/>
        <v>2.9616738948584409</v>
      </c>
      <c r="P1236" s="3">
        <f t="shared" si="192"/>
        <v>0.47781227719100949</v>
      </c>
      <c r="R1236" s="5">
        <f t="shared" si="193"/>
        <v>0.43577507500000001</v>
      </c>
      <c r="S1236" s="5">
        <v>1.7431003E-2</v>
      </c>
    </row>
    <row r="1237" spans="1:19" x14ac:dyDescent="0.25">
      <c r="A1237" s="5">
        <v>102.91666669999999</v>
      </c>
      <c r="B1237" s="5">
        <v>2</v>
      </c>
      <c r="C1237" s="5">
        <v>-2.4</v>
      </c>
      <c r="D1237" s="5">
        <f>+C1237-B1237</f>
        <v>-4.4000000000000004</v>
      </c>
      <c r="E1237" s="5">
        <f t="shared" si="195"/>
        <v>-3.6230769230769231</v>
      </c>
      <c r="F1237" s="5">
        <f t="shared" si="196"/>
        <v>-3.3444444444444437</v>
      </c>
      <c r="G1237" s="5">
        <f t="shared" si="197"/>
        <v>-3.1559218559218558</v>
      </c>
      <c r="H1237" s="5">
        <f t="shared" si="194"/>
        <v>1982.9166666665731</v>
      </c>
      <c r="I1237" s="5">
        <f>+$I$6*G1237</f>
        <v>-3.1559218559218558</v>
      </c>
      <c r="J1237" s="5">
        <f t="shared" si="198"/>
        <v>0.28498168498168663</v>
      </c>
      <c r="K1237" s="4">
        <f t="shared" si="198"/>
        <v>11.05494505494508</v>
      </c>
      <c r="L1237" s="4">
        <f t="shared" si="199"/>
        <v>-6.9430280830280831</v>
      </c>
      <c r="N1237" s="5">
        <f t="shared" si="200"/>
        <v>1982.9166666665731</v>
      </c>
      <c r="O1237" s="3">
        <f t="shared" si="191"/>
        <v>2.9574637802389647</v>
      </c>
      <c r="P1237" s="3">
        <f t="shared" si="192"/>
        <v>0.43876697965498324</v>
      </c>
      <c r="R1237" s="5">
        <f t="shared" si="193"/>
        <v>0.42244822499999996</v>
      </c>
      <c r="S1237" s="5">
        <v>1.6897928999999999E-2</v>
      </c>
    </row>
    <row r="1238" spans="1:19" x14ac:dyDescent="0.25">
      <c r="A1238" s="5">
        <v>103</v>
      </c>
      <c r="B1238" s="5">
        <v>3.6</v>
      </c>
      <c r="C1238" s="5">
        <v>-3.1</v>
      </c>
      <c r="D1238" s="5">
        <f>+C1238-B1238</f>
        <v>-6.7</v>
      </c>
      <c r="E1238" s="5">
        <f t="shared" si="195"/>
        <v>-3.5307692307692307</v>
      </c>
      <c r="F1238" s="5">
        <f t="shared" si="196"/>
        <v>-3.2589743589743585</v>
      </c>
      <c r="G1238" s="5">
        <f t="shared" si="197"/>
        <v>-3.0934065934065926</v>
      </c>
      <c r="H1238" s="5">
        <f t="shared" si="194"/>
        <v>1982.9999999999063</v>
      </c>
      <c r="I1238" s="5">
        <f>+$I$6*G1238</f>
        <v>-3.0934065934065926</v>
      </c>
      <c r="J1238" s="5">
        <f t="shared" si="198"/>
        <v>1.207326007326011</v>
      </c>
      <c r="K1238" s="4">
        <f t="shared" si="198"/>
        <v>10.773626373626367</v>
      </c>
      <c r="L1238" s="4">
        <f t="shared" si="199"/>
        <v>-6.8054945054945044</v>
      </c>
      <c r="N1238" s="5">
        <f t="shared" si="200"/>
        <v>1982.9999999999063</v>
      </c>
      <c r="O1238" s="3">
        <f t="shared" si="191"/>
        <v>2.7284006596355659</v>
      </c>
      <c r="P1238" s="3">
        <f t="shared" si="192"/>
        <v>0.36705057838220889</v>
      </c>
      <c r="R1238" s="5">
        <f t="shared" si="193"/>
        <v>0.41019554999999996</v>
      </c>
      <c r="S1238" s="5">
        <v>1.6407821999999999E-2</v>
      </c>
    </row>
    <row r="1239" spans="1:19" x14ac:dyDescent="0.25">
      <c r="A1239" s="5">
        <v>103.08333330000001</v>
      </c>
      <c r="B1239" s="5">
        <v>3.9</v>
      </c>
      <c r="C1239" s="5">
        <v>-3.4</v>
      </c>
      <c r="D1239" s="5">
        <f>+C1239-B1239</f>
        <v>-7.3</v>
      </c>
      <c r="E1239" s="5">
        <f t="shared" si="195"/>
        <v>-3.3230769230769228</v>
      </c>
      <c r="F1239" s="5">
        <f t="shared" si="196"/>
        <v>-3.0871794871794869</v>
      </c>
      <c r="G1239" s="5">
        <f t="shared" si="197"/>
        <v>-2.954700854700854</v>
      </c>
      <c r="H1239" s="5">
        <f t="shared" si="194"/>
        <v>1983.0833333332396</v>
      </c>
      <c r="I1239" s="5">
        <f>+$I$6*G1239</f>
        <v>-2.954700854700854</v>
      </c>
      <c r="J1239" s="5">
        <f t="shared" si="198"/>
        <v>2.0805860805860812</v>
      </c>
      <c r="K1239" s="4">
        <f t="shared" si="198"/>
        <v>9.7230769230768885</v>
      </c>
      <c r="L1239" s="4">
        <f t="shared" si="199"/>
        <v>-6.5003418803418791</v>
      </c>
      <c r="N1239" s="5">
        <f t="shared" si="200"/>
        <v>1983.0833333332396</v>
      </c>
      <c r="O1239" s="3">
        <f t="shared" si="191"/>
        <v>1.9744493741149818</v>
      </c>
      <c r="P1239" s="3">
        <f t="shared" si="192"/>
        <v>0.26871406329999309</v>
      </c>
      <c r="R1239" s="5">
        <f t="shared" si="193"/>
        <v>0.398852125</v>
      </c>
      <c r="S1239" s="5">
        <v>1.5954085E-2</v>
      </c>
    </row>
    <row r="1240" spans="1:19" x14ac:dyDescent="0.25">
      <c r="A1240" s="5">
        <v>103.16666669999999</v>
      </c>
      <c r="B1240" s="5">
        <v>2.7</v>
      </c>
      <c r="C1240" s="5">
        <v>-2.7</v>
      </c>
      <c r="D1240" s="5">
        <f>+C1240-B1240</f>
        <v>-5.4</v>
      </c>
      <c r="E1240" s="5">
        <f t="shared" si="195"/>
        <v>-2.8999999999999995</v>
      </c>
      <c r="F1240" s="5">
        <f t="shared" si="196"/>
        <v>-2.8581196581196573</v>
      </c>
      <c r="G1240" s="5">
        <f t="shared" si="197"/>
        <v>-2.7466422466422458</v>
      </c>
      <c r="H1240" s="5">
        <f t="shared" si="194"/>
        <v>1983.1666666665728</v>
      </c>
      <c r="I1240" s="5">
        <f>+$I$6*G1240</f>
        <v>-2.7466422466422458</v>
      </c>
      <c r="J1240" s="5">
        <f t="shared" si="198"/>
        <v>2.8278388278388258</v>
      </c>
      <c r="K1240" s="4">
        <f t="shared" si="198"/>
        <v>7.5824175824175555</v>
      </c>
      <c r="L1240" s="4">
        <f t="shared" si="199"/>
        <v>-6.0426129426129416</v>
      </c>
      <c r="N1240" s="5">
        <f t="shared" si="200"/>
        <v>1983.1666666665728</v>
      </c>
      <c r="O1240" s="3">
        <f t="shared" si="191"/>
        <v>0.34459450482853837</v>
      </c>
      <c r="P1240" s="3">
        <f t="shared" si="192"/>
        <v>0.15193627154617362</v>
      </c>
      <c r="R1240" s="5">
        <f t="shared" si="193"/>
        <v>0.38827834999999999</v>
      </c>
      <c r="S1240" s="5">
        <v>1.5531134E-2</v>
      </c>
    </row>
    <row r="1241" spans="1:19" x14ac:dyDescent="0.25">
      <c r="A1241" s="5">
        <v>103.25</v>
      </c>
      <c r="B1241" s="5">
        <v>0.7</v>
      </c>
      <c r="C1241" s="5">
        <v>-1.4</v>
      </c>
      <c r="D1241" s="5">
        <f>+C1241-B1241</f>
        <v>-2.0999999999999996</v>
      </c>
      <c r="E1241" s="5">
        <f t="shared" si="195"/>
        <v>-2.6230769230769231</v>
      </c>
      <c r="F1241" s="5">
        <f t="shared" si="196"/>
        <v>-2.5717948717948711</v>
      </c>
      <c r="G1241" s="5">
        <f t="shared" si="197"/>
        <v>-2.483394383394383</v>
      </c>
      <c r="H1241" s="5">
        <f t="shared" si="194"/>
        <v>1983.2499999999061</v>
      </c>
      <c r="I1241" s="5">
        <f>+$I$6*G1241</f>
        <v>-2.483394383394383</v>
      </c>
      <c r="J1241" s="5">
        <f t="shared" si="198"/>
        <v>3.3443223443223404</v>
      </c>
      <c r="K1241" s="4">
        <f t="shared" si="198"/>
        <v>4.7472527472527544</v>
      </c>
      <c r="L1241" s="4">
        <f t="shared" si="199"/>
        <v>-5.4634676434676432</v>
      </c>
      <c r="N1241" s="5">
        <f t="shared" si="200"/>
        <v>1983.2499999999061</v>
      </c>
      <c r="O1241" s="3">
        <f t="shared" si="191"/>
        <v>-1.8056846011329972</v>
      </c>
      <c r="P1241" s="3">
        <f t="shared" si="192"/>
        <v>2.6126256996824387E-2</v>
      </c>
      <c r="R1241" s="5">
        <f t="shared" si="193"/>
        <v>0.37835612499999999</v>
      </c>
      <c r="S1241" s="5">
        <v>1.5134244999999999E-2</v>
      </c>
    </row>
    <row r="1242" spans="1:19" x14ac:dyDescent="0.25">
      <c r="A1242" s="5">
        <v>103.33333330000001</v>
      </c>
      <c r="B1242" s="5">
        <v>0.8</v>
      </c>
      <c r="C1242" s="5">
        <v>1.5</v>
      </c>
      <c r="D1242" s="5">
        <f>+C1242-B1242</f>
        <v>0.7</v>
      </c>
      <c r="E1242" s="5">
        <f t="shared" si="195"/>
        <v>-2.384615384615385</v>
      </c>
      <c r="F1242" s="5">
        <f t="shared" si="196"/>
        <v>-2.2384615384615381</v>
      </c>
      <c r="G1242" s="5">
        <f t="shared" si="197"/>
        <v>-2.189255189255189</v>
      </c>
      <c r="H1242" s="5">
        <f t="shared" si="194"/>
        <v>1983.3333333332394</v>
      </c>
      <c r="I1242" s="5">
        <f>+$I$6*G1242</f>
        <v>-2.189255189255189</v>
      </c>
      <c r="J1242" s="5">
        <f t="shared" si="198"/>
        <v>3.6190476190476182</v>
      </c>
      <c r="K1242" s="4">
        <f t="shared" si="198"/>
        <v>2.3560439560439876</v>
      </c>
      <c r="L1242" s="4">
        <f t="shared" si="199"/>
        <v>-4.8163614163614161</v>
      </c>
      <c r="N1242" s="5">
        <f t="shared" si="200"/>
        <v>1983.3333333332394</v>
      </c>
      <c r="O1242" s="3">
        <f t="shared" si="191"/>
        <v>-3.4093956004068535</v>
      </c>
      <c r="P1242" s="3">
        <f t="shared" si="192"/>
        <v>-9.9014636954814883E-2</v>
      </c>
      <c r="R1242" s="5">
        <f t="shared" si="193"/>
        <v>0.368985375</v>
      </c>
      <c r="S1242" s="5">
        <v>1.4759415E-2</v>
      </c>
    </row>
    <row r="1243" spans="1:19" x14ac:dyDescent="0.25">
      <c r="A1243" s="5">
        <v>103.41666669999999</v>
      </c>
      <c r="B1243" s="5">
        <v>1</v>
      </c>
      <c r="C1243" s="5">
        <v>0.4</v>
      </c>
      <c r="D1243" s="5">
        <f>+C1243-B1243</f>
        <v>-0.6</v>
      </c>
      <c r="E1243" s="5">
        <f t="shared" si="195"/>
        <v>-2.0153846153846158</v>
      </c>
      <c r="F1243" s="5">
        <f t="shared" si="196"/>
        <v>-1.8675213675213673</v>
      </c>
      <c r="G1243" s="5">
        <f t="shared" si="197"/>
        <v>-1.88021978021978</v>
      </c>
      <c r="H1243" s="5">
        <f t="shared" si="194"/>
        <v>1983.4166666665726</v>
      </c>
      <c r="I1243" s="5">
        <f>+$I$6*G1243</f>
        <v>-1.88021978021978</v>
      </c>
      <c r="J1243" s="5">
        <f t="shared" si="198"/>
        <v>3.7369963369963384</v>
      </c>
      <c r="K1243" s="4">
        <f t="shared" si="198"/>
        <v>0.57142857142857739</v>
      </c>
      <c r="L1243" s="4">
        <f t="shared" si="199"/>
        <v>-4.1364835164835165</v>
      </c>
      <c r="N1243" s="5">
        <f t="shared" si="200"/>
        <v>1983.4166666665726</v>
      </c>
      <c r="O1243" s="3">
        <f t="shared" si="191"/>
        <v>-4.3555305038407512</v>
      </c>
      <c r="P1243" s="3">
        <f t="shared" si="192"/>
        <v>-0.21439659788832238</v>
      </c>
      <c r="R1243" s="5">
        <f t="shared" si="193"/>
        <v>0.36008145000000003</v>
      </c>
      <c r="S1243" s="5">
        <v>1.4403258E-2</v>
      </c>
    </row>
    <row r="1244" spans="1:19" x14ac:dyDescent="0.25">
      <c r="A1244" s="5">
        <v>103.5</v>
      </c>
      <c r="B1244" s="5">
        <v>1.6</v>
      </c>
      <c r="C1244" s="5">
        <v>0.2</v>
      </c>
      <c r="D1244" s="5">
        <f>+C1244-B1244</f>
        <v>-1.4000000000000001</v>
      </c>
      <c r="E1244" s="5">
        <f t="shared" si="195"/>
        <v>-1.6692307692307689</v>
      </c>
      <c r="F1244" s="5">
        <f t="shared" si="196"/>
        <v>-1.5017094017094015</v>
      </c>
      <c r="G1244" s="5">
        <f t="shared" si="197"/>
        <v>-1.566422466422466</v>
      </c>
      <c r="H1244" s="5">
        <f t="shared" si="194"/>
        <v>1983.4999999999059</v>
      </c>
      <c r="I1244" s="5">
        <f>+$I$6*G1244</f>
        <v>-1.566422466422466</v>
      </c>
      <c r="J1244" s="5">
        <f t="shared" si="198"/>
        <v>3.7142857142857144</v>
      </c>
      <c r="K1244" s="4">
        <f t="shared" si="198"/>
        <v>-1.3054945054945328</v>
      </c>
      <c r="L1244" s="4">
        <f t="shared" si="199"/>
        <v>-3.4461294261294255</v>
      </c>
      <c r="N1244" s="5">
        <f t="shared" si="200"/>
        <v>1983.4999999999059</v>
      </c>
      <c r="O1244" s="3">
        <f t="shared" si="191"/>
        <v>-5.3790773356276302</v>
      </c>
      <c r="P1244" s="3">
        <f t="shared" si="192"/>
        <v>-0.31046681159279416</v>
      </c>
      <c r="R1244" s="5">
        <f t="shared" si="193"/>
        <v>0.34818557499999997</v>
      </c>
      <c r="S1244" s="5">
        <v>1.3927423E-2</v>
      </c>
    </row>
    <row r="1245" spans="1:19" x14ac:dyDescent="0.25">
      <c r="A1245" s="5">
        <v>103.58333330000001</v>
      </c>
      <c r="B1245" s="5">
        <v>1.5</v>
      </c>
      <c r="C1245" s="5">
        <v>1.1000000000000001</v>
      </c>
      <c r="D1245" s="5">
        <f>+C1245-B1245</f>
        <v>-0.39999999999999991</v>
      </c>
      <c r="E1245" s="5">
        <f t="shared" si="195"/>
        <v>-1.0769230769230766</v>
      </c>
      <c r="F1245" s="5">
        <f t="shared" si="196"/>
        <v>-1.1999999999999997</v>
      </c>
      <c r="G1245" s="5">
        <f t="shared" si="197"/>
        <v>-1.2611721611721609</v>
      </c>
      <c r="H1245" s="5">
        <f t="shared" si="194"/>
        <v>1983.5833333332391</v>
      </c>
      <c r="I1245" s="5">
        <f>+$I$6*G1245</f>
        <v>-1.2611721611721609</v>
      </c>
      <c r="J1245" s="5">
        <f t="shared" si="198"/>
        <v>3.5194139194139162</v>
      </c>
      <c r="K1245" s="4">
        <f t="shared" si="198"/>
        <v>-3.4285714285714377</v>
      </c>
      <c r="L1245" s="4">
        <f t="shared" si="199"/>
        <v>-2.7745787545787541</v>
      </c>
      <c r="N1245" s="5">
        <f t="shared" si="200"/>
        <v>1983.5833333332391</v>
      </c>
      <c r="O1245" s="3">
        <f t="shared" si="191"/>
        <v>-6.6765171551746407</v>
      </c>
      <c r="P1245" s="3">
        <f t="shared" si="192"/>
        <v>-0.38240306695862664</v>
      </c>
      <c r="R1245" s="5">
        <f t="shared" si="193"/>
        <v>0.33375707499999996</v>
      </c>
      <c r="S1245" s="5">
        <v>1.3350282999999999E-2</v>
      </c>
    </row>
    <row r="1246" spans="1:19" x14ac:dyDescent="0.25">
      <c r="A1246" s="5">
        <v>103.66666669999999</v>
      </c>
      <c r="B1246" s="5">
        <v>0.2</v>
      </c>
      <c r="C1246" s="5">
        <v>1.8</v>
      </c>
      <c r="D1246" s="5">
        <f>+C1246-B1246</f>
        <v>1.6</v>
      </c>
      <c r="E1246" s="5">
        <f t="shared" si="195"/>
        <v>-0.62307692307692308</v>
      </c>
      <c r="F1246" s="5">
        <f t="shared" si="196"/>
        <v>-0.92393162393162376</v>
      </c>
      <c r="G1246" s="5">
        <f t="shared" si="197"/>
        <v>-0.97985347985347993</v>
      </c>
      <c r="H1246" s="5">
        <f t="shared" si="194"/>
        <v>1983.6666666665724</v>
      </c>
      <c r="I1246" s="5">
        <f>+$I$6*G1246</f>
        <v>-0.97985347985347993</v>
      </c>
      <c r="J1246" s="5">
        <f t="shared" si="198"/>
        <v>3.1428571428571415</v>
      </c>
      <c r="K1246" s="4">
        <f t="shared" si="198"/>
        <v>-5.2923076923076708</v>
      </c>
      <c r="L1246" s="4">
        <f t="shared" si="199"/>
        <v>-2.155677655677656</v>
      </c>
      <c r="N1246" s="5">
        <f t="shared" si="200"/>
        <v>1983.6666666665724</v>
      </c>
      <c r="O1246" s="3">
        <f t="shared" si="191"/>
        <v>-7.7872781009768905</v>
      </c>
      <c r="P1246" s="3">
        <f t="shared" si="192"/>
        <v>-0.43214787321325132</v>
      </c>
      <c r="R1246" s="5">
        <f t="shared" si="193"/>
        <v>0.317184725</v>
      </c>
      <c r="S1246" s="5">
        <v>1.2687389E-2</v>
      </c>
    </row>
    <row r="1247" spans="1:19" x14ac:dyDescent="0.25">
      <c r="A1247" s="5">
        <v>103.75</v>
      </c>
      <c r="B1247" s="5">
        <v>-0.1</v>
      </c>
      <c r="C1247" s="5">
        <v>0.3</v>
      </c>
      <c r="D1247" s="5">
        <f>+C1247-B1247</f>
        <v>0.4</v>
      </c>
      <c r="E1247" s="5">
        <f t="shared" si="195"/>
        <v>-0.19230769230769224</v>
      </c>
      <c r="F1247" s="5">
        <f t="shared" si="196"/>
        <v>-0.66153846153846163</v>
      </c>
      <c r="G1247" s="5">
        <f t="shared" si="197"/>
        <v>-0.7373626373626373</v>
      </c>
      <c r="H1247" s="5">
        <f t="shared" si="194"/>
        <v>1983.7499999999056</v>
      </c>
      <c r="I1247" s="5">
        <f>+$I$6*G1247</f>
        <v>-0.7373626373626373</v>
      </c>
      <c r="J1247" s="5">
        <f t="shared" si="198"/>
        <v>2.6373626373626378</v>
      </c>
      <c r="K1247" s="4">
        <f t="shared" si="198"/>
        <v>-6.24615384615384</v>
      </c>
      <c r="L1247" s="4">
        <f t="shared" si="199"/>
        <v>-1.6221978021978021</v>
      </c>
      <c r="N1247" s="5">
        <f t="shared" si="200"/>
        <v>1983.7499999999056</v>
      </c>
      <c r="O1247" s="3">
        <f t="shared" si="191"/>
        <v>-8.1005743720952914</v>
      </c>
      <c r="P1247" s="3">
        <f t="shared" si="192"/>
        <v>-0.46280274130541132</v>
      </c>
      <c r="R1247" s="5">
        <f t="shared" si="193"/>
        <v>0.29879764999999997</v>
      </c>
      <c r="S1247" s="5">
        <v>1.1951906E-2</v>
      </c>
    </row>
    <row r="1248" spans="1:19" x14ac:dyDescent="0.25">
      <c r="A1248" s="5">
        <v>103.83333330000001</v>
      </c>
      <c r="B1248" s="5">
        <v>1</v>
      </c>
      <c r="C1248" s="5">
        <v>0.6</v>
      </c>
      <c r="D1248" s="5">
        <f>+C1248-B1248</f>
        <v>-0.4</v>
      </c>
      <c r="E1248" s="5">
        <f t="shared" si="195"/>
        <v>-3.0769230769230764E-2</v>
      </c>
      <c r="F1248" s="5">
        <f t="shared" si="196"/>
        <v>-0.43504273504273488</v>
      </c>
      <c r="G1248" s="5">
        <f t="shared" si="197"/>
        <v>-0.54029304029304026</v>
      </c>
      <c r="H1248" s="5">
        <f t="shared" si="194"/>
        <v>1983.8333333332389</v>
      </c>
      <c r="I1248" s="5">
        <f>+$I$6*G1248</f>
        <v>-0.54029304029304026</v>
      </c>
      <c r="J1248" s="5">
        <f t="shared" si="198"/>
        <v>2.1018315018315015</v>
      </c>
      <c r="K1248" s="4">
        <f t="shared" si="198"/>
        <v>-6.2593406593406611</v>
      </c>
      <c r="L1248" s="4">
        <f t="shared" si="199"/>
        <v>-1.1886446886446886</v>
      </c>
      <c r="N1248" s="5">
        <f t="shared" si="200"/>
        <v>1983.8333333332389</v>
      </c>
      <c r="O1248" s="3">
        <f t="shared" si="191"/>
        <v>-7.6008247815703722</v>
      </c>
      <c r="P1248" s="3">
        <f t="shared" si="192"/>
        <v>-0.47826947033258849</v>
      </c>
      <c r="R1248" s="5">
        <f t="shared" si="193"/>
        <v>0.27887447500000001</v>
      </c>
      <c r="S1248" s="5">
        <v>1.1154979000000001E-2</v>
      </c>
    </row>
    <row r="1249" spans="1:19" x14ac:dyDescent="0.25">
      <c r="A1249" s="5">
        <v>103.91666669999999</v>
      </c>
      <c r="B1249" s="5">
        <v>1.2</v>
      </c>
      <c r="C1249" s="5">
        <v>1</v>
      </c>
      <c r="D1249" s="5">
        <f>+C1249-B1249</f>
        <v>-0.19999999999999996</v>
      </c>
      <c r="E1249" s="5">
        <f t="shared" si="195"/>
        <v>-0.18461538461538457</v>
      </c>
      <c r="F1249" s="5">
        <f t="shared" si="196"/>
        <v>-0.26923076923076916</v>
      </c>
      <c r="G1249" s="5">
        <f t="shared" si="197"/>
        <v>-0.38705738705738701</v>
      </c>
      <c r="H1249" s="5">
        <f t="shared" si="194"/>
        <v>1983.9166666665722</v>
      </c>
      <c r="I1249" s="5">
        <f>+$I$6*G1249</f>
        <v>-0.38705738705738701</v>
      </c>
      <c r="J1249" s="5">
        <f t="shared" si="198"/>
        <v>1.5941391941391942</v>
      </c>
      <c r="K1249" s="4">
        <f t="shared" si="198"/>
        <v>-5.8505494505494475</v>
      </c>
      <c r="L1249" s="4">
        <f t="shared" si="199"/>
        <v>-0.8515262515262515</v>
      </c>
      <c r="N1249" s="5">
        <f t="shared" si="200"/>
        <v>1983.9166666665722</v>
      </c>
      <c r="O1249" s="3">
        <f t="shared" si="191"/>
        <v>-6.7994255347656534</v>
      </c>
      <c r="P1249" s="3">
        <f t="shared" si="192"/>
        <v>-0.48291255340227074</v>
      </c>
      <c r="R1249" s="5">
        <f t="shared" si="193"/>
        <v>0.25765100000000002</v>
      </c>
      <c r="S1249" s="5">
        <v>1.0306040000000001E-2</v>
      </c>
    </row>
    <row r="1250" spans="1:19" x14ac:dyDescent="0.25">
      <c r="A1250" s="5">
        <v>104</v>
      </c>
      <c r="B1250" s="5">
        <v>0.9</v>
      </c>
      <c r="C1250" s="5">
        <v>1</v>
      </c>
      <c r="D1250" s="5">
        <f>+C1250-B1250</f>
        <v>9.9999999999999978E-2</v>
      </c>
      <c r="E1250" s="5">
        <f t="shared" si="195"/>
        <v>-0.13846153846153844</v>
      </c>
      <c r="F1250" s="5">
        <f t="shared" si="196"/>
        <v>-0.17008547008547006</v>
      </c>
      <c r="G1250" s="5">
        <f t="shared" si="197"/>
        <v>-0.27460317460317457</v>
      </c>
      <c r="H1250" s="5">
        <f t="shared" si="194"/>
        <v>1983.9999999999054</v>
      </c>
      <c r="I1250" s="5">
        <f>+$I$6*G1250</f>
        <v>-0.27460317460317457</v>
      </c>
      <c r="J1250" s="5">
        <f t="shared" si="198"/>
        <v>1.126739926739927</v>
      </c>
      <c r="K1250" s="4">
        <f t="shared" si="198"/>
        <v>-5.1824175824175827</v>
      </c>
      <c r="L1250" s="4">
        <f t="shared" si="199"/>
        <v>-0.60412698412698407</v>
      </c>
      <c r="N1250" s="5">
        <f t="shared" si="200"/>
        <v>1983.9999999999054</v>
      </c>
      <c r="O1250" s="3">
        <f t="shared" si="191"/>
        <v>-5.8475129281486424</v>
      </c>
      <c r="P1250" s="3">
        <f t="shared" si="192"/>
        <v>-0.48124674432581172</v>
      </c>
      <c r="R1250" s="5">
        <f t="shared" si="193"/>
        <v>0.23532685</v>
      </c>
      <c r="S1250" s="5">
        <v>9.4130740000000004E-3</v>
      </c>
    </row>
    <row r="1251" spans="1:19" x14ac:dyDescent="0.25">
      <c r="A1251" s="5">
        <v>104.08333330000001</v>
      </c>
      <c r="B1251" s="5">
        <v>-1.1000000000000001</v>
      </c>
      <c r="C1251" s="5">
        <v>-0.1</v>
      </c>
      <c r="D1251" s="5">
        <f>+C1251-B1251</f>
        <v>1</v>
      </c>
      <c r="E1251" s="5">
        <f t="shared" si="195"/>
        <v>-2.3076923076923057E-2</v>
      </c>
      <c r="F1251" s="5">
        <f t="shared" si="196"/>
        <v>-0.1222222222222222</v>
      </c>
      <c r="G1251" s="5">
        <f t="shared" si="197"/>
        <v>-0.1992673992673992</v>
      </c>
      <c r="H1251" s="5">
        <f t="shared" si="194"/>
        <v>1984.0833333332387</v>
      </c>
      <c r="I1251" s="5">
        <f>+$I$6*G1251</f>
        <v>-0.1992673992673992</v>
      </c>
      <c r="J1251" s="5">
        <f t="shared" si="198"/>
        <v>0.73040293040293047</v>
      </c>
      <c r="K1251" s="4">
        <f t="shared" si="198"/>
        <v>-4.2065934065934094</v>
      </c>
      <c r="L1251" s="4">
        <f t="shared" si="199"/>
        <v>-0.43838827838827826</v>
      </c>
      <c r="N1251" s="5">
        <f t="shared" si="200"/>
        <v>1984.0833333332387</v>
      </c>
      <c r="O1251" s="3">
        <f t="shared" si="191"/>
        <v>-4.6839056354454556</v>
      </c>
      <c r="P1251" s="3">
        <f t="shared" si="192"/>
        <v>-0.47765394180568155</v>
      </c>
      <c r="R1251" s="5">
        <f t="shared" si="193"/>
        <v>0.21207097500000002</v>
      </c>
      <c r="S1251" s="5">
        <v>8.4828390000000007E-3</v>
      </c>
    </row>
    <row r="1252" spans="1:19" x14ac:dyDescent="0.25">
      <c r="A1252" s="5">
        <v>104.16666669999999</v>
      </c>
      <c r="B1252" s="5">
        <v>0.7</v>
      </c>
      <c r="C1252" s="5">
        <v>-0.7</v>
      </c>
      <c r="D1252" s="5">
        <f>+C1252-B1252</f>
        <v>-1.4</v>
      </c>
      <c r="E1252" s="5">
        <f t="shared" si="195"/>
        <v>2.3076923076923099E-2</v>
      </c>
      <c r="F1252" s="5">
        <f t="shared" si="196"/>
        <v>-0.12735042735042734</v>
      </c>
      <c r="G1252" s="5">
        <f t="shared" si="197"/>
        <v>-0.15286935286935283</v>
      </c>
      <c r="H1252" s="5">
        <f t="shared" si="194"/>
        <v>1984.1666666665719</v>
      </c>
      <c r="I1252" s="5">
        <f>+$I$6*G1252</f>
        <v>-0.15286935286935283</v>
      </c>
      <c r="J1252" s="5">
        <f t="shared" si="198"/>
        <v>0.42564102564102546</v>
      </c>
      <c r="K1252" s="4">
        <f t="shared" si="198"/>
        <v>-3.1472527472527485</v>
      </c>
      <c r="L1252" s="4">
        <f t="shared" si="199"/>
        <v>-0.33631257631257622</v>
      </c>
      <c r="N1252" s="5">
        <f t="shared" si="200"/>
        <v>1984.1666666665719</v>
      </c>
      <c r="O1252" s="3">
        <f t="shared" si="191"/>
        <v>-3.5094197064372725</v>
      </c>
      <c r="P1252" s="3">
        <f t="shared" si="192"/>
        <v>-0.47613270932714974</v>
      </c>
      <c r="R1252" s="5">
        <f t="shared" si="193"/>
        <v>0.18802644999999998</v>
      </c>
      <c r="S1252" s="5">
        <v>7.5210579999999997E-3</v>
      </c>
    </row>
    <row r="1253" spans="1:19" x14ac:dyDescent="0.25">
      <c r="A1253" s="5">
        <v>104.25</v>
      </c>
      <c r="B1253" s="5">
        <v>0.7</v>
      </c>
      <c r="C1253" s="5">
        <v>0.9</v>
      </c>
      <c r="D1253" s="5">
        <f>+C1253-B1253</f>
        <v>0.20000000000000007</v>
      </c>
      <c r="E1253" s="5">
        <f t="shared" si="195"/>
        <v>-0.17692307692307691</v>
      </c>
      <c r="F1253" s="5">
        <f t="shared" si="196"/>
        <v>-0.13675213675213674</v>
      </c>
      <c r="G1253" s="5">
        <f t="shared" si="197"/>
        <v>-0.12832722832722829</v>
      </c>
      <c r="H1253" s="5">
        <f t="shared" si="194"/>
        <v>1984.2499999999052</v>
      </c>
      <c r="I1253" s="5">
        <f>+$I$6*G1253</f>
        <v>-0.12832722832722829</v>
      </c>
      <c r="J1253" s="5">
        <f t="shared" si="198"/>
        <v>0.20586080586080571</v>
      </c>
      <c r="K1253" s="4">
        <f t="shared" si="198"/>
        <v>-1.9692307692307689</v>
      </c>
      <c r="L1253" s="4">
        <f t="shared" si="199"/>
        <v>-0.28231990231990228</v>
      </c>
      <c r="N1253" s="5">
        <f t="shared" si="200"/>
        <v>1984.2499999999052</v>
      </c>
      <c r="O1253" s="3">
        <f t="shared" si="191"/>
        <v>-2.2700417048150134</v>
      </c>
      <c r="P1253" s="3">
        <f t="shared" si="192"/>
        <v>-0.48008469357621925</v>
      </c>
      <c r="R1253" s="5">
        <f t="shared" si="193"/>
        <v>0.16331432499999998</v>
      </c>
      <c r="S1253" s="5">
        <v>6.5325729999999999E-3</v>
      </c>
    </row>
    <row r="1254" spans="1:19" x14ac:dyDescent="0.25">
      <c r="A1254" s="5">
        <v>104.33333330000001</v>
      </c>
      <c r="B1254" s="5">
        <v>0.2</v>
      </c>
      <c r="C1254" s="5">
        <v>0.2</v>
      </c>
      <c r="D1254" s="5">
        <f>+C1254-B1254</f>
        <v>0</v>
      </c>
      <c r="E1254" s="5">
        <f t="shared" si="195"/>
        <v>-0.18461538461538465</v>
      </c>
      <c r="F1254" s="5">
        <f t="shared" si="196"/>
        <v>-0.13418803418803416</v>
      </c>
      <c r="G1254" s="5">
        <f t="shared" si="197"/>
        <v>-0.11855921855921854</v>
      </c>
      <c r="H1254" s="5">
        <f t="shared" si="194"/>
        <v>1984.3333333332384</v>
      </c>
      <c r="I1254" s="5">
        <f>+$I$6*G1254</f>
        <v>-0.11855921855921854</v>
      </c>
      <c r="J1254" s="5">
        <f t="shared" si="198"/>
        <v>9.743589743589734E-2</v>
      </c>
      <c r="K1254" s="4">
        <f t="shared" si="198"/>
        <v>-0.56263736263736164</v>
      </c>
      <c r="L1254" s="4">
        <f t="shared" si="199"/>
        <v>-0.26083028083028081</v>
      </c>
      <c r="N1254" s="5">
        <f t="shared" si="200"/>
        <v>1984.3333333332384</v>
      </c>
      <c r="O1254" s="3">
        <f t="shared" si="191"/>
        <v>-0.83775362826727773</v>
      </c>
      <c r="P1254" s="3">
        <f t="shared" si="192"/>
        <v>-0.49214157856134078</v>
      </c>
      <c r="R1254" s="5">
        <f t="shared" si="193"/>
        <v>0.13803707499999998</v>
      </c>
      <c r="S1254" s="5">
        <v>5.5214829999999998E-3</v>
      </c>
    </row>
    <row r="1255" spans="1:19" x14ac:dyDescent="0.25">
      <c r="A1255" s="5">
        <v>104.41666669999999</v>
      </c>
      <c r="B1255" s="5">
        <v>0.9</v>
      </c>
      <c r="C1255" s="5">
        <v>-0.4</v>
      </c>
      <c r="D1255" s="5">
        <f>+C1255-B1255</f>
        <v>-1.3</v>
      </c>
      <c r="E1255" s="5">
        <f t="shared" si="195"/>
        <v>-0.19230769230769232</v>
      </c>
      <c r="F1255" s="5">
        <f t="shared" si="196"/>
        <v>-0.11025641025641024</v>
      </c>
      <c r="G1255" s="5">
        <f t="shared" si="197"/>
        <v>-0.11208791208791206</v>
      </c>
      <c r="H1255" s="5">
        <f t="shared" si="194"/>
        <v>1984.4166666665717</v>
      </c>
      <c r="I1255" s="5">
        <f>+$I$6*G1255</f>
        <v>-0.11208791208791206</v>
      </c>
      <c r="J1255" s="5">
        <f t="shared" si="198"/>
        <v>0.11208791208791211</v>
      </c>
      <c r="K1255" s="4">
        <f t="shared" si="198"/>
        <v>0.52307692307692366</v>
      </c>
      <c r="L1255" s="4">
        <f t="shared" si="199"/>
        <v>-0.24659340659340656</v>
      </c>
      <c r="N1255" s="5">
        <f t="shared" si="200"/>
        <v>1984.4166666665717</v>
      </c>
      <c r="O1255" s="3">
        <f t="shared" si="191"/>
        <v>0.26547666378795332</v>
      </c>
      <c r="P1255" s="3">
        <f t="shared" si="192"/>
        <v>-0.51403640848387711</v>
      </c>
      <c r="R1255" s="5">
        <f t="shared" si="193"/>
        <v>0.11228147500000001</v>
      </c>
      <c r="S1255" s="5">
        <v>4.491259E-3</v>
      </c>
    </row>
    <row r="1256" spans="1:19" x14ac:dyDescent="0.25">
      <c r="A1256" s="5">
        <v>104.5</v>
      </c>
      <c r="B1256" s="5">
        <v>0.4</v>
      </c>
      <c r="C1256" s="5">
        <v>0.4</v>
      </c>
      <c r="D1256" s="5">
        <f>+C1256-B1256</f>
        <v>0</v>
      </c>
      <c r="E1256" s="5">
        <f t="shared" si="195"/>
        <v>-0.23846153846153845</v>
      </c>
      <c r="F1256" s="5">
        <f t="shared" si="196"/>
        <v>-9.7435897435897423E-2</v>
      </c>
      <c r="G1256" s="5">
        <f t="shared" si="197"/>
        <v>-9.9877899877899856E-2</v>
      </c>
      <c r="H1256" s="5">
        <f t="shared" si="194"/>
        <v>1984.499999999905</v>
      </c>
      <c r="I1256" s="5">
        <f>+$I$6*G1256</f>
        <v>-9.9877899877899856E-2</v>
      </c>
      <c r="J1256" s="5">
        <f t="shared" si="198"/>
        <v>0.18461538461538463</v>
      </c>
      <c r="K1256" s="4">
        <f t="shared" si="198"/>
        <v>0.79999999999999871</v>
      </c>
      <c r="L1256" s="4">
        <f t="shared" si="199"/>
        <v>-0.21973137973137971</v>
      </c>
      <c r="N1256" s="5">
        <f t="shared" si="200"/>
        <v>1984.499999999905</v>
      </c>
      <c r="O1256" s="3">
        <f t="shared" si="191"/>
        <v>0.57258211435941309</v>
      </c>
      <c r="P1256" s="3">
        <f t="shared" si="192"/>
        <v>-0.54670588234469542</v>
      </c>
      <c r="R1256" s="5">
        <f t="shared" si="193"/>
        <v>8.8589025000000002E-2</v>
      </c>
      <c r="S1256" s="5">
        <v>3.5435610000000002E-3</v>
      </c>
    </row>
    <row r="1257" spans="1:19" x14ac:dyDescent="0.25">
      <c r="A1257" s="5">
        <v>104.58333330000001</v>
      </c>
      <c r="B1257" s="5">
        <v>-0.4</v>
      </c>
      <c r="C1257" s="5">
        <v>-0.3</v>
      </c>
      <c r="D1257" s="5">
        <f>+C1257-B1257</f>
        <v>0.10000000000000003</v>
      </c>
      <c r="E1257" s="5">
        <f t="shared" si="195"/>
        <v>-0.1153846153846154</v>
      </c>
      <c r="F1257" s="5">
        <f t="shared" si="196"/>
        <v>-0.10170940170940172</v>
      </c>
      <c r="G1257" s="5">
        <f t="shared" si="197"/>
        <v>-8.1318681318681293E-2</v>
      </c>
      <c r="H1257" s="5">
        <f t="shared" si="194"/>
        <v>1984.5833333332382</v>
      </c>
      <c r="I1257" s="5">
        <f>+$I$6*G1257</f>
        <v>-8.1318681318681293E-2</v>
      </c>
      <c r="J1257" s="5">
        <f t="shared" si="198"/>
        <v>0.24542124542124522</v>
      </c>
      <c r="K1257" s="4">
        <f t="shared" si="198"/>
        <v>0.47912087912087775</v>
      </c>
      <c r="L1257" s="4">
        <f t="shared" si="199"/>
        <v>-0.17890109890109887</v>
      </c>
      <c r="N1257" s="5">
        <f t="shared" si="200"/>
        <v>1984.5833333332382</v>
      </c>
      <c r="O1257" s="3">
        <f t="shared" si="191"/>
        <v>0.29569558985771072</v>
      </c>
      <c r="P1257" s="3">
        <f t="shared" si="192"/>
        <v>-0.58720541799405357</v>
      </c>
      <c r="R1257" s="5">
        <f t="shared" si="193"/>
        <v>6.6642974999999993E-2</v>
      </c>
      <c r="S1257" s="5">
        <v>2.665719E-3</v>
      </c>
    </row>
    <row r="1258" spans="1:19" x14ac:dyDescent="0.25">
      <c r="A1258" s="5">
        <v>104.66666669999999</v>
      </c>
      <c r="B1258" s="5">
        <v>-0.1</v>
      </c>
      <c r="C1258" s="5">
        <v>0.1</v>
      </c>
      <c r="D1258" s="5">
        <f>+C1258-B1258</f>
        <v>0.2</v>
      </c>
      <c r="E1258" s="5">
        <f t="shared" si="195"/>
        <v>-0.16153846153846146</v>
      </c>
      <c r="F1258" s="5">
        <f t="shared" si="196"/>
        <v>-7.6923076923076927E-2</v>
      </c>
      <c r="G1258" s="5">
        <f t="shared" si="197"/>
        <v>-5.8974358974358987E-2</v>
      </c>
      <c r="H1258" s="5">
        <f t="shared" si="194"/>
        <v>1984.6666666665715</v>
      </c>
      <c r="I1258" s="5">
        <f>+$I$6*G1258</f>
        <v>-5.8974358974358987E-2</v>
      </c>
      <c r="J1258" s="5">
        <f t="shared" si="198"/>
        <v>0.26446886446886425</v>
      </c>
      <c r="K1258" s="4">
        <f t="shared" si="198"/>
        <v>0.14945054945055058</v>
      </c>
      <c r="L1258" s="4">
        <f t="shared" si="199"/>
        <v>-0.12974358974358979</v>
      </c>
      <c r="N1258" s="5">
        <f t="shared" si="200"/>
        <v>1984.6666666665715</v>
      </c>
      <c r="O1258" s="3">
        <f t="shared" si="191"/>
        <v>1.7768428063387812E-2</v>
      </c>
      <c r="P1258" s="3">
        <f t="shared" si="192"/>
        <v>-0.63915255459971942</v>
      </c>
      <c r="R1258" s="5">
        <f t="shared" si="193"/>
        <v>4.61752E-2</v>
      </c>
      <c r="S1258" s="5">
        <v>1.847008E-3</v>
      </c>
    </row>
    <row r="1259" spans="1:19" x14ac:dyDescent="0.25">
      <c r="A1259" s="5">
        <v>104.75</v>
      </c>
      <c r="B1259" s="5">
        <v>0.7</v>
      </c>
      <c r="C1259" s="5">
        <v>-0.3</v>
      </c>
      <c r="D1259" s="5">
        <f>+C1259-B1259</f>
        <v>-1</v>
      </c>
      <c r="E1259" s="5">
        <f t="shared" si="195"/>
        <v>7.6923076923076927E-2</v>
      </c>
      <c r="F1259" s="5">
        <f t="shared" si="196"/>
        <v>-4.1880341880341891E-2</v>
      </c>
      <c r="G1259" s="5">
        <f t="shared" si="197"/>
        <v>-3.7240537240537254E-2</v>
      </c>
      <c r="H1259" s="5">
        <f t="shared" si="194"/>
        <v>1984.7499999999047</v>
      </c>
      <c r="I1259" s="5">
        <f>+$I$6*G1259</f>
        <v>-3.7240537240537254E-2</v>
      </c>
      <c r="J1259" s="5">
        <f t="shared" si="198"/>
        <v>0.27032967032967031</v>
      </c>
      <c r="K1259" s="4">
        <f t="shared" si="198"/>
        <v>0.18901098901099034</v>
      </c>
      <c r="L1259" s="4">
        <f t="shared" si="199"/>
        <v>-8.1929181929181971E-2</v>
      </c>
      <c r="N1259" s="5">
        <f t="shared" si="200"/>
        <v>1984.7499999999047</v>
      </c>
      <c r="O1259" s="3">
        <f t="shared" si="191"/>
        <v>0.10681273285734201</v>
      </c>
      <c r="P1259" s="3">
        <f t="shared" si="192"/>
        <v>-0.70461095629975934</v>
      </c>
      <c r="R1259" s="5">
        <f t="shared" si="193"/>
        <v>2.6958800000000002E-2</v>
      </c>
      <c r="S1259" s="5">
        <v>1.0783520000000001E-3</v>
      </c>
    </row>
    <row r="1260" spans="1:19" x14ac:dyDescent="0.25">
      <c r="A1260" s="5">
        <v>104.83333330000001</v>
      </c>
      <c r="B1260" s="5">
        <v>0.6</v>
      </c>
      <c r="C1260" s="5">
        <v>0.9</v>
      </c>
      <c r="D1260" s="5">
        <f>+C1260-B1260</f>
        <v>0.30000000000000004</v>
      </c>
      <c r="E1260" s="5">
        <f t="shared" si="195"/>
        <v>9.2307692307692285E-2</v>
      </c>
      <c r="F1260" s="5">
        <f t="shared" si="196"/>
        <v>-6.8376068376068428E-3</v>
      </c>
      <c r="G1260" s="5">
        <f t="shared" si="197"/>
        <v>-1.3919413919413931E-2</v>
      </c>
      <c r="H1260" s="5">
        <f t="shared" si="194"/>
        <v>1984.833333333238</v>
      </c>
      <c r="I1260" s="5">
        <f>+$I$6*G1260</f>
        <v>-1.3919413919413931E-2</v>
      </c>
      <c r="J1260" s="5">
        <f t="shared" si="198"/>
        <v>0.29597069597069597</v>
      </c>
      <c r="K1260" s="4">
        <f t="shared" si="198"/>
        <v>0.11428571428571455</v>
      </c>
      <c r="L1260" s="4">
        <f t="shared" si="199"/>
        <v>-3.0622710622710651E-2</v>
      </c>
      <c r="N1260" s="5">
        <f t="shared" si="200"/>
        <v>1984.833333333238</v>
      </c>
      <c r="O1260" s="3">
        <f t="shared" si="191"/>
        <v>8.3978977966889259E-2</v>
      </c>
      <c r="P1260" s="3">
        <f t="shared" si="192"/>
        <v>-0.78361990338391552</v>
      </c>
      <c r="R1260" s="5">
        <f t="shared" si="193"/>
        <v>8.8016249999999987E-3</v>
      </c>
      <c r="S1260" s="5">
        <v>3.5206499999999998E-4</v>
      </c>
    </row>
    <row r="1261" spans="1:19" x14ac:dyDescent="0.25">
      <c r="A1261" s="5">
        <v>104.91666669999999</v>
      </c>
      <c r="B1261" s="5">
        <v>-2.2000000000000002</v>
      </c>
      <c r="C1261" s="5">
        <v>-2.7</v>
      </c>
      <c r="D1261" s="5">
        <f>+C1261-B1261</f>
        <v>-0.5</v>
      </c>
      <c r="E1261" s="5">
        <f t="shared" si="195"/>
        <v>-1.5384615384615415E-2</v>
      </c>
      <c r="F1261" s="5">
        <f t="shared" si="196"/>
        <v>2.2222222222222216E-2</v>
      </c>
      <c r="G1261" s="5">
        <f t="shared" si="197"/>
        <v>1.2087912087912074E-2</v>
      </c>
      <c r="H1261" s="5">
        <f t="shared" si="194"/>
        <v>1984.9166666665712</v>
      </c>
      <c r="I1261" s="5">
        <f>+$I$6*G1261</f>
        <v>1.2087912087912074E-2</v>
      </c>
      <c r="J1261" s="5">
        <f t="shared" si="198"/>
        <v>0.2893772893772894</v>
      </c>
      <c r="K1261" s="4">
        <f t="shared" si="198"/>
        <v>-0.38241758241758239</v>
      </c>
      <c r="L1261" s="4">
        <f t="shared" si="199"/>
        <v>2.6593406593406567E-2</v>
      </c>
      <c r="N1261" s="5">
        <f t="shared" si="200"/>
        <v>1984.9166666665712</v>
      </c>
      <c r="O1261" s="3">
        <f t="shared" si="191"/>
        <v>-0.35652710400031135</v>
      </c>
      <c r="P1261" s="3">
        <f t="shared" si="192"/>
        <v>-0.87396763956015411</v>
      </c>
      <c r="R1261" s="5">
        <f t="shared" si="193"/>
        <v>-8.4589000000000001E-3</v>
      </c>
      <c r="S1261" s="5">
        <v>-3.38356E-4</v>
      </c>
    </row>
    <row r="1262" spans="1:19" x14ac:dyDescent="0.25">
      <c r="A1262" s="5">
        <v>105</v>
      </c>
      <c r="B1262" s="5">
        <v>1.3</v>
      </c>
      <c r="C1262" s="5">
        <v>0.5</v>
      </c>
      <c r="D1262" s="5">
        <f>+C1262-B1262</f>
        <v>-0.8</v>
      </c>
      <c r="E1262" s="5">
        <f t="shared" si="195"/>
        <v>4.6153846153846143E-2</v>
      </c>
      <c r="F1262" s="5">
        <f t="shared" si="196"/>
        <v>4.188034188034187E-2</v>
      </c>
      <c r="G1262" s="5">
        <f t="shared" si="197"/>
        <v>3.4310134310134299E-2</v>
      </c>
      <c r="H1262" s="5">
        <f t="shared" si="194"/>
        <v>1984.9999999999045</v>
      </c>
      <c r="I1262" s="5">
        <f>+$I$6*G1262</f>
        <v>3.4310134310134299E-2</v>
      </c>
      <c r="J1262" s="5">
        <f t="shared" si="198"/>
        <v>0.23223443223443224</v>
      </c>
      <c r="K1262" s="4">
        <f t="shared" si="198"/>
        <v>-0.8043956043956052</v>
      </c>
      <c r="L1262" s="4">
        <f t="shared" si="199"/>
        <v>7.5482295482295458E-2</v>
      </c>
      <c r="N1262" s="5">
        <f t="shared" si="200"/>
        <v>1984.9999999999045</v>
      </c>
      <c r="O1262" s="3">
        <f t="shared" si="191"/>
        <v>-0.73234852999489408</v>
      </c>
      <c r="P1262" s="3">
        <f t="shared" si="192"/>
        <v>-0.97121443211547942</v>
      </c>
      <c r="R1262" s="5">
        <f t="shared" si="193"/>
        <v>-2.4960450000000002E-2</v>
      </c>
      <c r="S1262" s="5">
        <v>-9.9841800000000005E-4</v>
      </c>
    </row>
    <row r="1263" spans="1:19" x14ac:dyDescent="0.25">
      <c r="A1263" s="5">
        <v>105.08333330000001</v>
      </c>
      <c r="B1263" s="5">
        <v>-1</v>
      </c>
      <c r="C1263" s="5">
        <v>0.7</v>
      </c>
      <c r="D1263" s="5">
        <f>+C1263-B1263</f>
        <v>1.7</v>
      </c>
      <c r="E1263" s="5">
        <f t="shared" si="195"/>
        <v>0.13076923076923078</v>
      </c>
      <c r="F1263" s="5">
        <f t="shared" si="196"/>
        <v>6.5811965811965786E-2</v>
      </c>
      <c r="G1263" s="5">
        <f t="shared" si="197"/>
        <v>5.079365079365078E-2</v>
      </c>
      <c r="H1263" s="5">
        <f t="shared" si="194"/>
        <v>1985.0833333332378</v>
      </c>
      <c r="I1263" s="5">
        <f>+$I$6*G1263</f>
        <v>5.079365079365078E-2</v>
      </c>
      <c r="J1263" s="5">
        <f t="shared" si="198"/>
        <v>0.1553113553113552</v>
      </c>
      <c r="K1263" s="4">
        <f t="shared" si="198"/>
        <v>-1.0989010989010994</v>
      </c>
      <c r="L1263" s="4">
        <f t="shared" si="199"/>
        <v>0.11174603174603172</v>
      </c>
      <c r="N1263" s="5">
        <f t="shared" si="200"/>
        <v>1985.0833333332378</v>
      </c>
      <c r="O1263" s="3">
        <f t="shared" si="191"/>
        <v>-0.99473764629744255</v>
      </c>
      <c r="P1263" s="3">
        <f t="shared" si="192"/>
        <v>-1.0689514779387905</v>
      </c>
      <c r="R1263" s="5">
        <f t="shared" si="193"/>
        <v>-4.0819549999999996E-2</v>
      </c>
      <c r="S1263" s="5">
        <v>-1.6327819999999999E-3</v>
      </c>
    </row>
    <row r="1264" spans="1:19" x14ac:dyDescent="0.25">
      <c r="A1264" s="5">
        <v>105.16666669999999</v>
      </c>
      <c r="B1264" s="5">
        <v>-1.3</v>
      </c>
      <c r="C1264" s="5">
        <v>-0.9</v>
      </c>
      <c r="D1264" s="5">
        <f>+C1264-B1264</f>
        <v>0.4</v>
      </c>
      <c r="E1264" s="5">
        <f t="shared" si="195"/>
        <v>0.12307692307692307</v>
      </c>
      <c r="F1264" s="5">
        <f t="shared" si="196"/>
        <v>8.034188034188032E-2</v>
      </c>
      <c r="G1264" s="5">
        <f t="shared" si="197"/>
        <v>6.0195360195360169E-2</v>
      </c>
      <c r="H1264" s="5">
        <f t="shared" si="194"/>
        <v>1985.166666666571</v>
      </c>
      <c r="I1264" s="5">
        <f>+$I$6*G1264</f>
        <v>6.0195360195360169E-2</v>
      </c>
      <c r="J1264" s="5">
        <f t="shared" si="198"/>
        <v>4.9084249084248993E-2</v>
      </c>
      <c r="K1264" s="4">
        <f t="shared" si="198"/>
        <v>-1.3186813186813182</v>
      </c>
      <c r="L1264" s="4">
        <f t="shared" si="199"/>
        <v>0.13242979242979239</v>
      </c>
      <c r="N1264" s="5">
        <f t="shared" si="200"/>
        <v>1985.166666666571</v>
      </c>
      <c r="O1264" s="3">
        <f t="shared" si="191"/>
        <v>-1.1984822120930907</v>
      </c>
      <c r="P1264" s="3">
        <f t="shared" si="192"/>
        <v>-1.1592663615981986</v>
      </c>
      <c r="R1264" s="5">
        <f t="shared" si="193"/>
        <v>-5.6134800000000006E-2</v>
      </c>
      <c r="S1264" s="5">
        <v>-2.2453920000000001E-3</v>
      </c>
    </row>
    <row r="1265" spans="1:19" x14ac:dyDescent="0.25">
      <c r="A1265" s="5">
        <v>105.25</v>
      </c>
      <c r="B1265" s="5">
        <v>-1.9</v>
      </c>
      <c r="C1265" s="5">
        <v>-0.2</v>
      </c>
      <c r="D1265" s="5">
        <f>+C1265-B1265</f>
        <v>1.7</v>
      </c>
      <c r="E1265" s="5">
        <f t="shared" si="195"/>
        <v>2.3076923076923047E-2</v>
      </c>
      <c r="F1265" s="5">
        <f t="shared" si="196"/>
        <v>7.8632478632478617E-2</v>
      </c>
      <c r="G1265" s="5">
        <f t="shared" si="197"/>
        <v>5.8974358974358945E-2</v>
      </c>
      <c r="H1265" s="5">
        <f t="shared" si="194"/>
        <v>1985.2499999999043</v>
      </c>
      <c r="I1265" s="5">
        <f>+$I$6*G1265</f>
        <v>5.8974358974358945E-2</v>
      </c>
      <c r="J1265" s="5">
        <f t="shared" si="198"/>
        <v>-6.446886446886449E-2</v>
      </c>
      <c r="K1265" s="4">
        <f t="shared" si="198"/>
        <v>-1.173626373626373</v>
      </c>
      <c r="L1265" s="4">
        <f t="shared" si="199"/>
        <v>0.12974358974358968</v>
      </c>
      <c r="N1265" s="5">
        <f t="shared" si="200"/>
        <v>1985.2499999999043</v>
      </c>
      <c r="O1265" s="3">
        <f t="shared" si="191"/>
        <v>-1.0593414072951051</v>
      </c>
      <c r="P1265" s="3">
        <f t="shared" si="192"/>
        <v>-1.2333713795832404</v>
      </c>
      <c r="R1265" s="5">
        <f t="shared" si="193"/>
        <v>-7.0989700000000003E-2</v>
      </c>
      <c r="S1265" s="5">
        <v>-2.8395880000000001E-3</v>
      </c>
    </row>
    <row r="1266" spans="1:19" x14ac:dyDescent="0.25">
      <c r="A1266" s="5">
        <v>105.33333330000001</v>
      </c>
      <c r="B1266" s="5">
        <v>-1.5</v>
      </c>
      <c r="C1266" s="5">
        <v>-1.1000000000000001</v>
      </c>
      <c r="D1266" s="5">
        <f>+C1266-B1266</f>
        <v>0.39999999999999991</v>
      </c>
      <c r="E1266" s="5">
        <f t="shared" si="195"/>
        <v>6.1538461538461493E-2</v>
      </c>
      <c r="F1266" s="5">
        <f t="shared" si="196"/>
        <v>7.3504273504273479E-2</v>
      </c>
      <c r="G1266" s="5">
        <f t="shared" si="197"/>
        <v>4.9450549450549421E-2</v>
      </c>
      <c r="H1266" s="5">
        <f t="shared" si="194"/>
        <v>1985.3333333332375</v>
      </c>
      <c r="I1266" s="5">
        <f>+$I$6*G1266</f>
        <v>4.9450549450549421E-2</v>
      </c>
      <c r="J1266" s="5">
        <f t="shared" si="198"/>
        <v>-0.1465201465201465</v>
      </c>
      <c r="K1266" s="4">
        <f t="shared" si="198"/>
        <v>-0.89230769230769202</v>
      </c>
      <c r="L1266" s="4">
        <f t="shared" si="199"/>
        <v>0.10879120879120874</v>
      </c>
      <c r="N1266" s="5">
        <f t="shared" si="200"/>
        <v>1985.3333333332375</v>
      </c>
      <c r="O1266" s="3">
        <f t="shared" si="191"/>
        <v>-0.79963373896716727</v>
      </c>
      <c r="P1266" s="3">
        <f t="shared" si="192"/>
        <v>-1.2823419892985339</v>
      </c>
      <c r="R1266" s="5">
        <f t="shared" si="193"/>
        <v>-8.5454925000000001E-2</v>
      </c>
      <c r="S1266" s="5">
        <v>-3.418197E-3</v>
      </c>
    </row>
    <row r="1267" spans="1:19" x14ac:dyDescent="0.25">
      <c r="A1267" s="5">
        <v>105.41666669999999</v>
      </c>
      <c r="B1267" s="5">
        <v>0.3</v>
      </c>
      <c r="C1267" s="5">
        <v>-1.1000000000000001</v>
      </c>
      <c r="D1267" s="5">
        <f>+C1267-B1267</f>
        <v>-1.4000000000000001</v>
      </c>
      <c r="E1267" s="5">
        <f t="shared" si="195"/>
        <v>5.3846153846153808E-2</v>
      </c>
      <c r="F1267" s="5">
        <f t="shared" si="196"/>
        <v>5.8974358974358952E-2</v>
      </c>
      <c r="G1267" s="5">
        <f t="shared" si="197"/>
        <v>3.4554334554334529E-2</v>
      </c>
      <c r="H1267" s="5">
        <f t="shared" si="194"/>
        <v>1985.4166666665708</v>
      </c>
      <c r="I1267" s="5">
        <f>+$I$6*G1267</f>
        <v>3.4554334554334529E-2</v>
      </c>
      <c r="J1267" s="5">
        <f t="shared" si="198"/>
        <v>-0.21318681318681315</v>
      </c>
      <c r="K1267" s="4">
        <f t="shared" si="198"/>
        <v>-0.81318681318681296</v>
      </c>
      <c r="L1267" s="4">
        <f t="shared" si="199"/>
        <v>7.6019536019535969E-2</v>
      </c>
      <c r="N1267" s="5">
        <f t="shared" si="200"/>
        <v>1985.4166666665708</v>
      </c>
      <c r="O1267" s="3">
        <f t="shared" ref="O1267:O1330" si="201">+K1267+L1267+$P$5*COS($P$4*$N1267+$P$6)*L1267+$L1267*$P$9*$R1247+$L1267*COS($P$1*$N1267+$P$8)*(1+$P$10*R1231)*$P$12</f>
        <v>-0.75078040067973328</v>
      </c>
      <c r="P1267" s="3">
        <f t="shared" ref="P1267:P1330" si="202">+($P$2*COS($P$1*N1267+$P$3)*(1+$P$11*$R1254)+$P$13*COS($P$4*$N1267+$P$14)+$P$7*R1219)+$T$3*COS($T$2*$N1267+$T$4)</f>
        <v>-1.2979047861981174</v>
      </c>
      <c r="R1267" s="5">
        <f t="shared" si="193"/>
        <v>-9.9590300000000007E-2</v>
      </c>
      <c r="S1267" s="5">
        <v>-3.9836120000000001E-3</v>
      </c>
    </row>
    <row r="1268" spans="1:19" x14ac:dyDescent="0.25">
      <c r="A1268" s="5">
        <v>105.5</v>
      </c>
      <c r="B1268" s="5">
        <v>0.8</v>
      </c>
      <c r="C1268" s="5">
        <v>0.3</v>
      </c>
      <c r="D1268" s="5">
        <f>+C1268-B1268</f>
        <v>-0.5</v>
      </c>
      <c r="E1268" s="5">
        <f t="shared" si="195"/>
        <v>0.20769230769230765</v>
      </c>
      <c r="F1268" s="5">
        <f t="shared" si="196"/>
        <v>1.3675213675213646E-2</v>
      </c>
      <c r="G1268" s="5">
        <f t="shared" si="197"/>
        <v>1.3919413919413899E-2</v>
      </c>
      <c r="H1268" s="5">
        <f t="shared" si="194"/>
        <v>1985.499999999904</v>
      </c>
      <c r="I1268" s="5">
        <f>+$I$6*G1268</f>
        <v>1.3919413919413899E-2</v>
      </c>
      <c r="J1268" s="5">
        <f t="shared" si="198"/>
        <v>-0.28205128205128199</v>
      </c>
      <c r="K1268" s="4">
        <f t="shared" si="198"/>
        <v>-0.86153846153846148</v>
      </c>
      <c r="L1268" s="4">
        <f t="shared" si="199"/>
        <v>3.0622710622710582E-2</v>
      </c>
      <c r="N1268" s="5">
        <f t="shared" si="200"/>
        <v>1985.499999999904</v>
      </c>
      <c r="O1268" s="3">
        <f t="shared" si="201"/>
        <v>-0.83738699427763996</v>
      </c>
      <c r="P1268" s="3">
        <f t="shared" si="202"/>
        <v>-1.2707410274826927</v>
      </c>
      <c r="R1268" s="5">
        <f t="shared" si="193"/>
        <v>-0.11159712499999999</v>
      </c>
      <c r="S1268" s="5">
        <v>-4.4638849999999999E-3</v>
      </c>
    </row>
    <row r="1269" spans="1:19" x14ac:dyDescent="0.25">
      <c r="A1269" s="5">
        <v>105.58333330000001</v>
      </c>
      <c r="B1269" s="5">
        <v>-0.2</v>
      </c>
      <c r="C1269" s="5">
        <v>0.9</v>
      </c>
      <c r="D1269" s="5">
        <f>+C1269-B1269</f>
        <v>1.1000000000000001</v>
      </c>
      <c r="E1269" s="5">
        <f t="shared" si="195"/>
        <v>7.6923076923076858E-2</v>
      </c>
      <c r="F1269" s="5">
        <f t="shared" si="196"/>
        <v>-2.4786324786324802E-2</v>
      </c>
      <c r="G1269" s="5">
        <f t="shared" si="197"/>
        <v>-1.2454212454212471E-2</v>
      </c>
      <c r="H1269" s="5">
        <f t="shared" si="194"/>
        <v>1985.5833333332373</v>
      </c>
      <c r="I1269" s="5">
        <f>+$I$6*G1269</f>
        <v>-1.2454212454212471E-2</v>
      </c>
      <c r="J1269" s="5">
        <f t="shared" si="198"/>
        <v>-0.35677655677655673</v>
      </c>
      <c r="K1269" s="4">
        <f t="shared" si="198"/>
        <v>-0.86593406593406619</v>
      </c>
      <c r="L1269" s="4">
        <f t="shared" si="199"/>
        <v>-2.7399267399267437E-2</v>
      </c>
      <c r="N1269" s="5">
        <f t="shared" si="200"/>
        <v>1985.5833333332373</v>
      </c>
      <c r="O1269" s="3">
        <f t="shared" si="201"/>
        <v>-0.88663800244270985</v>
      </c>
      <c r="P1269" s="3">
        <f t="shared" si="202"/>
        <v>-1.1926630469235087</v>
      </c>
      <c r="R1269" s="5">
        <f t="shared" si="193"/>
        <v>-0.121802125</v>
      </c>
      <c r="S1269" s="5">
        <v>-4.872085E-3</v>
      </c>
    </row>
    <row r="1270" spans="1:19" x14ac:dyDescent="0.25">
      <c r="A1270" s="5">
        <v>105.66666669999999</v>
      </c>
      <c r="B1270" s="5">
        <v>-0.4</v>
      </c>
      <c r="C1270" s="5">
        <v>-0.4</v>
      </c>
      <c r="D1270" s="5">
        <f>+C1270-B1270</f>
        <v>0</v>
      </c>
      <c r="E1270" s="5">
        <f t="shared" si="195"/>
        <v>-6.1538461538461549E-2</v>
      </c>
      <c r="F1270" s="5">
        <f t="shared" si="196"/>
        <v>-3.8461538461538478E-2</v>
      </c>
      <c r="G1270" s="5">
        <f t="shared" si="197"/>
        <v>-4.5543345543345555E-2</v>
      </c>
      <c r="H1270" s="5">
        <f t="shared" si="194"/>
        <v>1985.6666666665706</v>
      </c>
      <c r="I1270" s="5">
        <f>+$I$6*G1270</f>
        <v>-4.5543345543345555E-2</v>
      </c>
      <c r="J1270" s="5">
        <f t="shared" si="198"/>
        <v>-0.42637362637362636</v>
      </c>
      <c r="K1270" s="4">
        <f t="shared" si="198"/>
        <v>-0.63736263736263776</v>
      </c>
      <c r="L1270" s="4">
        <f t="shared" si="199"/>
        <v>-0.10019536019536023</v>
      </c>
      <c r="N1270" s="5">
        <f t="shared" si="200"/>
        <v>1985.6666666665706</v>
      </c>
      <c r="O1270" s="3">
        <f t="shared" si="201"/>
        <v>-0.70974738502679768</v>
      </c>
      <c r="P1270" s="3">
        <f t="shared" si="202"/>
        <v>-1.0651364493378699</v>
      </c>
      <c r="R1270" s="5">
        <f t="shared" si="193"/>
        <v>-0.13048194999999999</v>
      </c>
      <c r="S1270" s="5">
        <v>-5.2192779999999999E-3</v>
      </c>
    </row>
    <row r="1271" spans="1:19" x14ac:dyDescent="0.25">
      <c r="A1271" s="5">
        <v>105.75</v>
      </c>
      <c r="B1271" s="5">
        <v>0.1</v>
      </c>
      <c r="C1271" s="5">
        <v>-1</v>
      </c>
      <c r="D1271" s="5">
        <f>+C1271-B1271</f>
        <v>-1.1000000000000001</v>
      </c>
      <c r="E1271" s="5">
        <f t="shared" si="195"/>
        <v>-8.4615384615384662E-2</v>
      </c>
      <c r="F1271" s="5">
        <f t="shared" si="196"/>
        <v>-6.4102564102564111E-2</v>
      </c>
      <c r="G1271" s="5">
        <f t="shared" si="197"/>
        <v>-8.3516483516483525E-2</v>
      </c>
      <c r="H1271" s="5">
        <f t="shared" si="194"/>
        <v>1985.7499999999038</v>
      </c>
      <c r="I1271" s="5">
        <f>+$I$6*G1271</f>
        <v>-8.3516483516483525E-2</v>
      </c>
      <c r="J1271" s="5">
        <f t="shared" si="198"/>
        <v>-0.46300366300366302</v>
      </c>
      <c r="K1271" s="4">
        <f t="shared" si="198"/>
        <v>-0.40439560439560396</v>
      </c>
      <c r="L1271" s="4">
        <f t="shared" si="199"/>
        <v>-0.18373626373626378</v>
      </c>
      <c r="N1271" s="5">
        <f t="shared" si="200"/>
        <v>1985.7499999999038</v>
      </c>
      <c r="O1271" s="3">
        <f t="shared" si="201"/>
        <v>-0.53113294268105238</v>
      </c>
      <c r="P1271" s="3">
        <f t="shared" si="202"/>
        <v>-0.89288527915302951</v>
      </c>
      <c r="R1271" s="5">
        <f t="shared" si="193"/>
        <v>-0.13787074999999999</v>
      </c>
      <c r="S1271" s="5">
        <v>-5.5148300000000001E-3</v>
      </c>
    </row>
    <row r="1272" spans="1:19" x14ac:dyDescent="0.25">
      <c r="A1272" s="5">
        <v>105.83333330000001</v>
      </c>
      <c r="B1272" s="5">
        <v>-0.3</v>
      </c>
      <c r="C1272" s="5">
        <v>-0.8</v>
      </c>
      <c r="D1272" s="5">
        <f>+C1272-B1272</f>
        <v>-0.5</v>
      </c>
      <c r="E1272" s="5">
        <f t="shared" si="195"/>
        <v>-0.27692307692307688</v>
      </c>
      <c r="F1272" s="5">
        <f t="shared" si="196"/>
        <v>-0.10598290598290598</v>
      </c>
      <c r="G1272" s="5">
        <f t="shared" si="197"/>
        <v>-0.12271062271062272</v>
      </c>
      <c r="H1272" s="5">
        <f t="shared" si="194"/>
        <v>1985.8333333332371</v>
      </c>
      <c r="I1272" s="5">
        <f>+$I$6*G1272</f>
        <v>-0.12271062271062272</v>
      </c>
      <c r="J1272" s="5">
        <f t="shared" si="198"/>
        <v>-0.49377289377289368</v>
      </c>
      <c r="K1272" s="4">
        <f t="shared" si="198"/>
        <v>-0.67692307692307518</v>
      </c>
      <c r="L1272" s="4">
        <f t="shared" si="199"/>
        <v>-0.26996336996337</v>
      </c>
      <c r="N1272" s="5">
        <f t="shared" si="200"/>
        <v>1985.8333333332371</v>
      </c>
      <c r="O1272" s="3">
        <f t="shared" si="201"/>
        <v>-0.85467290320694134</v>
      </c>
      <c r="P1272" s="3">
        <f t="shared" si="202"/>
        <v>-0.68355195077991571</v>
      </c>
      <c r="R1272" s="5">
        <f t="shared" si="193"/>
        <v>-0.14416667499999999</v>
      </c>
      <c r="S1272" s="5">
        <v>-5.7666669999999996E-3</v>
      </c>
    </row>
    <row r="1273" spans="1:19" x14ac:dyDescent="0.25">
      <c r="A1273" s="5">
        <v>105.91666669999999</v>
      </c>
      <c r="B1273" s="5">
        <v>0.3</v>
      </c>
      <c r="C1273" s="5">
        <v>0.5</v>
      </c>
      <c r="D1273" s="5">
        <f>+C1273-B1273</f>
        <v>0.2</v>
      </c>
      <c r="E1273" s="5">
        <f t="shared" si="195"/>
        <v>-0.22307692307692306</v>
      </c>
      <c r="F1273" s="5">
        <f t="shared" si="196"/>
        <v>-0.15811965811965811</v>
      </c>
      <c r="G1273" s="5">
        <f t="shared" si="197"/>
        <v>-0.16581196581196581</v>
      </c>
      <c r="H1273" s="5">
        <f t="shared" si="194"/>
        <v>1985.9166666665703</v>
      </c>
      <c r="I1273" s="5">
        <f>+$I$6*G1273</f>
        <v>-0.16581196581196581</v>
      </c>
      <c r="J1273" s="5">
        <f t="shared" si="198"/>
        <v>-0.57582417582417555</v>
      </c>
      <c r="K1273" s="4">
        <f t="shared" si="198"/>
        <v>-1.1999999999999991</v>
      </c>
      <c r="L1273" s="4">
        <f t="shared" si="199"/>
        <v>-0.36478632478632478</v>
      </c>
      <c r="N1273" s="5">
        <f t="shared" si="200"/>
        <v>1985.9166666665703</v>
      </c>
      <c r="O1273" s="3">
        <f t="shared" si="201"/>
        <v>-1.4295024281674098</v>
      </c>
      <c r="P1273" s="3">
        <f t="shared" si="202"/>
        <v>-0.44721934396845364</v>
      </c>
      <c r="R1273" s="5">
        <f t="shared" si="193"/>
        <v>-0.14953754999999999</v>
      </c>
      <c r="S1273" s="5">
        <v>-5.9815019999999997E-3</v>
      </c>
    </row>
    <row r="1274" spans="1:19" x14ac:dyDescent="0.25">
      <c r="A1274" s="5">
        <v>106</v>
      </c>
      <c r="B1274" s="5">
        <v>-1.5</v>
      </c>
      <c r="C1274" s="5">
        <v>0</v>
      </c>
      <c r="D1274" s="5">
        <f>+C1274-B1274</f>
        <v>1.5</v>
      </c>
      <c r="E1274" s="5">
        <f t="shared" si="195"/>
        <v>-9.9999999999999964E-2</v>
      </c>
      <c r="F1274" s="5">
        <f t="shared" si="196"/>
        <v>-0.20683760683760685</v>
      </c>
      <c r="G1274" s="5">
        <f t="shared" si="197"/>
        <v>-0.21868131868131865</v>
      </c>
      <c r="H1274" s="5">
        <f t="shared" si="194"/>
        <v>1985.9999999999036</v>
      </c>
      <c r="I1274" s="5">
        <f>+$I$6*G1274</f>
        <v>-0.21868131868131865</v>
      </c>
      <c r="J1274" s="5">
        <f t="shared" si="198"/>
        <v>-0.69377289377289353</v>
      </c>
      <c r="K1274" s="4">
        <f t="shared" si="198"/>
        <v>-1.5340659340659353</v>
      </c>
      <c r="L1274" s="4">
        <f t="shared" si="199"/>
        <v>-0.48109890109890108</v>
      </c>
      <c r="N1274" s="5">
        <f t="shared" si="200"/>
        <v>1985.9999999999036</v>
      </c>
      <c r="O1274" s="3">
        <f t="shared" si="201"/>
        <v>-1.8240251966317076</v>
      </c>
      <c r="P1274" s="3">
        <f t="shared" si="202"/>
        <v>-0.19581724212899967</v>
      </c>
      <c r="R1274" s="5">
        <f t="shared" si="193"/>
        <v>-0.15412537500000001</v>
      </c>
      <c r="S1274" s="5">
        <v>-6.1650150000000003E-3</v>
      </c>
    </row>
    <row r="1275" spans="1:19" x14ac:dyDescent="0.25">
      <c r="A1275" s="5">
        <v>106.08333330000001</v>
      </c>
      <c r="B1275" s="5">
        <v>0.5</v>
      </c>
      <c r="C1275" s="5">
        <v>-2</v>
      </c>
      <c r="D1275" s="5">
        <f>+C1275-B1275</f>
        <v>-2.5</v>
      </c>
      <c r="E1275" s="5">
        <f t="shared" si="195"/>
        <v>-0.16923076923076918</v>
      </c>
      <c r="F1275" s="5">
        <f t="shared" si="196"/>
        <v>-0.26068376068376065</v>
      </c>
      <c r="G1275" s="5">
        <f t="shared" si="197"/>
        <v>-0.28144078144078138</v>
      </c>
      <c r="H1275" s="5">
        <f t="shared" si="194"/>
        <v>1986.0833333332369</v>
      </c>
      <c r="I1275" s="5">
        <f>+$I$6*G1275</f>
        <v>-0.28144078144078138</v>
      </c>
      <c r="J1275" s="5">
        <f t="shared" si="198"/>
        <v>-0.83150183150183143</v>
      </c>
      <c r="K1275" s="4">
        <f t="shared" si="198"/>
        <v>-1.7978021978021981</v>
      </c>
      <c r="L1275" s="4">
        <f t="shared" si="199"/>
        <v>-0.61916971916971908</v>
      </c>
      <c r="N1275" s="5">
        <f t="shared" si="200"/>
        <v>1986.0833333332369</v>
      </c>
      <c r="O1275" s="3">
        <f t="shared" si="201"/>
        <v>-2.1568096852502285</v>
      </c>
      <c r="P1275" s="3">
        <f t="shared" si="202"/>
        <v>5.7559171208227955E-2</v>
      </c>
      <c r="R1275" s="5">
        <f t="shared" si="193"/>
        <v>-0.15805035000000001</v>
      </c>
      <c r="S1275" s="5">
        <v>-6.3220139999999999E-3</v>
      </c>
    </row>
    <row r="1276" spans="1:19" x14ac:dyDescent="0.25">
      <c r="A1276" s="5">
        <v>106.16666669999999</v>
      </c>
      <c r="B1276" s="5">
        <v>1</v>
      </c>
      <c r="C1276" s="5">
        <v>0.9</v>
      </c>
      <c r="D1276" s="5">
        <f>+C1276-B1276</f>
        <v>-9.9999999999999978E-2</v>
      </c>
      <c r="E1276" s="5">
        <f t="shared" si="195"/>
        <v>-0.32307692307692304</v>
      </c>
      <c r="F1276" s="5">
        <f t="shared" si="196"/>
        <v>-0.32649572649572645</v>
      </c>
      <c r="G1276" s="5">
        <f t="shared" si="197"/>
        <v>-0.35726495726495722</v>
      </c>
      <c r="H1276" s="5">
        <f t="shared" si="194"/>
        <v>1986.1666666665701</v>
      </c>
      <c r="I1276" s="5">
        <f>+$I$6*G1276</f>
        <v>-0.35726495726495722</v>
      </c>
      <c r="J1276" s="5">
        <f t="shared" si="198"/>
        <v>-0.99340659340659321</v>
      </c>
      <c r="K1276" s="4">
        <f t="shared" si="198"/>
        <v>-1.9868131868131864</v>
      </c>
      <c r="L1276" s="4">
        <f t="shared" si="199"/>
        <v>-0.78598290598290599</v>
      </c>
      <c r="N1276" s="5">
        <f t="shared" si="200"/>
        <v>1986.1666666665701</v>
      </c>
      <c r="O1276" s="3">
        <f t="shared" si="201"/>
        <v>-2.4271506306799111</v>
      </c>
      <c r="P1276" s="3">
        <f t="shared" si="202"/>
        <v>0.29938788644491054</v>
      </c>
      <c r="R1276" s="5">
        <f t="shared" si="193"/>
        <v>-0.16141422499999999</v>
      </c>
      <c r="S1276" s="5">
        <v>-6.4565689999999997E-3</v>
      </c>
    </row>
    <row r="1277" spans="1:19" x14ac:dyDescent="0.25">
      <c r="A1277" s="5">
        <v>106.25</v>
      </c>
      <c r="B1277" s="5">
        <v>-0.1</v>
      </c>
      <c r="C1277" s="5">
        <v>0</v>
      </c>
      <c r="D1277" s="5">
        <f>+C1277-B1277</f>
        <v>0.1</v>
      </c>
      <c r="E1277" s="5">
        <f t="shared" si="195"/>
        <v>-0.2615384615384615</v>
      </c>
      <c r="F1277" s="5">
        <f t="shared" si="196"/>
        <v>-0.40854700854700848</v>
      </c>
      <c r="G1277" s="5">
        <f t="shared" si="197"/>
        <v>-0.44700854700854692</v>
      </c>
      <c r="H1277" s="5">
        <f t="shared" si="194"/>
        <v>1986.2499999999034</v>
      </c>
      <c r="I1277" s="5">
        <f>+$I$6*G1277</f>
        <v>-0.44700854700854692</v>
      </c>
      <c r="J1277" s="5">
        <f t="shared" si="198"/>
        <v>-1.1626373626373625</v>
      </c>
      <c r="K1277" s="4">
        <f t="shared" si="198"/>
        <v>-2.2241758241758256</v>
      </c>
      <c r="L1277" s="4">
        <f t="shared" si="199"/>
        <v>-0.98341880341880328</v>
      </c>
      <c r="N1277" s="5">
        <f t="shared" si="200"/>
        <v>1986.2499999999034</v>
      </c>
      <c r="O1277" s="3">
        <f t="shared" si="201"/>
        <v>-2.7597811732111133</v>
      </c>
      <c r="P1277" s="3">
        <f t="shared" si="202"/>
        <v>0.51648172361497879</v>
      </c>
      <c r="R1277" s="5">
        <f t="shared" si="193"/>
        <v>-0.164303175</v>
      </c>
      <c r="S1277" s="5">
        <v>-6.5721269999999997E-3</v>
      </c>
    </row>
    <row r="1278" spans="1:19" x14ac:dyDescent="0.25">
      <c r="A1278" s="5">
        <v>106.33333330000001</v>
      </c>
      <c r="B1278" s="5">
        <v>0.7</v>
      </c>
      <c r="C1278" s="5">
        <v>-0.1</v>
      </c>
      <c r="D1278" s="5">
        <f>+C1278-B1278</f>
        <v>-0.79999999999999993</v>
      </c>
      <c r="E1278" s="5">
        <f t="shared" si="195"/>
        <v>-0.36153846153846148</v>
      </c>
      <c r="F1278" s="5">
        <f t="shared" si="196"/>
        <v>-0.5034188034188033</v>
      </c>
      <c r="G1278" s="5">
        <f t="shared" si="197"/>
        <v>-0.55103785103785097</v>
      </c>
      <c r="H1278" s="5">
        <f t="shared" si="194"/>
        <v>1986.3333333332366</v>
      </c>
      <c r="I1278" s="5">
        <f>+$I$6*G1278</f>
        <v>-0.55103785103785097</v>
      </c>
      <c r="J1278" s="5">
        <f t="shared" si="198"/>
        <v>-1.3641025641025641</v>
      </c>
      <c r="K1278" s="4">
        <f t="shared" si="198"/>
        <v>-2.5934065934065922</v>
      </c>
      <c r="L1278" s="4">
        <f t="shared" si="199"/>
        <v>-1.2122832722832722</v>
      </c>
      <c r="N1278" s="5">
        <f t="shared" si="200"/>
        <v>1986.3333333332366</v>
      </c>
      <c r="O1278" s="3">
        <f t="shared" si="201"/>
        <v>-3.2402237232465803</v>
      </c>
      <c r="P1278" s="3">
        <f t="shared" si="202"/>
        <v>0.69673694240782202</v>
      </c>
      <c r="R1278" s="5">
        <f t="shared" si="193"/>
        <v>-0.16679007499999998</v>
      </c>
      <c r="S1278" s="5">
        <v>-6.6716029999999999E-3</v>
      </c>
    </row>
    <row r="1279" spans="1:19" x14ac:dyDescent="0.25">
      <c r="A1279" s="5">
        <v>106.41666669999999</v>
      </c>
      <c r="B1279" s="5">
        <v>-1.3</v>
      </c>
      <c r="C1279" s="5">
        <v>-0.2</v>
      </c>
      <c r="D1279" s="5">
        <f>+C1279-B1279</f>
        <v>1.1000000000000001</v>
      </c>
      <c r="E1279" s="5">
        <f t="shared" si="195"/>
        <v>-0.5461538461538461</v>
      </c>
      <c r="F1279" s="5">
        <f t="shared" si="196"/>
        <v>-0.63675213675213671</v>
      </c>
      <c r="G1279" s="5">
        <f t="shared" si="197"/>
        <v>-0.67435897435897429</v>
      </c>
      <c r="H1279" s="5">
        <f t="shared" si="194"/>
        <v>1986.4166666665699</v>
      </c>
      <c r="I1279" s="5">
        <f>+$I$6*G1279</f>
        <v>-0.67435897435897429</v>
      </c>
      <c r="J1279" s="5">
        <f t="shared" si="198"/>
        <v>-1.5948717948717945</v>
      </c>
      <c r="K1279" s="4">
        <f t="shared" si="198"/>
        <v>-2.5978021978021952</v>
      </c>
      <c r="L1279" s="4">
        <f t="shared" si="199"/>
        <v>-1.4835897435897436</v>
      </c>
      <c r="N1279" s="5">
        <f t="shared" si="200"/>
        <v>1986.4166666665699</v>
      </c>
      <c r="O1279" s="3">
        <f t="shared" si="201"/>
        <v>-3.3801984282340833</v>
      </c>
      <c r="P1279" s="3">
        <f t="shared" si="202"/>
        <v>0.82983191398450462</v>
      </c>
      <c r="R1279" s="5">
        <f t="shared" si="193"/>
        <v>-0.16893667499999998</v>
      </c>
      <c r="S1279" s="5">
        <v>-6.7574669999999996E-3</v>
      </c>
    </row>
    <row r="1280" spans="1:19" x14ac:dyDescent="0.25">
      <c r="A1280" s="5">
        <v>106.5</v>
      </c>
      <c r="B1280" s="5">
        <v>0</v>
      </c>
      <c r="C1280" s="5">
        <v>0.2</v>
      </c>
      <c r="D1280" s="5">
        <f>+C1280-B1280</f>
        <v>0.2</v>
      </c>
      <c r="E1280" s="5">
        <f t="shared" si="195"/>
        <v>-0.67692307692307685</v>
      </c>
      <c r="F1280" s="5">
        <f t="shared" si="196"/>
        <v>-0.78632478632478631</v>
      </c>
      <c r="G1280" s="5">
        <f t="shared" si="197"/>
        <v>-0.81684981684981672</v>
      </c>
      <c r="H1280" s="5">
        <f t="shared" si="194"/>
        <v>1986.4999999999031</v>
      </c>
      <c r="I1280" s="5">
        <f>+$I$6*G1280</f>
        <v>-0.81684981684981672</v>
      </c>
      <c r="J1280" s="5">
        <f t="shared" si="198"/>
        <v>-1.7970695970695967</v>
      </c>
      <c r="K1280" s="4">
        <f t="shared" si="198"/>
        <v>-2.1274725274725239</v>
      </c>
      <c r="L1280" s="4">
        <f t="shared" si="199"/>
        <v>-1.7970695970695969</v>
      </c>
      <c r="N1280" s="5">
        <f t="shared" si="200"/>
        <v>1986.4999999999031</v>
      </c>
      <c r="O1280" s="3">
        <f t="shared" si="201"/>
        <v>-3.073525409855943</v>
      </c>
      <c r="P1280" s="3">
        <f t="shared" si="202"/>
        <v>0.90609257260192755</v>
      </c>
      <c r="R1280" s="5">
        <f t="shared" si="193"/>
        <v>-0.16905007499999999</v>
      </c>
      <c r="S1280" s="5">
        <v>-6.7620029999999999E-3</v>
      </c>
    </row>
    <row r="1281" spans="1:19" x14ac:dyDescent="0.25">
      <c r="A1281" s="5">
        <v>106.58333330000001</v>
      </c>
      <c r="B1281" s="5">
        <v>-0.6</v>
      </c>
      <c r="C1281" s="5">
        <v>-2</v>
      </c>
      <c r="D1281" s="5">
        <f>+C1281-B1281</f>
        <v>-1.4</v>
      </c>
      <c r="E1281" s="5">
        <f t="shared" si="195"/>
        <v>-1.0153846153846153</v>
      </c>
      <c r="F1281" s="5">
        <f t="shared" si="196"/>
        <v>-0.93504273504273483</v>
      </c>
      <c r="G1281" s="5">
        <f t="shared" si="197"/>
        <v>-0.97387057387057374</v>
      </c>
      <c r="H1281" s="5">
        <f t="shared" si="194"/>
        <v>1986.5833333332364</v>
      </c>
      <c r="I1281" s="5">
        <f>+$I$6*G1281</f>
        <v>-0.97387057387057374</v>
      </c>
      <c r="J1281" s="5">
        <f t="shared" si="198"/>
        <v>-1.9494505494505485</v>
      </c>
      <c r="K1281" s="4">
        <f t="shared" si="198"/>
        <v>-1.3494505494505566</v>
      </c>
      <c r="L1281" s="4">
        <f t="shared" si="199"/>
        <v>-2.1425152625152624</v>
      </c>
      <c r="N1281" s="5">
        <f t="shared" si="200"/>
        <v>1986.5833333332364</v>
      </c>
      <c r="O1281" s="3">
        <f t="shared" si="201"/>
        <v>-2.4866450887187965</v>
      </c>
      <c r="P1281" s="3">
        <f t="shared" si="202"/>
        <v>0.91699014138260837</v>
      </c>
      <c r="R1281" s="5">
        <f t="shared" si="193"/>
        <v>-0.16744240000000002</v>
      </c>
      <c r="S1281" s="5">
        <v>-6.6976960000000004E-3</v>
      </c>
    </row>
    <row r="1282" spans="1:19" x14ac:dyDescent="0.25">
      <c r="A1282" s="5">
        <v>106.66666669999999</v>
      </c>
      <c r="B1282" s="5">
        <v>0.3</v>
      </c>
      <c r="C1282" s="5">
        <v>-0.6</v>
      </c>
      <c r="D1282" s="5">
        <f>+C1282-B1282</f>
        <v>-0.89999999999999991</v>
      </c>
      <c r="E1282" s="5">
        <f t="shared" si="195"/>
        <v>-1.0769230769230769</v>
      </c>
      <c r="F1282" s="5">
        <f t="shared" si="196"/>
        <v>-1.1239316239316239</v>
      </c>
      <c r="G1282" s="5">
        <f t="shared" si="197"/>
        <v>-1.1417582417582415</v>
      </c>
      <c r="H1282" s="5">
        <f t="shared" si="194"/>
        <v>1986.6666666665697</v>
      </c>
      <c r="I1282" s="5">
        <f>+$I$6*G1282</f>
        <v>-1.1417582417582415</v>
      </c>
      <c r="J1282" s="5">
        <f t="shared" si="198"/>
        <v>-2.0219780219780228</v>
      </c>
      <c r="K1282" s="4">
        <f t="shared" si="198"/>
        <v>-0.34725274725275801</v>
      </c>
      <c r="L1282" s="4">
        <f t="shared" si="199"/>
        <v>-2.5118681318681313</v>
      </c>
      <c r="N1282" s="5">
        <f t="shared" si="200"/>
        <v>1986.6666666665697</v>
      </c>
      <c r="O1282" s="3">
        <f t="shared" si="201"/>
        <v>-1.7040950685322034</v>
      </c>
      <c r="P1282" s="3">
        <f t="shared" si="202"/>
        <v>0.86257325305923738</v>
      </c>
      <c r="R1282" s="5">
        <f t="shared" si="193"/>
        <v>-0.16437792500000001</v>
      </c>
      <c r="S1282" s="5">
        <v>-6.5751170000000001E-3</v>
      </c>
    </row>
    <row r="1283" spans="1:19" x14ac:dyDescent="0.25">
      <c r="A1283" s="5">
        <v>106.75</v>
      </c>
      <c r="B1283" s="5">
        <v>0.3</v>
      </c>
      <c r="C1283" s="5">
        <v>1.1000000000000001</v>
      </c>
      <c r="D1283" s="5">
        <f>+C1283-B1283</f>
        <v>0.8</v>
      </c>
      <c r="E1283" s="5">
        <f t="shared" si="195"/>
        <v>-1.2999999999999998</v>
      </c>
      <c r="F1283" s="5">
        <f t="shared" si="196"/>
        <v>-1.3239316239316237</v>
      </c>
      <c r="G1283" s="5">
        <f t="shared" si="197"/>
        <v>-1.3108669108669109</v>
      </c>
      <c r="H1283" s="5">
        <f t="shared" si="194"/>
        <v>1986.7499999999029</v>
      </c>
      <c r="I1283" s="5">
        <f>+$I$6*G1283</f>
        <v>-1.3108669108669109</v>
      </c>
      <c r="J1283" s="5">
        <f t="shared" si="198"/>
        <v>-2.0073260073260082</v>
      </c>
      <c r="K1283" s="4">
        <f t="shared" si="198"/>
        <v>0.58461538461539853</v>
      </c>
      <c r="L1283" s="4">
        <f t="shared" si="199"/>
        <v>-2.8839072039072042</v>
      </c>
      <c r="N1283" s="5">
        <f t="shared" si="200"/>
        <v>1986.7499999999029</v>
      </c>
      <c r="O1283" s="3">
        <f t="shared" si="201"/>
        <v>-1.0138563683298281</v>
      </c>
      <c r="P1283" s="3">
        <f t="shared" si="202"/>
        <v>0.74691101260388149</v>
      </c>
      <c r="R1283" s="5">
        <f t="shared" ref="R1283:R1346" si="203">($S1283)/0.04</f>
        <v>-0.16008022499999999</v>
      </c>
      <c r="S1283" s="5">
        <v>-6.403209E-3</v>
      </c>
    </row>
    <row r="1284" spans="1:19" x14ac:dyDescent="0.25">
      <c r="A1284" s="5">
        <v>106.83333330000001</v>
      </c>
      <c r="B1284" s="5">
        <v>0.6</v>
      </c>
      <c r="C1284" s="5">
        <v>-1.8</v>
      </c>
      <c r="D1284" s="5">
        <f>+C1284-B1284</f>
        <v>-2.4</v>
      </c>
      <c r="E1284" s="5">
        <f t="shared" si="195"/>
        <v>-1.5153846153846153</v>
      </c>
      <c r="F1284" s="5">
        <f t="shared" si="196"/>
        <v>-1.5076923076923074</v>
      </c>
      <c r="G1284" s="5">
        <f t="shared" si="197"/>
        <v>-1.4763125763125762</v>
      </c>
      <c r="H1284" s="5">
        <f t="shared" ref="H1284:H1347" si="204">+H1283+1/12</f>
        <v>1986.8333333332362</v>
      </c>
      <c r="I1284" s="5">
        <f>+$I$6*G1284</f>
        <v>-1.4763125763125762</v>
      </c>
      <c r="J1284" s="5">
        <f t="shared" si="198"/>
        <v>-1.924542124542123</v>
      </c>
      <c r="K1284" s="4">
        <f t="shared" si="198"/>
        <v>1.5648351648351753</v>
      </c>
      <c r="L1284" s="4">
        <f t="shared" si="199"/>
        <v>-3.2478876678876678</v>
      </c>
      <c r="N1284" s="5">
        <f t="shared" si="200"/>
        <v>1986.8333333332362</v>
      </c>
      <c r="O1284" s="3">
        <f t="shared" si="201"/>
        <v>-0.29485244359918822</v>
      </c>
      <c r="P1284" s="3">
        <f t="shared" si="202"/>
        <v>0.57769635016067822</v>
      </c>
      <c r="R1284" s="5">
        <f t="shared" si="203"/>
        <v>-0.15473867499999999</v>
      </c>
      <c r="S1284" s="5">
        <v>-6.1895470000000001E-3</v>
      </c>
    </row>
    <row r="1285" spans="1:19" x14ac:dyDescent="0.25">
      <c r="A1285" s="5">
        <v>106.91666669999999</v>
      </c>
      <c r="B1285" s="5">
        <v>2.4</v>
      </c>
      <c r="C1285" s="5">
        <v>-0.5</v>
      </c>
      <c r="D1285" s="5">
        <f>+C1285-B1285</f>
        <v>-2.9</v>
      </c>
      <c r="E1285" s="5">
        <f t="shared" si="195"/>
        <v>-1.6615384615384614</v>
      </c>
      <c r="F1285" s="5">
        <f t="shared" si="196"/>
        <v>-1.6786324786324784</v>
      </c>
      <c r="G1285" s="5">
        <f t="shared" si="197"/>
        <v>-1.6316239316239314</v>
      </c>
      <c r="H1285" s="5">
        <f t="shared" si="204"/>
        <v>1986.9166666665694</v>
      </c>
      <c r="I1285" s="5">
        <f>+$I$6*G1285</f>
        <v>-1.6316239316239314</v>
      </c>
      <c r="J1285" s="5">
        <f t="shared" si="198"/>
        <v>-1.7465201465201456</v>
      </c>
      <c r="K1285" s="4">
        <f t="shared" si="198"/>
        <v>2.7516483516483419</v>
      </c>
      <c r="L1285" s="4">
        <f t="shared" si="199"/>
        <v>-3.5895726495726494</v>
      </c>
      <c r="N1285" s="5">
        <f t="shared" si="200"/>
        <v>1986.9166666665694</v>
      </c>
      <c r="O1285" s="3">
        <f t="shared" si="201"/>
        <v>0.61758643407746816</v>
      </c>
      <c r="P1285" s="3">
        <f t="shared" si="202"/>
        <v>0.36568071418337522</v>
      </c>
      <c r="R1285" s="5">
        <f t="shared" si="203"/>
        <v>-0.14851347500000001</v>
      </c>
      <c r="S1285" s="5">
        <v>-5.9405389999999999E-3</v>
      </c>
    </row>
    <row r="1286" spans="1:19" x14ac:dyDescent="0.25">
      <c r="A1286" s="5">
        <v>107</v>
      </c>
      <c r="B1286" s="5">
        <v>0.9</v>
      </c>
      <c r="C1286" s="5">
        <v>-0.6</v>
      </c>
      <c r="D1286" s="5">
        <f>+C1286-B1286</f>
        <v>-1.5</v>
      </c>
      <c r="E1286" s="5">
        <f t="shared" si="195"/>
        <v>-1.9615384615384615</v>
      </c>
      <c r="F1286" s="5">
        <f t="shared" si="196"/>
        <v>-1.8205128205128203</v>
      </c>
      <c r="G1286" s="5">
        <f t="shared" si="197"/>
        <v>-1.7673992673992671</v>
      </c>
      <c r="H1286" s="5">
        <f t="shared" si="204"/>
        <v>1986.9999999999027</v>
      </c>
      <c r="I1286" s="5">
        <f>+$I$6*G1286</f>
        <v>-1.7673992673992671</v>
      </c>
      <c r="J1286" s="5">
        <f t="shared" si="198"/>
        <v>-1.4659340659340661</v>
      </c>
      <c r="K1286" s="4">
        <f t="shared" si="198"/>
        <v>3.8681318681318624</v>
      </c>
      <c r="L1286" s="4">
        <f t="shared" si="199"/>
        <v>-3.8882783882783878</v>
      </c>
      <c r="N1286" s="5">
        <f t="shared" si="200"/>
        <v>1986.9999999999027</v>
      </c>
      <c r="O1286" s="3">
        <f t="shared" si="201"/>
        <v>1.4596200828352741</v>
      </c>
      <c r="P1286" s="3">
        <f t="shared" si="202"/>
        <v>0.12397606908669512</v>
      </c>
      <c r="R1286" s="5">
        <f t="shared" si="203"/>
        <v>-0.14154032499999999</v>
      </c>
      <c r="S1286" s="5">
        <v>-5.6616130000000002E-3</v>
      </c>
    </row>
    <row r="1287" spans="1:19" x14ac:dyDescent="0.25">
      <c r="A1287" s="5">
        <v>107.08333330000001</v>
      </c>
      <c r="B1287" s="5">
        <v>1</v>
      </c>
      <c r="C1287" s="5">
        <v>-1.9</v>
      </c>
      <c r="D1287" s="5">
        <f>+C1287-B1287</f>
        <v>-2.9</v>
      </c>
      <c r="E1287" s="5">
        <f t="shared" si="195"/>
        <v>-2.1615384615384614</v>
      </c>
      <c r="F1287" s="5">
        <f t="shared" si="196"/>
        <v>-1.9444444444444444</v>
      </c>
      <c r="G1287" s="5">
        <f t="shared" si="197"/>
        <v>-1.8759462759462757</v>
      </c>
      <c r="H1287" s="5">
        <f t="shared" si="204"/>
        <v>1987.0833333332359</v>
      </c>
      <c r="I1287" s="5">
        <f>+$I$6*G1287</f>
        <v>-1.8759462759462757</v>
      </c>
      <c r="J1287" s="5">
        <f t="shared" si="198"/>
        <v>-1.1018315018315019</v>
      </c>
      <c r="K1287" s="4">
        <f t="shared" si="198"/>
        <v>4.8307692307692216</v>
      </c>
      <c r="L1287" s="4">
        <f t="shared" si="199"/>
        <v>-4.1270818070818072</v>
      </c>
      <c r="N1287" s="5">
        <f t="shared" si="200"/>
        <v>1987.0833333332359</v>
      </c>
      <c r="O1287" s="3">
        <f t="shared" si="201"/>
        <v>2.1619577703711981</v>
      </c>
      <c r="P1287" s="3">
        <f t="shared" si="202"/>
        <v>-0.13273689405219768</v>
      </c>
      <c r="R1287" s="5">
        <f t="shared" si="203"/>
        <v>-0.13393405</v>
      </c>
      <c r="S1287" s="5">
        <v>-5.3573620000000001E-3</v>
      </c>
    </row>
    <row r="1288" spans="1:19" x14ac:dyDescent="0.25">
      <c r="A1288" s="5">
        <v>107.16666669999999</v>
      </c>
      <c r="B1288" s="5">
        <v>3.3</v>
      </c>
      <c r="C1288" s="5">
        <v>0</v>
      </c>
      <c r="D1288" s="5">
        <f>+C1288-B1288</f>
        <v>-3.3</v>
      </c>
      <c r="E1288" s="5">
        <f t="shared" si="195"/>
        <v>-2.1999999999999997</v>
      </c>
      <c r="F1288" s="5">
        <f t="shared" si="196"/>
        <v>-2.0222222222222221</v>
      </c>
      <c r="G1288" s="5">
        <f t="shared" si="197"/>
        <v>-1.9510378510378508</v>
      </c>
      <c r="H1288" s="5">
        <f t="shared" si="204"/>
        <v>1987.1666666665692</v>
      </c>
      <c r="I1288" s="5">
        <f>+$I$6*G1288</f>
        <v>-1.9510378510378508</v>
      </c>
      <c r="J1288" s="5">
        <f t="shared" si="198"/>
        <v>-0.66080586080586246</v>
      </c>
      <c r="K1288" s="4">
        <f t="shared" si="198"/>
        <v>5.4989010989010874</v>
      </c>
      <c r="L1288" s="4">
        <f t="shared" si="199"/>
        <v>-4.2922832722832718</v>
      </c>
      <c r="N1288" s="5">
        <f t="shared" si="200"/>
        <v>1987.1666666665692</v>
      </c>
      <c r="O1288" s="3">
        <f t="shared" si="201"/>
        <v>2.6021036227936802</v>
      </c>
      <c r="P1288" s="3">
        <f t="shared" si="202"/>
        <v>-0.38905265966847991</v>
      </c>
      <c r="R1288" s="5">
        <f t="shared" si="203"/>
        <v>-0.12579180000000001</v>
      </c>
      <c r="S1288" s="5">
        <v>-5.0316720000000001E-3</v>
      </c>
    </row>
    <row r="1289" spans="1:19" x14ac:dyDescent="0.25">
      <c r="A1289" s="5">
        <v>107.25</v>
      </c>
      <c r="B1289" s="5">
        <v>2.1</v>
      </c>
      <c r="C1289" s="5">
        <v>-0.9</v>
      </c>
      <c r="D1289" s="5">
        <f>+C1289-B1289</f>
        <v>-3</v>
      </c>
      <c r="E1289" s="5">
        <f t="shared" ref="E1289:E1352" si="205">+AVERAGE(D1283:D1295)</f>
        <v>-2.2153846153846151</v>
      </c>
      <c r="F1289" s="5">
        <f t="shared" si="196"/>
        <v>-2.0743589743589741</v>
      </c>
      <c r="G1289" s="5">
        <f t="shared" si="197"/>
        <v>-1.9860805860805861</v>
      </c>
      <c r="H1289" s="5">
        <f t="shared" si="204"/>
        <v>1987.2499999999025</v>
      </c>
      <c r="I1289" s="5">
        <f>+$I$6*G1289</f>
        <v>-1.9860805860805861</v>
      </c>
      <c r="J1289" s="5">
        <f t="shared" si="198"/>
        <v>-0.18534798534798735</v>
      </c>
      <c r="K1289" s="4">
        <f t="shared" si="198"/>
        <v>5.7802197802197997</v>
      </c>
      <c r="L1289" s="4">
        <f t="shared" si="199"/>
        <v>-4.3693772893772902</v>
      </c>
      <c r="N1289" s="5">
        <f t="shared" si="200"/>
        <v>1987.2499999999025</v>
      </c>
      <c r="O1289" s="3">
        <f t="shared" si="201"/>
        <v>2.7058247234671207</v>
      </c>
      <c r="P1289" s="3">
        <f t="shared" si="202"/>
        <v>-0.62969572664574902</v>
      </c>
      <c r="R1289" s="5">
        <f t="shared" si="203"/>
        <v>-0.11719589999999999</v>
      </c>
      <c r="S1289" s="5">
        <v>-4.6878359999999999E-3</v>
      </c>
    </row>
    <row r="1290" spans="1:19" x14ac:dyDescent="0.25">
      <c r="A1290" s="5">
        <v>107.33333330000001</v>
      </c>
      <c r="B1290" s="5">
        <v>1.7</v>
      </c>
      <c r="C1290" s="5">
        <v>-1</v>
      </c>
      <c r="D1290" s="5">
        <f>+C1290-B1290</f>
        <v>-2.7</v>
      </c>
      <c r="E1290" s="5">
        <f t="shared" si="205"/>
        <v>-2.2923076923076922</v>
      </c>
      <c r="F1290" s="5">
        <f t="shared" si="196"/>
        <v>-2.0837606837606835</v>
      </c>
      <c r="G1290" s="5">
        <f t="shared" si="197"/>
        <v>-1.981929181929182</v>
      </c>
      <c r="H1290" s="5">
        <f t="shared" si="204"/>
        <v>1987.3333333332357</v>
      </c>
      <c r="I1290" s="5">
        <f>+$I$6*G1290</f>
        <v>-1.981929181929182</v>
      </c>
      <c r="J1290" s="5">
        <f t="shared" si="198"/>
        <v>0.30256410256410415</v>
      </c>
      <c r="K1290" s="4">
        <f t="shared" si="198"/>
        <v>5.9824175824176011</v>
      </c>
      <c r="L1290" s="4">
        <f t="shared" si="199"/>
        <v>-4.3602442002442006</v>
      </c>
      <c r="N1290" s="5">
        <f t="shared" si="200"/>
        <v>1987.3333333332357</v>
      </c>
      <c r="O1290" s="3">
        <f t="shared" si="201"/>
        <v>2.7887594678132674</v>
      </c>
      <c r="P1290" s="3">
        <f t="shared" si="202"/>
        <v>-0.84034554243368964</v>
      </c>
      <c r="R1290" s="5">
        <f t="shared" si="203"/>
        <v>-0.10821597499999999</v>
      </c>
      <c r="S1290" s="5">
        <v>-4.3286389999999996E-3</v>
      </c>
    </row>
    <row r="1291" spans="1:19" x14ac:dyDescent="0.25">
      <c r="A1291" s="5">
        <v>107.41666669999999</v>
      </c>
      <c r="B1291" s="5">
        <v>0.8</v>
      </c>
      <c r="C1291" s="5">
        <v>-1.9</v>
      </c>
      <c r="D1291" s="5">
        <f>+C1291-B1291</f>
        <v>-2.7</v>
      </c>
      <c r="E1291" s="5">
        <f t="shared" si="205"/>
        <v>-2.1923076923076925</v>
      </c>
      <c r="F1291" s="5">
        <f t="shared" si="196"/>
        <v>-2.0333333333333332</v>
      </c>
      <c r="G1291" s="5">
        <f t="shared" si="197"/>
        <v>-1.9356532356532354</v>
      </c>
      <c r="H1291" s="5">
        <f t="shared" si="204"/>
        <v>1987.416666666569</v>
      </c>
      <c r="I1291" s="5">
        <f>+$I$6*G1291</f>
        <v>-1.9356532356532354</v>
      </c>
      <c r="J1291" s="5">
        <f t="shared" si="198"/>
        <v>0.81172161172161283</v>
      </c>
      <c r="K1291" s="4">
        <f t="shared" si="198"/>
        <v>6.1934065934065794</v>
      </c>
      <c r="L1291" s="4">
        <f t="shared" si="199"/>
        <v>-4.2584371184371186</v>
      </c>
      <c r="N1291" s="5">
        <f t="shared" si="200"/>
        <v>1987.416666666569</v>
      </c>
      <c r="O1291" s="3">
        <f t="shared" si="201"/>
        <v>2.9526295434794161</v>
      </c>
      <c r="P1291" s="3">
        <f t="shared" si="202"/>
        <v>-1.0083932511079756</v>
      </c>
      <c r="R1291" s="5">
        <f t="shared" si="203"/>
        <v>-9.8910999999999999E-2</v>
      </c>
      <c r="S1291" s="5">
        <v>-3.9564400000000003E-3</v>
      </c>
    </row>
    <row r="1292" spans="1:19" x14ac:dyDescent="0.25">
      <c r="A1292" s="5">
        <v>107.5</v>
      </c>
      <c r="B1292" s="5">
        <v>1.9</v>
      </c>
      <c r="C1292" s="5">
        <v>-0.9</v>
      </c>
      <c r="D1292" s="5">
        <f>+C1292-B1292</f>
        <v>-2.8</v>
      </c>
      <c r="E1292" s="5">
        <f t="shared" si="205"/>
        <v>-1.9999999999999998</v>
      </c>
      <c r="F1292" s="5">
        <f t="shared" si="196"/>
        <v>-1.923931623931624</v>
      </c>
      <c r="G1292" s="5">
        <f t="shared" si="197"/>
        <v>-1.8466422466422465</v>
      </c>
      <c r="H1292" s="5">
        <f t="shared" si="204"/>
        <v>1987.4999999999022</v>
      </c>
      <c r="I1292" s="5">
        <f>+$I$6*G1292</f>
        <v>-1.8466422466422465</v>
      </c>
      <c r="J1292" s="5">
        <f t="shared" si="198"/>
        <v>1.3347985347985341</v>
      </c>
      <c r="K1292" s="4">
        <f t="shared" si="198"/>
        <v>6.189010989010983</v>
      </c>
      <c r="L1292" s="4">
        <f t="shared" si="199"/>
        <v>-4.0626129426129429</v>
      </c>
      <c r="N1292" s="5">
        <f t="shared" si="200"/>
        <v>1987.4999999999022</v>
      </c>
      <c r="O1292" s="3">
        <f t="shared" si="201"/>
        <v>2.9827288503099592</v>
      </c>
      <c r="P1292" s="3">
        <f t="shared" si="202"/>
        <v>-1.1219579642551198</v>
      </c>
      <c r="R1292" s="5">
        <f t="shared" si="203"/>
        <v>-8.7753850000000008E-2</v>
      </c>
      <c r="S1292" s="5">
        <v>-3.5101540000000001E-3</v>
      </c>
    </row>
    <row r="1293" spans="1:19" x14ac:dyDescent="0.25">
      <c r="A1293" s="5">
        <v>107.58333330000001</v>
      </c>
      <c r="B1293" s="5">
        <v>1.7</v>
      </c>
      <c r="C1293" s="5">
        <v>-0.7</v>
      </c>
      <c r="D1293" s="5">
        <f>+C1293-B1293</f>
        <v>-2.4</v>
      </c>
      <c r="E1293" s="5">
        <f t="shared" si="205"/>
        <v>-1.9846153846153844</v>
      </c>
      <c r="F1293" s="5">
        <f t="shared" ref="F1293:F1356" si="206">+AVERAGE(E1289:E1297)</f>
        <v>-1.7914529914529913</v>
      </c>
      <c r="G1293" s="5">
        <f t="shared" si="197"/>
        <v>-1.7131868131868131</v>
      </c>
      <c r="H1293" s="5">
        <f t="shared" si="204"/>
        <v>1987.5833333332355</v>
      </c>
      <c r="I1293" s="5">
        <f>+$I$6*G1293</f>
        <v>-1.7131868131868131</v>
      </c>
      <c r="J1293" s="5">
        <f t="shared" si="198"/>
        <v>1.8432234432234433</v>
      </c>
      <c r="K1293" s="4">
        <f t="shared" si="198"/>
        <v>5.8109890109890143</v>
      </c>
      <c r="L1293" s="4">
        <f t="shared" si="199"/>
        <v>-3.7690109890109893</v>
      </c>
      <c r="N1293" s="5">
        <f t="shared" si="200"/>
        <v>1987.5833333332355</v>
      </c>
      <c r="O1293" s="3">
        <f t="shared" si="201"/>
        <v>2.7321261125433005</v>
      </c>
      <c r="P1293" s="3">
        <f t="shared" si="202"/>
        <v>-1.1702390763766628</v>
      </c>
      <c r="R1293" s="5">
        <f t="shared" si="203"/>
        <v>-7.5028899999999996E-2</v>
      </c>
      <c r="S1293" s="5">
        <v>-3.001156E-3</v>
      </c>
    </row>
    <row r="1294" spans="1:19" x14ac:dyDescent="0.25">
      <c r="A1294" s="5">
        <v>107.66666669999999</v>
      </c>
      <c r="B1294" s="5">
        <v>1.6</v>
      </c>
      <c r="C1294" s="5">
        <v>-0.3</v>
      </c>
      <c r="D1294" s="5">
        <f>+C1294-B1294</f>
        <v>-1.9000000000000001</v>
      </c>
      <c r="E1294" s="5">
        <f t="shared" si="205"/>
        <v>-1.7461538461538462</v>
      </c>
      <c r="F1294" s="5">
        <f t="shared" si="206"/>
        <v>-1.6205128205128203</v>
      </c>
      <c r="G1294" s="5">
        <f t="shared" si="197"/>
        <v>-1.5394383394383393</v>
      </c>
      <c r="H1294" s="5">
        <f t="shared" si="204"/>
        <v>1987.6666666665687</v>
      </c>
      <c r="I1294" s="5">
        <f>+$I$6*G1294</f>
        <v>-1.5394383394383393</v>
      </c>
      <c r="J1294" s="5">
        <f t="shared" si="198"/>
        <v>2.3032967032967031</v>
      </c>
      <c r="K1294" s="4">
        <f t="shared" si="198"/>
        <v>5.0373626373626355</v>
      </c>
      <c r="L1294" s="4">
        <f t="shared" si="199"/>
        <v>-3.3867643467643469</v>
      </c>
      <c r="N1294" s="5">
        <f t="shared" si="200"/>
        <v>1987.6666666665687</v>
      </c>
      <c r="O1294" s="3">
        <f t="shared" si="201"/>
        <v>2.1790019248481798</v>
      </c>
      <c r="P1294" s="3">
        <f t="shared" si="202"/>
        <v>-1.1498751392995885</v>
      </c>
      <c r="R1294" s="5">
        <f t="shared" si="203"/>
        <v>-6.0976824999999998E-2</v>
      </c>
      <c r="S1294" s="5">
        <v>-2.4390729999999999E-3</v>
      </c>
    </row>
    <row r="1295" spans="1:19" x14ac:dyDescent="0.25">
      <c r="A1295" s="5">
        <v>107.75</v>
      </c>
      <c r="B1295" s="5">
        <v>0.6</v>
      </c>
      <c r="C1295" s="5">
        <v>-0.5</v>
      </c>
      <c r="D1295" s="5">
        <f>+C1295-B1295</f>
        <v>-1.1000000000000001</v>
      </c>
      <c r="E1295" s="5">
        <f t="shared" si="205"/>
        <v>-1.5076923076923079</v>
      </c>
      <c r="F1295" s="5">
        <f t="shared" si="206"/>
        <v>-1.3991452991452991</v>
      </c>
      <c r="G1295" s="5">
        <f t="shared" si="197"/>
        <v>-1.3293040293040292</v>
      </c>
      <c r="H1295" s="5">
        <f t="shared" si="204"/>
        <v>1987.749999999902</v>
      </c>
      <c r="I1295" s="5">
        <f>+$I$6*G1295</f>
        <v>-1.3293040293040292</v>
      </c>
      <c r="J1295" s="5">
        <f t="shared" si="198"/>
        <v>2.6827838827838826</v>
      </c>
      <c r="K1295" s="4">
        <f t="shared" si="198"/>
        <v>4.11868131868132</v>
      </c>
      <c r="L1295" s="4">
        <f t="shared" si="199"/>
        <v>-2.9244688644688646</v>
      </c>
      <c r="N1295" s="5">
        <f t="shared" si="200"/>
        <v>1987.749999999902</v>
      </c>
      <c r="O1295" s="3">
        <f t="shared" si="201"/>
        <v>1.5729247431524715</v>
      </c>
      <c r="P1295" s="3">
        <f t="shared" si="202"/>
        <v>-1.0618590567732089</v>
      </c>
      <c r="R1295" s="5">
        <f t="shared" si="203"/>
        <v>-4.5801324999999997E-2</v>
      </c>
      <c r="S1295" s="5">
        <v>-1.8320529999999999E-3</v>
      </c>
    </row>
    <row r="1296" spans="1:19" x14ac:dyDescent="0.25">
      <c r="A1296" s="5">
        <v>107.83333330000001</v>
      </c>
      <c r="B1296" s="5">
        <v>0.2</v>
      </c>
      <c r="C1296" s="5">
        <v>0</v>
      </c>
      <c r="D1296" s="5">
        <f>+C1296-B1296</f>
        <v>-0.2</v>
      </c>
      <c r="E1296" s="5">
        <f t="shared" si="205"/>
        <v>-1.1769230769230767</v>
      </c>
      <c r="F1296" s="5">
        <f t="shared" si="206"/>
        <v>-1.1401709401709401</v>
      </c>
      <c r="G1296" s="5">
        <f t="shared" ref="G1296:G1359" si="207">+AVERAGE(F1293:F1299)</f>
        <v>-1.0923076923076922</v>
      </c>
      <c r="H1296" s="5">
        <f t="shared" si="204"/>
        <v>1987.8333333332353</v>
      </c>
      <c r="I1296" s="5">
        <f>+$I$6*G1296</f>
        <v>-1.0923076923076922</v>
      </c>
      <c r="J1296" s="5">
        <f t="shared" si="198"/>
        <v>2.9897435897435898</v>
      </c>
      <c r="K1296" s="4">
        <f t="shared" si="198"/>
        <v>3.296703296703293</v>
      </c>
      <c r="L1296" s="4">
        <f t="shared" si="199"/>
        <v>-2.4030769230769229</v>
      </c>
      <c r="N1296" s="5">
        <f t="shared" si="200"/>
        <v>1987.8333333332353</v>
      </c>
      <c r="O1296" s="3">
        <f t="shared" si="201"/>
        <v>1.1422554914863992</v>
      </c>
      <c r="P1296" s="3">
        <f t="shared" si="202"/>
        <v>-0.91125421922549621</v>
      </c>
      <c r="R1296" s="5">
        <f t="shared" si="203"/>
        <v>-2.9674924999999998E-2</v>
      </c>
      <c r="S1296" s="5">
        <v>-1.186997E-3</v>
      </c>
    </row>
    <row r="1297" spans="1:19" x14ac:dyDescent="0.25">
      <c r="A1297" s="5">
        <v>107.91666669999999</v>
      </c>
      <c r="B1297" s="5">
        <v>0.5</v>
      </c>
      <c r="C1297" s="5">
        <v>-0.6</v>
      </c>
      <c r="D1297" s="5">
        <f>+C1297-B1297</f>
        <v>-1.1000000000000001</v>
      </c>
      <c r="E1297" s="5">
        <f t="shared" si="205"/>
        <v>-1.0076923076923077</v>
      </c>
      <c r="F1297" s="5">
        <f t="shared" si="206"/>
        <v>-0.86752136752136755</v>
      </c>
      <c r="G1297" s="5">
        <f t="shared" si="207"/>
        <v>-0.83101343101343095</v>
      </c>
      <c r="H1297" s="5">
        <f t="shared" si="204"/>
        <v>1987.9166666665685</v>
      </c>
      <c r="I1297" s="5">
        <f>+$I$6*G1297</f>
        <v>-0.83101343101343095</v>
      </c>
      <c r="J1297" s="5">
        <f t="shared" ref="J1297:K1360" si="208">+((I1297-I1296)+(I1298-I1297))/2*12</f>
        <v>3.2322344322344314</v>
      </c>
      <c r="K1297" s="4">
        <f t="shared" si="208"/>
        <v>2.36043956043956</v>
      </c>
      <c r="L1297" s="4">
        <f t="shared" si="199"/>
        <v>-1.8282295482295483</v>
      </c>
      <c r="N1297" s="5">
        <f t="shared" si="200"/>
        <v>1987.9166666665685</v>
      </c>
      <c r="O1297" s="3">
        <f t="shared" si="201"/>
        <v>0.67440009232838261</v>
      </c>
      <c r="P1297" s="3">
        <f t="shared" si="202"/>
        <v>-0.70669766354462971</v>
      </c>
      <c r="R1297" s="5">
        <f t="shared" si="203"/>
        <v>-1.2743575E-2</v>
      </c>
      <c r="S1297" s="5">
        <v>-5.09743E-4</v>
      </c>
    </row>
    <row r="1298" spans="1:19" x14ac:dyDescent="0.25">
      <c r="A1298" s="5">
        <v>108</v>
      </c>
      <c r="B1298" s="5">
        <v>1.6</v>
      </c>
      <c r="C1298" s="5">
        <v>1.2</v>
      </c>
      <c r="D1298" s="5">
        <f>+C1298-B1298</f>
        <v>-0.40000000000000013</v>
      </c>
      <c r="E1298" s="5">
        <f t="shared" si="205"/>
        <v>-0.67692307692307685</v>
      </c>
      <c r="F1298" s="5">
        <f t="shared" si="206"/>
        <v>-0.5623931623931625</v>
      </c>
      <c r="G1298" s="5">
        <f t="shared" si="207"/>
        <v>-0.55360195360195363</v>
      </c>
      <c r="H1298" s="5">
        <f t="shared" si="204"/>
        <v>1987.9999999999018</v>
      </c>
      <c r="I1298" s="5">
        <f>+$I$6*G1298</f>
        <v>-0.55360195360195363</v>
      </c>
      <c r="J1298" s="5">
        <f t="shared" si="208"/>
        <v>3.3831501831501831</v>
      </c>
      <c r="K1298" s="4">
        <f t="shared" si="208"/>
        <v>1.2747252747252782</v>
      </c>
      <c r="L1298" s="4">
        <f t="shared" ref="L1298:L1361" si="209">+I1298*$L$1</f>
        <v>-1.2179242979242981</v>
      </c>
      <c r="N1298" s="5">
        <f t="shared" ref="N1298:N1361" si="210">+H1298</f>
        <v>1987.9999999999018</v>
      </c>
      <c r="O1298" s="3">
        <f t="shared" si="201"/>
        <v>0.12043378065301287</v>
      </c>
      <c r="P1298" s="3">
        <f t="shared" si="202"/>
        <v>-0.45973126978460394</v>
      </c>
      <c r="R1298" s="5">
        <f t="shared" si="203"/>
        <v>4.86915E-3</v>
      </c>
      <c r="S1298" s="5">
        <v>1.94766E-4</v>
      </c>
    </row>
    <row r="1299" spans="1:19" x14ac:dyDescent="0.25">
      <c r="A1299" s="5">
        <v>108.08333330000001</v>
      </c>
      <c r="B1299" s="5">
        <v>0.3</v>
      </c>
      <c r="C1299" s="5">
        <v>-1</v>
      </c>
      <c r="D1299" s="5">
        <f>+C1299-B1299</f>
        <v>-1.3</v>
      </c>
      <c r="E1299" s="5">
        <f t="shared" si="205"/>
        <v>-0.30000000000000016</v>
      </c>
      <c r="F1299" s="5">
        <f t="shared" si="206"/>
        <v>-0.26495726495726502</v>
      </c>
      <c r="G1299" s="5">
        <f t="shared" si="207"/>
        <v>-0.26715506715506715</v>
      </c>
      <c r="H1299" s="5">
        <f t="shared" si="204"/>
        <v>1988.083333333235</v>
      </c>
      <c r="I1299" s="5">
        <f>+$I$6*G1299</f>
        <v>-0.26715506715506715</v>
      </c>
      <c r="J1299" s="5">
        <f t="shared" si="208"/>
        <v>3.4446886446886444</v>
      </c>
      <c r="K1299" s="4">
        <f t="shared" si="208"/>
        <v>0.26373626373626546</v>
      </c>
      <c r="L1299" s="4">
        <f t="shared" si="209"/>
        <v>-0.58774114774114783</v>
      </c>
      <c r="N1299" s="5">
        <f t="shared" si="210"/>
        <v>1988.083333333235</v>
      </c>
      <c r="O1299" s="3">
        <f t="shared" si="201"/>
        <v>-0.30833412830624396</v>
      </c>
      <c r="P1299" s="3">
        <f t="shared" si="202"/>
        <v>-0.18401029097473798</v>
      </c>
      <c r="R1299" s="5">
        <f t="shared" si="203"/>
        <v>2.3058624999999999E-2</v>
      </c>
      <c r="S1299" s="5">
        <v>9.2234499999999998E-4</v>
      </c>
    </row>
    <row r="1300" spans="1:19" x14ac:dyDescent="0.25">
      <c r="A1300" s="5">
        <v>108.16666669999999</v>
      </c>
      <c r="B1300" s="5">
        <v>-0.6</v>
      </c>
      <c r="C1300" s="5">
        <v>-0.4</v>
      </c>
      <c r="D1300" s="5">
        <f>+C1300-B1300</f>
        <v>0.19999999999999996</v>
      </c>
      <c r="E1300" s="5">
        <f t="shared" si="205"/>
        <v>0.13846153846153839</v>
      </c>
      <c r="F1300" s="5">
        <f t="shared" si="206"/>
        <v>3.7606837606837647E-2</v>
      </c>
      <c r="G1300" s="5">
        <f t="shared" si="207"/>
        <v>2.0512820512820502E-2</v>
      </c>
      <c r="H1300" s="5">
        <f t="shared" si="204"/>
        <v>1988.1666666665683</v>
      </c>
      <c r="I1300" s="5">
        <f>+$I$6*G1300</f>
        <v>2.0512820512820502E-2</v>
      </c>
      <c r="J1300" s="5">
        <f t="shared" si="208"/>
        <v>3.4271062271062274</v>
      </c>
      <c r="K1300" s="4">
        <f t="shared" si="208"/>
        <v>-0.84835164835164534</v>
      </c>
      <c r="L1300" s="4">
        <f t="shared" si="209"/>
        <v>4.5128205128205111E-2</v>
      </c>
      <c r="N1300" s="5">
        <f t="shared" si="210"/>
        <v>1988.1666666665683</v>
      </c>
      <c r="O1300" s="3">
        <f t="shared" si="201"/>
        <v>-0.80328814186786612</v>
      </c>
      <c r="P1300" s="3">
        <f t="shared" si="202"/>
        <v>0.10556205788193633</v>
      </c>
      <c r="R1300" s="5">
        <f t="shared" si="203"/>
        <v>4.1736324999999998E-2</v>
      </c>
      <c r="S1300" s="5">
        <v>1.669453E-3</v>
      </c>
    </row>
    <row r="1301" spans="1:19" x14ac:dyDescent="0.25">
      <c r="A1301" s="5">
        <v>108.25</v>
      </c>
      <c r="B1301" s="5">
        <v>0.7</v>
      </c>
      <c r="C1301" s="5">
        <v>0.5</v>
      </c>
      <c r="D1301" s="5">
        <f>+C1301-B1301</f>
        <v>-0.19999999999999996</v>
      </c>
      <c r="E1301" s="5">
        <f t="shared" si="205"/>
        <v>0.45384615384615379</v>
      </c>
      <c r="F1301" s="5">
        <f t="shared" si="206"/>
        <v>0.32136752136752134</v>
      </c>
      <c r="G1301" s="5">
        <f t="shared" si="207"/>
        <v>0.30402930402930411</v>
      </c>
      <c r="H1301" s="5">
        <f t="shared" si="204"/>
        <v>1988.2499999999015</v>
      </c>
      <c r="I1301" s="5">
        <f>+$I$6*G1301</f>
        <v>0.30402930402930411</v>
      </c>
      <c r="J1301" s="5">
        <f t="shared" si="208"/>
        <v>3.3032967032967036</v>
      </c>
      <c r="K1301" s="4">
        <f t="shared" si="208"/>
        <v>-1.9912087912087948</v>
      </c>
      <c r="L1301" s="4">
        <f t="shared" si="209"/>
        <v>0.66886446886446915</v>
      </c>
      <c r="N1301" s="5">
        <f t="shared" si="210"/>
        <v>1988.2499999999015</v>
      </c>
      <c r="O1301" s="3">
        <f t="shared" si="201"/>
        <v>-1.3064521742060957</v>
      </c>
      <c r="P1301" s="3">
        <f t="shared" si="202"/>
        <v>0.39372294556054815</v>
      </c>
      <c r="R1301" s="5">
        <f t="shared" si="203"/>
        <v>6.0827324999999995E-2</v>
      </c>
      <c r="S1301" s="5">
        <v>2.4330929999999999E-3</v>
      </c>
    </row>
    <row r="1302" spans="1:19" x14ac:dyDescent="0.25">
      <c r="A1302" s="5">
        <v>108.33333330000001</v>
      </c>
      <c r="B1302" s="5">
        <v>-0.1</v>
      </c>
      <c r="C1302" s="5">
        <v>1.2</v>
      </c>
      <c r="D1302" s="5">
        <f>+C1302-B1302</f>
        <v>1.3</v>
      </c>
      <c r="E1302" s="5">
        <f t="shared" si="205"/>
        <v>0.76153846153846161</v>
      </c>
      <c r="F1302" s="5">
        <f t="shared" si="206"/>
        <v>0.60598290598290605</v>
      </c>
      <c r="G1302" s="5">
        <f t="shared" si="207"/>
        <v>0.57106227106227114</v>
      </c>
      <c r="H1302" s="5">
        <f t="shared" si="204"/>
        <v>1988.3333333332348</v>
      </c>
      <c r="I1302" s="5">
        <f>+$I$6*G1302</f>
        <v>0.57106227106227114</v>
      </c>
      <c r="J1302" s="5">
        <f t="shared" si="208"/>
        <v>3.0952380952380949</v>
      </c>
      <c r="K1302" s="4">
        <f t="shared" si="208"/>
        <v>-2.8835164835164866</v>
      </c>
      <c r="L1302" s="4">
        <f t="shared" si="209"/>
        <v>1.2563369963369966</v>
      </c>
      <c r="N1302" s="5">
        <f t="shared" si="210"/>
        <v>1988.3333333332348</v>
      </c>
      <c r="O1302" s="3">
        <f t="shared" si="201"/>
        <v>-1.5653718959721565</v>
      </c>
      <c r="P1302" s="3">
        <f t="shared" si="202"/>
        <v>0.66571319272460039</v>
      </c>
      <c r="R1302" s="5">
        <f t="shared" si="203"/>
        <v>8.026812500000001E-2</v>
      </c>
      <c r="S1302" s="5">
        <v>3.2107250000000002E-3</v>
      </c>
    </row>
    <row r="1303" spans="1:19" x14ac:dyDescent="0.25">
      <c r="A1303" s="5">
        <v>108.41666669999999</v>
      </c>
      <c r="B1303" s="5">
        <v>1.6</v>
      </c>
      <c r="C1303" s="5">
        <v>1.1000000000000001</v>
      </c>
      <c r="D1303" s="5">
        <f>+C1303-B1303</f>
        <v>-0.5</v>
      </c>
      <c r="E1303" s="5">
        <f t="shared" si="205"/>
        <v>0.93076923076923079</v>
      </c>
      <c r="F1303" s="5">
        <f t="shared" si="206"/>
        <v>0.87350427350427351</v>
      </c>
      <c r="G1303" s="5">
        <f t="shared" si="207"/>
        <v>0.81990231990231999</v>
      </c>
      <c r="H1303" s="5">
        <f t="shared" si="204"/>
        <v>1988.4166666665681</v>
      </c>
      <c r="I1303" s="5">
        <f>+$I$6*G1303</f>
        <v>0.81990231990231999</v>
      </c>
      <c r="J1303" s="5">
        <f t="shared" si="208"/>
        <v>2.8227106227106225</v>
      </c>
      <c r="K1303" s="4">
        <f t="shared" si="208"/>
        <v>-3.6483516483516407</v>
      </c>
      <c r="L1303" s="4">
        <f t="shared" si="209"/>
        <v>1.803785103785104</v>
      </c>
      <c r="N1303" s="5">
        <f t="shared" si="210"/>
        <v>1988.4166666665681</v>
      </c>
      <c r="O1303" s="3">
        <f t="shared" si="201"/>
        <v>-1.7091042892364614</v>
      </c>
      <c r="P1303" s="3">
        <f t="shared" si="202"/>
        <v>0.90807132652761258</v>
      </c>
      <c r="R1303" s="5">
        <f t="shared" si="203"/>
        <v>0.10000504999999998</v>
      </c>
      <c r="S1303" s="5">
        <v>4.0002019999999996E-3</v>
      </c>
    </row>
    <row r="1304" spans="1:19" x14ac:dyDescent="0.25">
      <c r="A1304" s="5">
        <v>108.5</v>
      </c>
      <c r="B1304" s="5">
        <v>0</v>
      </c>
      <c r="C1304" s="5">
        <v>1.6</v>
      </c>
      <c r="D1304" s="5">
        <f>+C1304-B1304</f>
        <v>1.6</v>
      </c>
      <c r="E1304" s="5">
        <f t="shared" si="205"/>
        <v>1.2153846153846155</v>
      </c>
      <c r="F1304" s="5">
        <f t="shared" si="206"/>
        <v>1.1170940170940173</v>
      </c>
      <c r="G1304" s="5">
        <f t="shared" si="207"/>
        <v>1.0415140415140416</v>
      </c>
      <c r="H1304" s="5">
        <f t="shared" si="204"/>
        <v>1988.4999999999013</v>
      </c>
      <c r="I1304" s="5">
        <f>+$I$6*G1304</f>
        <v>1.0415140415140416</v>
      </c>
      <c r="J1304" s="5">
        <f t="shared" si="208"/>
        <v>2.4871794871794881</v>
      </c>
      <c r="K1304" s="4">
        <f t="shared" si="208"/>
        <v>-4.3472527472527425</v>
      </c>
      <c r="L1304" s="4">
        <f t="shared" si="209"/>
        <v>2.2913308913308916</v>
      </c>
      <c r="N1304" s="5">
        <f t="shared" si="210"/>
        <v>1988.4999999999013</v>
      </c>
      <c r="O1304" s="3">
        <f t="shared" si="201"/>
        <v>-1.8232188878774738</v>
      </c>
      <c r="P1304" s="3">
        <f t="shared" si="202"/>
        <v>1.1081263809573607</v>
      </c>
      <c r="R1304" s="5">
        <f t="shared" si="203"/>
        <v>0.12304802500000001</v>
      </c>
      <c r="S1304" s="5">
        <v>4.9219210000000001E-3</v>
      </c>
    </row>
    <row r="1305" spans="1:19" x14ac:dyDescent="0.25">
      <c r="A1305" s="5">
        <v>108.58333330000001</v>
      </c>
      <c r="B1305" s="5">
        <v>-0.1</v>
      </c>
      <c r="C1305" s="5">
        <v>2</v>
      </c>
      <c r="D1305" s="5">
        <f>+C1305-B1305</f>
        <v>2.1</v>
      </c>
      <c r="E1305" s="5">
        <f t="shared" si="205"/>
        <v>1.3769230769230769</v>
      </c>
      <c r="F1305" s="5">
        <f t="shared" si="206"/>
        <v>1.3068376068376071</v>
      </c>
      <c r="G1305" s="5">
        <f t="shared" si="207"/>
        <v>1.2344322344322347</v>
      </c>
      <c r="H1305" s="5">
        <f t="shared" si="204"/>
        <v>1988.5833333332346</v>
      </c>
      <c r="I1305" s="5">
        <f>+$I$6*G1305</f>
        <v>1.2344322344322347</v>
      </c>
      <c r="J1305" s="5">
        <f t="shared" si="208"/>
        <v>2.0981684981684987</v>
      </c>
      <c r="K1305" s="4">
        <f t="shared" si="208"/>
        <v>-5.0637362637362804</v>
      </c>
      <c r="L1305" s="4">
        <f t="shared" si="209"/>
        <v>2.7157509157509168</v>
      </c>
      <c r="N1305" s="5">
        <f t="shared" si="210"/>
        <v>1988.5833333332346</v>
      </c>
      <c r="O1305" s="3">
        <f t="shared" si="201"/>
        <v>-1.9986742440050236</v>
      </c>
      <c r="P1305" s="3">
        <f t="shared" si="202"/>
        <v>1.2542822849714383</v>
      </c>
      <c r="R1305" s="5">
        <f t="shared" si="203"/>
        <v>0.14888944999999998</v>
      </c>
      <c r="S1305" s="5">
        <v>5.9555779999999996E-3</v>
      </c>
    </row>
    <row r="1306" spans="1:19" x14ac:dyDescent="0.25">
      <c r="A1306" s="5">
        <v>108.66666669999999</v>
      </c>
      <c r="B1306" s="5">
        <v>-1.3</v>
      </c>
      <c r="C1306" s="5">
        <v>2</v>
      </c>
      <c r="D1306" s="5">
        <f>+C1306-B1306</f>
        <v>3.3</v>
      </c>
      <c r="E1306" s="5">
        <f t="shared" si="205"/>
        <v>1.5538461538461539</v>
      </c>
      <c r="F1306" s="5">
        <f t="shared" si="206"/>
        <v>1.4769230769230768</v>
      </c>
      <c r="G1306" s="5">
        <f t="shared" si="207"/>
        <v>1.3912087912087914</v>
      </c>
      <c r="H1306" s="5">
        <f t="shared" si="204"/>
        <v>1988.6666666665678</v>
      </c>
      <c r="I1306" s="5">
        <f>+$I$6*G1306</f>
        <v>1.3912087912087914</v>
      </c>
      <c r="J1306" s="5">
        <f t="shared" si="208"/>
        <v>1.6432234432234414</v>
      </c>
      <c r="K1306" s="4">
        <f t="shared" si="208"/>
        <v>-5.7450549450549566</v>
      </c>
      <c r="L1306" s="4">
        <f t="shared" si="209"/>
        <v>3.0606593406593414</v>
      </c>
      <c r="N1306" s="5">
        <f t="shared" si="210"/>
        <v>1988.6666666665678</v>
      </c>
      <c r="O1306" s="3">
        <f t="shared" si="201"/>
        <v>-2.2060608930489356</v>
      </c>
      <c r="P1306" s="3">
        <f t="shared" si="202"/>
        <v>1.3401466961739075</v>
      </c>
      <c r="R1306" s="5">
        <f t="shared" si="203"/>
        <v>0.17709975</v>
      </c>
      <c r="S1306" s="5">
        <v>7.0839900000000001E-3</v>
      </c>
    </row>
    <row r="1307" spans="1:19" x14ac:dyDescent="0.25">
      <c r="A1307" s="5">
        <v>108.75</v>
      </c>
      <c r="B1307" s="5">
        <v>-1.5</v>
      </c>
      <c r="C1307" s="5">
        <v>0.7</v>
      </c>
      <c r="D1307" s="5">
        <f>+C1307-B1307</f>
        <v>2.2000000000000002</v>
      </c>
      <c r="E1307" s="5">
        <f t="shared" si="205"/>
        <v>1.7307692307692308</v>
      </c>
      <c r="F1307" s="5">
        <f t="shared" si="206"/>
        <v>1.588888888888889</v>
      </c>
      <c r="G1307" s="5">
        <f t="shared" si="207"/>
        <v>1.5083028083028083</v>
      </c>
      <c r="H1307" s="5">
        <f t="shared" si="204"/>
        <v>1988.7499999999011</v>
      </c>
      <c r="I1307" s="5">
        <f>+$I$6*G1307</f>
        <v>1.5083028083028083</v>
      </c>
      <c r="J1307" s="5">
        <f t="shared" si="208"/>
        <v>1.1406593406593393</v>
      </c>
      <c r="K1307" s="4">
        <f t="shared" si="208"/>
        <v>-6.1186813186813129</v>
      </c>
      <c r="L1307" s="4">
        <f t="shared" si="209"/>
        <v>3.3182661782661786</v>
      </c>
      <c r="N1307" s="5">
        <f t="shared" si="210"/>
        <v>1988.7499999999011</v>
      </c>
      <c r="O1307" s="3">
        <f t="shared" si="201"/>
        <v>-2.1883286012840615</v>
      </c>
      <c r="P1307" s="3">
        <f t="shared" si="202"/>
        <v>1.3634215212709857</v>
      </c>
      <c r="R1307" s="5">
        <f t="shared" si="203"/>
        <v>0.20731525000000001</v>
      </c>
      <c r="S1307" s="5">
        <v>8.2926100000000006E-3</v>
      </c>
    </row>
    <row r="1308" spans="1:19" x14ac:dyDescent="0.25">
      <c r="A1308" s="5">
        <v>108.83333330000001</v>
      </c>
      <c r="B1308" s="5">
        <v>-1.3</v>
      </c>
      <c r="C1308" s="5">
        <v>1.6</v>
      </c>
      <c r="D1308" s="5">
        <f>+C1308-B1308</f>
        <v>2.9000000000000004</v>
      </c>
      <c r="E1308" s="5">
        <f t="shared" si="205"/>
        <v>1.8923076923076922</v>
      </c>
      <c r="F1308" s="5">
        <f t="shared" si="206"/>
        <v>1.6717948717948721</v>
      </c>
      <c r="G1308" s="5">
        <f t="shared" si="207"/>
        <v>1.5813186813186813</v>
      </c>
      <c r="H1308" s="5">
        <f t="shared" si="204"/>
        <v>1988.8333333332343</v>
      </c>
      <c r="I1308" s="5">
        <f>+$I$6*G1308</f>
        <v>1.5813186813186813</v>
      </c>
      <c r="J1308" s="5">
        <f t="shared" si="208"/>
        <v>0.62344322344322256</v>
      </c>
      <c r="K1308" s="4">
        <f t="shared" si="208"/>
        <v>-6.4131868131868064</v>
      </c>
      <c r="L1308" s="4">
        <f t="shared" si="209"/>
        <v>3.4789010989010989</v>
      </c>
      <c r="N1308" s="5">
        <f t="shared" si="210"/>
        <v>1988.8333333332343</v>
      </c>
      <c r="O1308" s="3">
        <f t="shared" si="201"/>
        <v>-2.1932893387781256</v>
      </c>
      <c r="P1308" s="3">
        <f t="shared" si="202"/>
        <v>1.3257819615696003</v>
      </c>
      <c r="R1308" s="5">
        <f t="shared" si="203"/>
        <v>0.23922812499999999</v>
      </c>
      <c r="S1308" s="5">
        <v>9.5691249999999995E-3</v>
      </c>
    </row>
    <row r="1309" spans="1:19" x14ac:dyDescent="0.25">
      <c r="A1309" s="5">
        <v>108.91666669999999</v>
      </c>
      <c r="B1309" s="5">
        <v>-0.8</v>
      </c>
      <c r="C1309" s="5">
        <v>1.2</v>
      </c>
      <c r="D1309" s="5">
        <f>+C1309-B1309</f>
        <v>2</v>
      </c>
      <c r="E1309" s="5">
        <f t="shared" si="205"/>
        <v>1.8461538461538458</v>
      </c>
      <c r="F1309" s="5">
        <f t="shared" si="206"/>
        <v>1.7034188034188034</v>
      </c>
      <c r="G1309" s="5">
        <f t="shared" si="207"/>
        <v>1.612210012210012</v>
      </c>
      <c r="H1309" s="5">
        <f t="shared" si="204"/>
        <v>1988.9166666665676</v>
      </c>
      <c r="I1309" s="5">
        <f>+$I$6*G1309</f>
        <v>1.612210012210012</v>
      </c>
      <c r="J1309" s="5">
        <f t="shared" si="208"/>
        <v>7.179487179487154E-2</v>
      </c>
      <c r="K1309" s="4">
        <f t="shared" si="208"/>
        <v>-6.7252747252747174</v>
      </c>
      <c r="L1309" s="4">
        <f t="shared" si="209"/>
        <v>3.5468620268620268</v>
      </c>
      <c r="N1309" s="5">
        <f t="shared" si="210"/>
        <v>1988.9166666665676</v>
      </c>
      <c r="O1309" s="3">
        <f t="shared" si="201"/>
        <v>-2.3212267913492699</v>
      </c>
      <c r="P1309" s="3">
        <f t="shared" si="202"/>
        <v>1.2325088925934138</v>
      </c>
      <c r="R1309" s="5">
        <f t="shared" si="203"/>
        <v>0.27257779999999998</v>
      </c>
      <c r="S1309" s="5">
        <v>1.0903112E-2</v>
      </c>
    </row>
    <row r="1310" spans="1:19" x14ac:dyDescent="0.25">
      <c r="A1310" s="5">
        <v>109</v>
      </c>
      <c r="B1310" s="5">
        <v>-0.8</v>
      </c>
      <c r="C1310" s="5">
        <v>1.8</v>
      </c>
      <c r="D1310" s="5">
        <f>+C1310-B1310</f>
        <v>2.6</v>
      </c>
      <c r="E1310" s="5">
        <f t="shared" si="205"/>
        <v>1.9846153846153844</v>
      </c>
      <c r="F1310" s="5">
        <f t="shared" si="206"/>
        <v>1.6931623931623929</v>
      </c>
      <c r="G1310" s="5">
        <f t="shared" si="207"/>
        <v>1.5932844932844932</v>
      </c>
      <c r="H1310" s="5">
        <f t="shared" si="204"/>
        <v>1988.9999999999009</v>
      </c>
      <c r="I1310" s="5">
        <f>+$I$6*G1310</f>
        <v>1.5932844932844932</v>
      </c>
      <c r="J1310" s="5">
        <f t="shared" si="208"/>
        <v>-0.497435897435897</v>
      </c>
      <c r="K1310" s="4">
        <f t="shared" si="208"/>
        <v>-6.6373626373626298</v>
      </c>
      <c r="L1310" s="4">
        <f t="shared" si="209"/>
        <v>3.5052258852258853</v>
      </c>
      <c r="N1310" s="5">
        <f t="shared" si="210"/>
        <v>1988.9999999999009</v>
      </c>
      <c r="O1310" s="3">
        <f t="shared" si="201"/>
        <v>-2.1850253320745412</v>
      </c>
      <c r="P1310" s="3">
        <f t="shared" si="202"/>
        <v>1.0919165693884465</v>
      </c>
      <c r="R1310" s="5">
        <f t="shared" si="203"/>
        <v>0.307143675</v>
      </c>
      <c r="S1310" s="5">
        <v>1.2285747E-2</v>
      </c>
    </row>
    <row r="1311" spans="1:19" x14ac:dyDescent="0.25">
      <c r="A1311" s="5">
        <v>109.08333330000001</v>
      </c>
      <c r="B1311" s="5">
        <v>0.4</v>
      </c>
      <c r="C1311" s="5">
        <v>2.1</v>
      </c>
      <c r="D1311" s="5">
        <f>+C1311-B1311</f>
        <v>1.7000000000000002</v>
      </c>
      <c r="E1311" s="5">
        <f t="shared" si="205"/>
        <v>1.7692307692307692</v>
      </c>
      <c r="F1311" s="5">
        <f t="shared" si="206"/>
        <v>1.6282051282051282</v>
      </c>
      <c r="G1311" s="5">
        <f t="shared" si="207"/>
        <v>1.5293040293040292</v>
      </c>
      <c r="H1311" s="5">
        <f t="shared" si="204"/>
        <v>1989.0833333332341</v>
      </c>
      <c r="I1311" s="5">
        <f>+$I$6*G1311</f>
        <v>1.5293040293040292</v>
      </c>
      <c r="J1311" s="5">
        <f t="shared" si="208"/>
        <v>-1.0344322344322334</v>
      </c>
      <c r="K1311" s="4">
        <f t="shared" si="208"/>
        <v>-6.0659340659340764</v>
      </c>
      <c r="L1311" s="4">
        <f t="shared" si="209"/>
        <v>3.3644688644688645</v>
      </c>
      <c r="N1311" s="5">
        <f t="shared" si="210"/>
        <v>1989.0833333332341</v>
      </c>
      <c r="O1311" s="3">
        <f t="shared" si="201"/>
        <v>-1.6981144211422068</v>
      </c>
      <c r="P1311" s="3">
        <f t="shared" si="202"/>
        <v>0.91462751475832438</v>
      </c>
      <c r="R1311" s="5">
        <f t="shared" si="203"/>
        <v>0.34273904999999999</v>
      </c>
      <c r="S1311" s="5">
        <v>1.3709562E-2</v>
      </c>
    </row>
    <row r="1312" spans="1:19" x14ac:dyDescent="0.25">
      <c r="A1312" s="5">
        <v>109.16666669999999</v>
      </c>
      <c r="B1312" s="5">
        <v>-0.1</v>
      </c>
      <c r="C1312" s="5">
        <v>0.9</v>
      </c>
      <c r="D1312" s="5">
        <f>+C1312-B1312</f>
        <v>1</v>
      </c>
      <c r="E1312" s="5">
        <f t="shared" si="205"/>
        <v>1.6769230769230767</v>
      </c>
      <c r="F1312" s="5">
        <f t="shared" si="206"/>
        <v>1.523076923076923</v>
      </c>
      <c r="G1312" s="5">
        <f t="shared" si="207"/>
        <v>1.4208791208791209</v>
      </c>
      <c r="H1312" s="5">
        <f t="shared" si="204"/>
        <v>1989.1666666665674</v>
      </c>
      <c r="I1312" s="5">
        <f>+$I$6*G1312</f>
        <v>1.4208791208791209</v>
      </c>
      <c r="J1312" s="5">
        <f t="shared" si="208"/>
        <v>-1.5084249084249097</v>
      </c>
      <c r="K1312" s="4">
        <f t="shared" si="208"/>
        <v>-5.1516483516483573</v>
      </c>
      <c r="L1312" s="4">
        <f t="shared" si="209"/>
        <v>3.1259340659340662</v>
      </c>
      <c r="N1312" s="5">
        <f t="shared" si="210"/>
        <v>1989.1666666665674</v>
      </c>
      <c r="O1312" s="3">
        <f t="shared" si="201"/>
        <v>-1.0105702915307866</v>
      </c>
      <c r="P1312" s="3">
        <f t="shared" si="202"/>
        <v>0.71274928562385509</v>
      </c>
      <c r="R1312" s="5">
        <f t="shared" si="203"/>
        <v>0.37920589999999998</v>
      </c>
      <c r="S1312" s="5">
        <v>1.5168236E-2</v>
      </c>
    </row>
    <row r="1313" spans="1:19" x14ac:dyDescent="0.25">
      <c r="A1313" s="5">
        <v>109.25</v>
      </c>
      <c r="B1313" s="5">
        <v>-1.8</v>
      </c>
      <c r="C1313" s="5">
        <v>0.7</v>
      </c>
      <c r="D1313" s="5">
        <f>+C1313-B1313</f>
        <v>2.5</v>
      </c>
      <c r="E1313" s="5">
        <f t="shared" si="205"/>
        <v>1.5</v>
      </c>
      <c r="F1313" s="5">
        <f t="shared" si="206"/>
        <v>1.3444444444444443</v>
      </c>
      <c r="G1313" s="5">
        <f t="shared" si="207"/>
        <v>1.2778998778998776</v>
      </c>
      <c r="H1313" s="5">
        <f t="shared" si="204"/>
        <v>1989.2499999999006</v>
      </c>
      <c r="I1313" s="5">
        <f>+$I$6*G1313</f>
        <v>1.2778998778998776</v>
      </c>
      <c r="J1313" s="5">
        <f t="shared" si="208"/>
        <v>-1.893040293040293</v>
      </c>
      <c r="K1313" s="4">
        <f t="shared" si="208"/>
        <v>-4.0527472527472304</v>
      </c>
      <c r="L1313" s="4">
        <f t="shared" si="209"/>
        <v>2.8113797313797311</v>
      </c>
      <c r="N1313" s="5">
        <f t="shared" si="210"/>
        <v>1989.2499999999006</v>
      </c>
      <c r="O1313" s="3">
        <f t="shared" si="201"/>
        <v>-0.25898604346288145</v>
      </c>
      <c r="P1313" s="3">
        <f t="shared" si="202"/>
        <v>0.49901083779251448</v>
      </c>
      <c r="R1313" s="5">
        <f t="shared" si="203"/>
        <v>0.41641040000000001</v>
      </c>
      <c r="S1313" s="5">
        <v>1.6656416E-2</v>
      </c>
    </row>
    <row r="1314" spans="1:19" x14ac:dyDescent="0.25">
      <c r="A1314" s="5">
        <v>109.33333330000001</v>
      </c>
      <c r="B1314" s="5">
        <v>-0.8</v>
      </c>
      <c r="C1314" s="5">
        <v>1.1000000000000001</v>
      </c>
      <c r="D1314" s="5">
        <f>+C1314-B1314</f>
        <v>1.9000000000000001</v>
      </c>
      <c r="E1314" s="5">
        <f t="shared" si="205"/>
        <v>1.2846153846153843</v>
      </c>
      <c r="F1314" s="5">
        <f t="shared" si="206"/>
        <v>1.1410256410256412</v>
      </c>
      <c r="G1314" s="5">
        <f t="shared" si="207"/>
        <v>1.1053724053724054</v>
      </c>
      <c r="H1314" s="5">
        <f t="shared" si="204"/>
        <v>1989.3333333332339</v>
      </c>
      <c r="I1314" s="5">
        <f>+$I$6*G1314</f>
        <v>1.1053724053724054</v>
      </c>
      <c r="J1314" s="5">
        <f t="shared" si="208"/>
        <v>-2.1838827838827815</v>
      </c>
      <c r="K1314" s="4">
        <f t="shared" si="208"/>
        <v>-2.8791208791208822</v>
      </c>
      <c r="L1314" s="4">
        <f t="shared" si="209"/>
        <v>2.4318192918192922</v>
      </c>
      <c r="N1314" s="5">
        <f t="shared" si="210"/>
        <v>1989.3333333332339</v>
      </c>
      <c r="O1314" s="3">
        <f t="shared" si="201"/>
        <v>0.45701396602966138</v>
      </c>
      <c r="P1314" s="3">
        <f t="shared" si="202"/>
        <v>0.28591464887852808</v>
      </c>
      <c r="R1314" s="5">
        <f t="shared" si="203"/>
        <v>0.45423934999999999</v>
      </c>
      <c r="S1314" s="5">
        <v>1.8169574000000001E-2</v>
      </c>
    </row>
    <row r="1315" spans="1:19" x14ac:dyDescent="0.25">
      <c r="A1315" s="5">
        <v>109.41666669999999</v>
      </c>
      <c r="B1315" s="5">
        <v>0.5</v>
      </c>
      <c r="C1315" s="5">
        <v>1.2</v>
      </c>
      <c r="D1315" s="5">
        <f>+C1315-B1315</f>
        <v>0.7</v>
      </c>
      <c r="E1315" s="5">
        <f t="shared" si="205"/>
        <v>0.96923076923076934</v>
      </c>
      <c r="F1315" s="5">
        <f t="shared" si="206"/>
        <v>0.91282051282051291</v>
      </c>
      <c r="G1315" s="5">
        <f t="shared" si="207"/>
        <v>0.913919413919414</v>
      </c>
      <c r="H1315" s="5">
        <f t="shared" si="204"/>
        <v>1989.4166666665672</v>
      </c>
      <c r="I1315" s="5">
        <f>+$I$6*G1315</f>
        <v>0.913919413919414</v>
      </c>
      <c r="J1315" s="5">
        <f t="shared" si="208"/>
        <v>-2.3728937728937733</v>
      </c>
      <c r="K1315" s="4">
        <f t="shared" si="208"/>
        <v>-1.4857142857143018</v>
      </c>
      <c r="L1315" s="4">
        <f t="shared" si="209"/>
        <v>2.010622710622711</v>
      </c>
      <c r="N1315" s="5">
        <f t="shared" si="210"/>
        <v>1989.4166666665672</v>
      </c>
      <c r="O1315" s="3">
        <f t="shared" si="201"/>
        <v>1.3123620030924712</v>
      </c>
      <c r="P1315" s="3">
        <f t="shared" si="202"/>
        <v>8.4956165290028279E-2</v>
      </c>
      <c r="R1315" s="5">
        <f t="shared" si="203"/>
        <v>0.49259684999999998</v>
      </c>
      <c r="S1315" s="5">
        <v>1.9703874E-2</v>
      </c>
    </row>
    <row r="1316" spans="1:19" x14ac:dyDescent="0.25">
      <c r="A1316" s="5">
        <v>109.5</v>
      </c>
      <c r="B1316" s="5">
        <v>-0.7</v>
      </c>
      <c r="C1316" s="5">
        <v>0.6</v>
      </c>
      <c r="D1316" s="5">
        <f>+C1316-B1316</f>
        <v>1.2999999999999998</v>
      </c>
      <c r="E1316" s="5">
        <f t="shared" si="205"/>
        <v>0.78461538461538471</v>
      </c>
      <c r="F1316" s="5">
        <f t="shared" si="206"/>
        <v>0.7025641025641024</v>
      </c>
      <c r="G1316" s="5">
        <f t="shared" si="207"/>
        <v>0.70989010989010992</v>
      </c>
      <c r="H1316" s="5">
        <f t="shared" si="204"/>
        <v>1989.4999999999004</v>
      </c>
      <c r="I1316" s="5">
        <f>+$I$6*G1316</f>
        <v>0.70989010989010992</v>
      </c>
      <c r="J1316" s="5">
        <f t="shared" si="208"/>
        <v>-2.4315018315018317</v>
      </c>
      <c r="K1316" s="4">
        <f t="shared" si="208"/>
        <v>4.8351648351650844E-2</v>
      </c>
      <c r="L1316" s="4">
        <f t="shared" si="209"/>
        <v>1.5617582417582418</v>
      </c>
      <c r="N1316" s="5">
        <f t="shared" si="210"/>
        <v>1989.4999999999004</v>
      </c>
      <c r="O1316" s="3">
        <f t="shared" si="201"/>
        <v>2.2479035270529315</v>
      </c>
      <c r="P1316" s="3">
        <f t="shared" si="202"/>
        <v>-9.4938952721232733E-2</v>
      </c>
      <c r="R1316" s="5">
        <f t="shared" si="203"/>
        <v>0.52400547499999994</v>
      </c>
      <c r="S1316" s="5">
        <v>2.0960218999999999E-2</v>
      </c>
    </row>
    <row r="1317" spans="1:19" x14ac:dyDescent="0.25">
      <c r="A1317" s="5">
        <v>109.58333330000001</v>
      </c>
      <c r="B1317" s="5">
        <v>0.7</v>
      </c>
      <c r="C1317" s="5">
        <v>-0.5</v>
      </c>
      <c r="D1317" s="5">
        <f>+C1317-B1317</f>
        <v>-1.2</v>
      </c>
      <c r="E1317" s="5">
        <f t="shared" si="205"/>
        <v>0.2846153846153846</v>
      </c>
      <c r="F1317" s="5">
        <f t="shared" si="206"/>
        <v>0.48547008547008541</v>
      </c>
      <c r="G1317" s="5">
        <f t="shared" si="207"/>
        <v>0.50866910866910875</v>
      </c>
      <c r="H1317" s="5">
        <f t="shared" si="204"/>
        <v>1989.5833333332337</v>
      </c>
      <c r="I1317" s="5">
        <f>+$I$6*G1317</f>
        <v>0.50866910866910875</v>
      </c>
      <c r="J1317" s="5">
        <f t="shared" si="208"/>
        <v>-2.3648351648351649</v>
      </c>
      <c r="K1317" s="4">
        <f t="shared" si="208"/>
        <v>1.318681318681314</v>
      </c>
      <c r="L1317" s="4">
        <f t="shared" si="209"/>
        <v>1.1190720390720394</v>
      </c>
      <c r="N1317" s="5">
        <f t="shared" si="210"/>
        <v>1989.5833333332337</v>
      </c>
      <c r="O1317" s="3">
        <f t="shared" si="201"/>
        <v>2.9096882379311579</v>
      </c>
      <c r="P1317" s="3">
        <f t="shared" si="202"/>
        <v>-0.24255484241655517</v>
      </c>
      <c r="R1317" s="5">
        <f t="shared" si="203"/>
        <v>0.54953199999999991</v>
      </c>
      <c r="S1317" s="5">
        <v>2.1981279999999999E-2</v>
      </c>
    </row>
    <row r="1318" spans="1:19" x14ac:dyDescent="0.25">
      <c r="A1318" s="5">
        <v>109.66666669999999</v>
      </c>
      <c r="B1318" s="5">
        <v>-0.2</v>
      </c>
      <c r="C1318" s="5">
        <v>0.7</v>
      </c>
      <c r="D1318" s="5">
        <f>+C1318-B1318</f>
        <v>0.89999999999999991</v>
      </c>
      <c r="E1318" s="5">
        <f t="shared" si="205"/>
        <v>1.5384615384615347E-2</v>
      </c>
      <c r="F1318" s="5">
        <f t="shared" si="206"/>
        <v>0.28803418803418801</v>
      </c>
      <c r="G1318" s="5">
        <f t="shared" si="207"/>
        <v>0.31575091575091579</v>
      </c>
      <c r="H1318" s="5">
        <f t="shared" si="204"/>
        <v>1989.6666666665669</v>
      </c>
      <c r="I1318" s="5">
        <f>+$I$6*G1318</f>
        <v>0.31575091575091579</v>
      </c>
      <c r="J1318" s="5">
        <f t="shared" si="208"/>
        <v>-2.2117216117216127</v>
      </c>
      <c r="K1318" s="4">
        <f t="shared" si="208"/>
        <v>2.2153846153846142</v>
      </c>
      <c r="L1318" s="4">
        <f t="shared" si="209"/>
        <v>0.69465201465201476</v>
      </c>
      <c r="N1318" s="5">
        <f t="shared" si="210"/>
        <v>1989.6666666665669</v>
      </c>
      <c r="O1318" s="3">
        <f t="shared" si="201"/>
        <v>3.2096586195518948</v>
      </c>
      <c r="P1318" s="3">
        <f t="shared" si="202"/>
        <v>-0.34995329162401678</v>
      </c>
      <c r="R1318" s="5">
        <f t="shared" si="203"/>
        <v>0.57007945000000004</v>
      </c>
      <c r="S1318" s="5">
        <v>2.2803178E-2</v>
      </c>
    </row>
    <row r="1319" spans="1:19" x14ac:dyDescent="0.25">
      <c r="A1319" s="5">
        <v>109.75</v>
      </c>
      <c r="B1319" s="5">
        <v>-0.7</v>
      </c>
      <c r="C1319" s="5">
        <v>0.3</v>
      </c>
      <c r="D1319" s="5">
        <f>+C1319-B1319</f>
        <v>1</v>
      </c>
      <c r="E1319" s="5">
        <f t="shared" si="205"/>
        <v>-6.9230769230769262E-2</v>
      </c>
      <c r="F1319" s="5">
        <f t="shared" si="206"/>
        <v>9.4871794871794909E-2</v>
      </c>
      <c r="G1319" s="5">
        <f t="shared" si="207"/>
        <v>0.14004884004884002</v>
      </c>
      <c r="H1319" s="5">
        <f t="shared" si="204"/>
        <v>1989.7499999999002</v>
      </c>
      <c r="I1319" s="5">
        <f>+$I$6*G1319</f>
        <v>0.14004884004884002</v>
      </c>
      <c r="J1319" s="5">
        <f t="shared" si="208"/>
        <v>-1.9956043956043958</v>
      </c>
      <c r="K1319" s="4">
        <f t="shared" si="208"/>
        <v>2.8263736263736337</v>
      </c>
      <c r="L1319" s="4">
        <f t="shared" si="209"/>
        <v>0.30810744810744806</v>
      </c>
      <c r="N1319" s="5">
        <f t="shared" si="210"/>
        <v>1989.7499999999002</v>
      </c>
      <c r="O1319" s="3">
        <f t="shared" si="201"/>
        <v>3.2690945218328764</v>
      </c>
      <c r="P1319" s="3">
        <f t="shared" si="202"/>
        <v>-0.41374304674388485</v>
      </c>
      <c r="R1319" s="5">
        <f t="shared" si="203"/>
        <v>0.58641220000000005</v>
      </c>
      <c r="S1319" s="5">
        <v>2.3456488000000001E-2</v>
      </c>
    </row>
    <row r="1320" spans="1:19" x14ac:dyDescent="0.25">
      <c r="A1320" s="5">
        <v>109.83333330000001</v>
      </c>
      <c r="B1320" s="5">
        <v>0</v>
      </c>
      <c r="C1320" s="5">
        <v>-0.6</v>
      </c>
      <c r="D1320" s="5">
        <f>+C1320-B1320</f>
        <v>-0.6</v>
      </c>
      <c r="E1320" s="5">
        <f t="shared" si="205"/>
        <v>-0.12307692307692315</v>
      </c>
      <c r="F1320" s="5">
        <f t="shared" si="206"/>
        <v>-6.4102564102564069E-2</v>
      </c>
      <c r="G1320" s="5">
        <f t="shared" si="207"/>
        <v>-1.6849816849816852E-2</v>
      </c>
      <c r="H1320" s="5">
        <f t="shared" si="204"/>
        <v>1989.8333333332334</v>
      </c>
      <c r="I1320" s="5">
        <f>+$I$6*G1320</f>
        <v>-1.6849816849816852E-2</v>
      </c>
      <c r="J1320" s="5">
        <f t="shared" si="208"/>
        <v>-1.7406593406593405</v>
      </c>
      <c r="K1320" s="4">
        <f t="shared" si="208"/>
        <v>3.1780219780219814</v>
      </c>
      <c r="L1320" s="4">
        <f t="shared" si="209"/>
        <v>-3.7069597069597081E-2</v>
      </c>
      <c r="N1320" s="5">
        <f t="shared" si="210"/>
        <v>1989.8333333332334</v>
      </c>
      <c r="O1320" s="3">
        <f t="shared" si="201"/>
        <v>3.1247082688036647</v>
      </c>
      <c r="P1320" s="3">
        <f t="shared" si="202"/>
        <v>-0.4350323324474577</v>
      </c>
      <c r="R1320" s="5">
        <f t="shared" si="203"/>
        <v>0.59917727499999995</v>
      </c>
      <c r="S1320" s="5">
        <v>2.3967090999999999E-2</v>
      </c>
    </row>
    <row r="1321" spans="1:19" x14ac:dyDescent="0.25">
      <c r="A1321" s="5">
        <v>109.91666669999999</v>
      </c>
      <c r="B1321" s="5">
        <v>1.6</v>
      </c>
      <c r="C1321" s="5">
        <v>0.4</v>
      </c>
      <c r="D1321" s="5">
        <f>+C1321-B1321</f>
        <v>-1.2000000000000002</v>
      </c>
      <c r="E1321" s="5">
        <f t="shared" si="205"/>
        <v>-0.27692307692307694</v>
      </c>
      <c r="F1321" s="5">
        <f t="shared" si="206"/>
        <v>-0.20940170940170941</v>
      </c>
      <c r="G1321" s="5">
        <f t="shared" si="207"/>
        <v>-0.15006105006105003</v>
      </c>
      <c r="H1321" s="5">
        <f t="shared" si="204"/>
        <v>1989.9166666665667</v>
      </c>
      <c r="I1321" s="5">
        <f>+$I$6*G1321</f>
        <v>-0.15006105006105003</v>
      </c>
      <c r="J1321" s="5">
        <f t="shared" si="208"/>
        <v>-1.4659340659340656</v>
      </c>
      <c r="K1321" s="4">
        <f t="shared" si="208"/>
        <v>3.3802197802197775</v>
      </c>
      <c r="L1321" s="4">
        <f t="shared" si="209"/>
        <v>-0.3301343101343101</v>
      </c>
      <c r="N1321" s="5">
        <f t="shared" si="210"/>
        <v>1989.9166666665667</v>
      </c>
      <c r="O1321" s="3">
        <f t="shared" si="201"/>
        <v>2.9064599943134612</v>
      </c>
      <c r="P1321" s="3">
        <f t="shared" si="202"/>
        <v>-0.41900800626712464</v>
      </c>
      <c r="R1321" s="5">
        <f t="shared" si="203"/>
        <v>0.60892237500000002</v>
      </c>
      <c r="S1321" s="5">
        <v>2.4356895E-2</v>
      </c>
    </row>
    <row r="1322" spans="1:19" x14ac:dyDescent="0.25">
      <c r="A1322" s="5">
        <v>110</v>
      </c>
      <c r="B1322" s="5">
        <v>0.7</v>
      </c>
      <c r="C1322" s="5">
        <v>0.3</v>
      </c>
      <c r="D1322" s="5">
        <f>+C1322-B1322</f>
        <v>-0.39999999999999997</v>
      </c>
      <c r="E1322" s="5">
        <f t="shared" si="205"/>
        <v>-0.27692307692307688</v>
      </c>
      <c r="F1322" s="5">
        <f t="shared" si="206"/>
        <v>-0.31709401709401708</v>
      </c>
      <c r="G1322" s="5">
        <f t="shared" si="207"/>
        <v>-0.26117216117216113</v>
      </c>
      <c r="H1322" s="5">
        <f t="shared" si="204"/>
        <v>1989.9999999999</v>
      </c>
      <c r="I1322" s="5">
        <f>+$I$6*G1322</f>
        <v>-0.26117216117216113</v>
      </c>
      <c r="J1322" s="5">
        <f t="shared" si="208"/>
        <v>-1.1772893772893775</v>
      </c>
      <c r="K1322" s="4">
        <f t="shared" si="208"/>
        <v>3.4373626373626367</v>
      </c>
      <c r="L1322" s="4">
        <f t="shared" si="209"/>
        <v>-0.57457875457875451</v>
      </c>
      <c r="N1322" s="5">
        <f t="shared" si="210"/>
        <v>1989.9999999999</v>
      </c>
      <c r="O1322" s="3">
        <f t="shared" si="201"/>
        <v>2.6172424705175481</v>
      </c>
      <c r="P1322" s="3">
        <f t="shared" si="202"/>
        <v>-0.37420235324941081</v>
      </c>
      <c r="R1322" s="5">
        <f t="shared" si="203"/>
        <v>0.61611112499999998</v>
      </c>
      <c r="S1322" s="5">
        <v>2.4644445000000001E-2</v>
      </c>
    </row>
    <row r="1323" spans="1:19" x14ac:dyDescent="0.25">
      <c r="A1323" s="5">
        <v>110.08333330000001</v>
      </c>
      <c r="B1323" s="5">
        <v>3.6</v>
      </c>
      <c r="C1323" s="5">
        <v>-0.3</v>
      </c>
      <c r="D1323" s="5">
        <f>+C1323-B1323</f>
        <v>-3.9</v>
      </c>
      <c r="E1323" s="5">
        <f t="shared" si="205"/>
        <v>-0.45384615384615379</v>
      </c>
      <c r="F1323" s="5">
        <f t="shared" si="206"/>
        <v>-0.39572649572649565</v>
      </c>
      <c r="G1323" s="5">
        <f t="shared" si="207"/>
        <v>-0.34627594627594627</v>
      </c>
      <c r="H1323" s="5">
        <f t="shared" si="204"/>
        <v>1990.0833333332332</v>
      </c>
      <c r="I1323" s="5">
        <f>+$I$6*G1323</f>
        <v>-0.34627594627594627</v>
      </c>
      <c r="J1323" s="5">
        <f t="shared" si="208"/>
        <v>-0.89304029304029287</v>
      </c>
      <c r="K1323" s="4">
        <f t="shared" si="208"/>
        <v>3.1780219780219792</v>
      </c>
      <c r="L1323" s="4">
        <f t="shared" si="209"/>
        <v>-0.7618070818070819</v>
      </c>
      <c r="N1323" s="5">
        <f t="shared" si="210"/>
        <v>1990.0833333332332</v>
      </c>
      <c r="O1323" s="3">
        <f t="shared" si="201"/>
        <v>2.100015549859708</v>
      </c>
      <c r="P1323" s="3">
        <f t="shared" si="202"/>
        <v>-0.31152340748794421</v>
      </c>
      <c r="R1323" s="5">
        <f t="shared" si="203"/>
        <v>0.62113600000000002</v>
      </c>
      <c r="S1323" s="5">
        <v>2.484544E-2</v>
      </c>
    </row>
    <row r="1324" spans="1:19" x14ac:dyDescent="0.25">
      <c r="A1324" s="5">
        <v>110.16666669999999</v>
      </c>
      <c r="B1324" s="5">
        <v>0.9</v>
      </c>
      <c r="C1324" s="5">
        <v>-0.9</v>
      </c>
      <c r="D1324" s="5">
        <f>+C1324-B1324</f>
        <v>-1.8</v>
      </c>
      <c r="E1324" s="5">
        <f t="shared" si="205"/>
        <v>-0.46153846153846145</v>
      </c>
      <c r="F1324" s="5">
        <f t="shared" si="206"/>
        <v>-0.44700854700854692</v>
      </c>
      <c r="G1324" s="5">
        <f t="shared" si="207"/>
        <v>-0.41001221001220994</v>
      </c>
      <c r="H1324" s="5">
        <f t="shared" si="204"/>
        <v>1990.1666666665665</v>
      </c>
      <c r="I1324" s="5">
        <f>+$I$6*G1324</f>
        <v>-0.41001221001220994</v>
      </c>
      <c r="J1324" s="5">
        <f t="shared" si="208"/>
        <v>-0.64761904761904765</v>
      </c>
      <c r="K1324" s="4">
        <f t="shared" si="208"/>
        <v>2.5714285714285703</v>
      </c>
      <c r="L1324" s="4">
        <f t="shared" si="209"/>
        <v>-0.902026862026862</v>
      </c>
      <c r="N1324" s="5">
        <f t="shared" si="210"/>
        <v>1990.1666666665665</v>
      </c>
      <c r="O1324" s="3">
        <f t="shared" si="201"/>
        <v>1.3111301737848586</v>
      </c>
      <c r="P1324" s="3">
        <f t="shared" si="202"/>
        <v>-0.243135584801566</v>
      </c>
      <c r="R1324" s="5">
        <f t="shared" si="203"/>
        <v>0.62432915</v>
      </c>
      <c r="S1324" s="5">
        <v>2.4973166000000002E-2</v>
      </c>
    </row>
    <row r="1325" spans="1:19" x14ac:dyDescent="0.25">
      <c r="A1325" s="5">
        <v>110.25</v>
      </c>
      <c r="B1325" s="5">
        <v>0.3</v>
      </c>
      <c r="C1325" s="5">
        <v>0.2</v>
      </c>
      <c r="D1325" s="5">
        <f>+C1325-B1325</f>
        <v>-9.9999999999999978E-2</v>
      </c>
      <c r="E1325" s="5">
        <f t="shared" si="205"/>
        <v>-0.52307692307692299</v>
      </c>
      <c r="F1325" s="5">
        <f t="shared" si="206"/>
        <v>-0.48974358974358967</v>
      </c>
      <c r="G1325" s="5">
        <f t="shared" si="207"/>
        <v>-0.45421245421245421</v>
      </c>
      <c r="H1325" s="5">
        <f t="shared" si="204"/>
        <v>1990.2499999998997</v>
      </c>
      <c r="I1325" s="5">
        <f>+$I$6*G1325</f>
        <v>-0.45421245421245421</v>
      </c>
      <c r="J1325" s="5">
        <f t="shared" si="208"/>
        <v>-0.46446886446886448</v>
      </c>
      <c r="K1325" s="4">
        <f t="shared" si="208"/>
        <v>1.7670329670329687</v>
      </c>
      <c r="L1325" s="4">
        <f t="shared" si="209"/>
        <v>-0.99926739926739938</v>
      </c>
      <c r="N1325" s="5">
        <f t="shared" si="210"/>
        <v>1990.2499999998997</v>
      </c>
      <c r="O1325" s="3">
        <f t="shared" si="201"/>
        <v>0.39398367438850618</v>
      </c>
      <c r="P1325" s="3">
        <f t="shared" si="202"/>
        <v>-0.18128265327195123</v>
      </c>
      <c r="R1325" s="5">
        <f t="shared" si="203"/>
        <v>0.62597179999999997</v>
      </c>
      <c r="S1325" s="5">
        <v>2.5038872E-2</v>
      </c>
    </row>
    <row r="1326" spans="1:19" x14ac:dyDescent="0.25">
      <c r="A1326" s="5">
        <v>110.33333330000001</v>
      </c>
      <c r="B1326" s="5">
        <v>-0.6</v>
      </c>
      <c r="C1326" s="5">
        <v>1.2</v>
      </c>
      <c r="D1326" s="5">
        <f>+C1326-B1326</f>
        <v>1.7999999999999998</v>
      </c>
      <c r="E1326" s="5">
        <f t="shared" si="205"/>
        <v>-0.68461538461538451</v>
      </c>
      <c r="F1326" s="5">
        <f t="shared" si="206"/>
        <v>-0.50085470085470074</v>
      </c>
      <c r="G1326" s="5">
        <f t="shared" si="207"/>
        <v>-0.48742368742368736</v>
      </c>
      <c r="H1326" s="5">
        <f t="shared" si="204"/>
        <v>1990.333333333233</v>
      </c>
      <c r="I1326" s="5">
        <f>+$I$6*G1326</f>
        <v>-0.48742368742368736</v>
      </c>
      <c r="J1326" s="5">
        <f t="shared" si="208"/>
        <v>-0.35311355311355286</v>
      </c>
      <c r="K1326" s="4">
        <f t="shared" si="208"/>
        <v>1.0725274725274707</v>
      </c>
      <c r="L1326" s="4">
        <f t="shared" si="209"/>
        <v>-1.0723321123321123</v>
      </c>
      <c r="N1326" s="5">
        <f t="shared" si="210"/>
        <v>1990.333333333233</v>
      </c>
      <c r="O1326" s="3">
        <f t="shared" si="201"/>
        <v>-0.37093818118277466</v>
      </c>
      <c r="P1326" s="3">
        <f t="shared" si="202"/>
        <v>-0.13714379468359006</v>
      </c>
      <c r="R1326" s="5">
        <f t="shared" si="203"/>
        <v>0.62630197500000007</v>
      </c>
      <c r="S1326" s="5">
        <v>2.5052079000000001E-2</v>
      </c>
    </row>
    <row r="1327" spans="1:19" x14ac:dyDescent="0.25">
      <c r="A1327" s="5">
        <v>110.41666669999999</v>
      </c>
      <c r="B1327" s="5">
        <v>0.1</v>
      </c>
      <c r="C1327" s="5">
        <v>0</v>
      </c>
      <c r="D1327" s="5">
        <f>+C1327-B1327</f>
        <v>-0.1</v>
      </c>
      <c r="E1327" s="5">
        <f t="shared" si="205"/>
        <v>-0.69230769230769218</v>
      </c>
      <c r="F1327" s="5">
        <f t="shared" si="206"/>
        <v>-0.51025641025641011</v>
      </c>
      <c r="G1327" s="5">
        <f t="shared" si="207"/>
        <v>-0.51306471306471302</v>
      </c>
      <c r="H1327" s="5">
        <f t="shared" si="204"/>
        <v>1990.4166666665662</v>
      </c>
      <c r="I1327" s="5">
        <f>+$I$6*G1327</f>
        <v>-0.51306471306471302</v>
      </c>
      <c r="J1327" s="5">
        <f t="shared" si="208"/>
        <v>-0.28571428571428603</v>
      </c>
      <c r="K1327" s="4">
        <f t="shared" si="208"/>
        <v>0.5494505494505495</v>
      </c>
      <c r="L1327" s="4">
        <f t="shared" si="209"/>
        <v>-1.1287423687423688</v>
      </c>
      <c r="N1327" s="5">
        <f t="shared" si="210"/>
        <v>1990.4166666665662</v>
      </c>
      <c r="O1327" s="3">
        <f t="shared" si="201"/>
        <v>-0.93349333053691474</v>
      </c>
      <c r="P1327" s="3">
        <f t="shared" si="202"/>
        <v>-0.11980673460454162</v>
      </c>
      <c r="R1327" s="5">
        <f t="shared" si="203"/>
        <v>0.62552114999999997</v>
      </c>
      <c r="S1327" s="5">
        <v>2.5020845999999999E-2</v>
      </c>
    </row>
    <row r="1328" spans="1:19" x14ac:dyDescent="0.25">
      <c r="A1328" s="5">
        <v>110.5</v>
      </c>
      <c r="B1328" s="5">
        <v>0</v>
      </c>
      <c r="C1328" s="5">
        <v>0.7</v>
      </c>
      <c r="D1328" s="5">
        <f>+C1328-B1328</f>
        <v>0.7</v>
      </c>
      <c r="E1328" s="5">
        <f t="shared" si="205"/>
        <v>-0.53076923076923077</v>
      </c>
      <c r="F1328" s="5">
        <f t="shared" si="206"/>
        <v>-0.51880341880341874</v>
      </c>
      <c r="G1328" s="5">
        <f t="shared" si="207"/>
        <v>-0.53504273504273503</v>
      </c>
      <c r="H1328" s="5">
        <f t="shared" si="204"/>
        <v>1990.4999999998995</v>
      </c>
      <c r="I1328" s="5">
        <f>+$I$6*G1328</f>
        <v>-0.53504273504273503</v>
      </c>
      <c r="J1328" s="5">
        <f t="shared" si="208"/>
        <v>-0.26153846153846128</v>
      </c>
      <c r="K1328" s="4">
        <f t="shared" si="208"/>
        <v>-0.12747252747252302</v>
      </c>
      <c r="L1328" s="4">
        <f t="shared" si="209"/>
        <v>-1.1770940170940172</v>
      </c>
      <c r="N1328" s="5">
        <f t="shared" si="210"/>
        <v>1990.4999999998995</v>
      </c>
      <c r="O1328" s="3">
        <f t="shared" si="201"/>
        <v>-1.6314574056399649</v>
      </c>
      <c r="P1328" s="3">
        <f t="shared" si="202"/>
        <v>-0.13627638488745025</v>
      </c>
      <c r="R1328" s="5">
        <f t="shared" si="203"/>
        <v>0.62365422500000001</v>
      </c>
      <c r="S1328" s="5">
        <v>2.4946169000000001E-2</v>
      </c>
    </row>
    <row r="1329" spans="1:19" x14ac:dyDescent="0.25">
      <c r="A1329" s="5">
        <v>110.58333330000001</v>
      </c>
      <c r="B1329" s="5">
        <v>0.9</v>
      </c>
      <c r="C1329" s="5">
        <v>-0.1</v>
      </c>
      <c r="D1329" s="5">
        <f>+C1329-B1329</f>
        <v>-1</v>
      </c>
      <c r="E1329" s="5">
        <f t="shared" si="205"/>
        <v>-0.50769230769230755</v>
      </c>
      <c r="F1329" s="5">
        <f t="shared" si="206"/>
        <v>-0.54957264957264951</v>
      </c>
      <c r="G1329" s="5">
        <f t="shared" si="207"/>
        <v>-0.55665445665445656</v>
      </c>
      <c r="H1329" s="5">
        <f t="shared" si="204"/>
        <v>1990.5833333332328</v>
      </c>
      <c r="I1329" s="5">
        <f>+$I$6*G1329</f>
        <v>-0.55665445665445656</v>
      </c>
      <c r="J1329" s="5">
        <f t="shared" si="208"/>
        <v>-0.30695970695970654</v>
      </c>
      <c r="K1329" s="4">
        <f t="shared" si="208"/>
        <v>-0.93186813186814055</v>
      </c>
      <c r="L1329" s="4">
        <f t="shared" si="209"/>
        <v>-1.2246398046398046</v>
      </c>
      <c r="N1329" s="5">
        <f t="shared" si="210"/>
        <v>1990.5833333332328</v>
      </c>
      <c r="O1329" s="3">
        <f t="shared" si="201"/>
        <v>-2.448418178453355</v>
      </c>
      <c r="P1329" s="3">
        <f t="shared" si="202"/>
        <v>-0.1872397654387663</v>
      </c>
      <c r="R1329" s="5">
        <f t="shared" si="203"/>
        <v>0.62086787499999996</v>
      </c>
      <c r="S1329" s="5">
        <v>2.4834715E-2</v>
      </c>
    </row>
    <row r="1330" spans="1:19" x14ac:dyDescent="0.25">
      <c r="A1330" s="5">
        <v>110.66666669999999</v>
      </c>
      <c r="B1330" s="5">
        <v>1.4</v>
      </c>
      <c r="C1330" s="5">
        <v>0.1</v>
      </c>
      <c r="D1330" s="5">
        <f>+C1330-B1330</f>
        <v>-1.2999999999999998</v>
      </c>
      <c r="E1330" s="5">
        <f t="shared" si="205"/>
        <v>-0.37692307692307697</v>
      </c>
      <c r="F1330" s="5">
        <f t="shared" si="206"/>
        <v>-0.57521367521367517</v>
      </c>
      <c r="G1330" s="5">
        <f t="shared" si="207"/>
        <v>-0.58620268620268612</v>
      </c>
      <c r="H1330" s="5">
        <f t="shared" si="204"/>
        <v>1990.666666666566</v>
      </c>
      <c r="I1330" s="5">
        <f>+$I$6*G1330</f>
        <v>-0.58620268620268612</v>
      </c>
      <c r="J1330" s="5">
        <f t="shared" si="208"/>
        <v>-0.41684981684981803</v>
      </c>
      <c r="K1330" s="4">
        <f t="shared" si="208"/>
        <v>-1.5912087912088015</v>
      </c>
      <c r="L1330" s="4">
        <f t="shared" si="209"/>
        <v>-1.2896459096459096</v>
      </c>
      <c r="N1330" s="5">
        <f t="shared" si="210"/>
        <v>1990.666666666566</v>
      </c>
      <c r="O1330" s="3">
        <f t="shared" si="201"/>
        <v>-3.134068996539384</v>
      </c>
      <c r="P1330" s="3">
        <f t="shared" si="202"/>
        <v>-0.26186574129301027</v>
      </c>
      <c r="R1330" s="5">
        <f t="shared" si="203"/>
        <v>0.6173033</v>
      </c>
      <c r="S1330" s="5">
        <v>2.4692131999999999E-2</v>
      </c>
    </row>
    <row r="1331" spans="1:19" x14ac:dyDescent="0.25">
      <c r="A1331" s="5">
        <v>110.75</v>
      </c>
      <c r="B1331" s="5">
        <v>0.3</v>
      </c>
      <c r="C1331" s="5">
        <v>0.4</v>
      </c>
      <c r="D1331" s="5">
        <f>+C1331-B1331</f>
        <v>0.10000000000000003</v>
      </c>
      <c r="E1331" s="5">
        <f t="shared" si="205"/>
        <v>-0.36153846153846153</v>
      </c>
      <c r="F1331" s="5">
        <f t="shared" si="206"/>
        <v>-0.60085470085470094</v>
      </c>
      <c r="G1331" s="5">
        <f t="shared" si="207"/>
        <v>-0.62612942612942624</v>
      </c>
      <c r="H1331" s="5">
        <f t="shared" si="204"/>
        <v>1990.7499999998993</v>
      </c>
      <c r="I1331" s="5">
        <f>+$I$6*G1331</f>
        <v>-0.62612942612942624</v>
      </c>
      <c r="J1331" s="5">
        <f t="shared" si="208"/>
        <v>-0.57216117216117346</v>
      </c>
      <c r="K1331" s="4">
        <f t="shared" si="208"/>
        <v>-2.1538461538461462</v>
      </c>
      <c r="L1331" s="4">
        <f t="shared" si="209"/>
        <v>-1.3774847374847379</v>
      </c>
      <c r="N1331" s="5">
        <f t="shared" si="210"/>
        <v>1990.7499999998993</v>
      </c>
      <c r="O1331" s="3">
        <f t="shared" ref="O1331:O1394" si="211">+K1331+L1331+$P$5*COS($P$4*$N1331+$P$6)*L1331+$L1331*$P$9*$R1311+$L1331*COS($P$1*$N1331+$P$8)*(1+$P$10*R1295)*$P$12</f>
        <v>-3.7410590538779673</v>
      </c>
      <c r="P1331" s="3">
        <f t="shared" ref="P1331:P1394" si="212">+($P$2*COS($P$1*N1331+$P$3)*(1+$P$11*$R1318)+$P$13*COS($P$4*$N1331+$P$14)+$P$7*R1283)+$T$3*COS($T$2*$N1331+$T$4)</f>
        <v>-0.34889773944667385</v>
      </c>
      <c r="R1331" s="5">
        <f t="shared" si="203"/>
        <v>0.61307992499999997</v>
      </c>
      <c r="S1331" s="5">
        <v>2.4523197E-2</v>
      </c>
    </row>
    <row r="1332" spans="1:19" x14ac:dyDescent="0.25">
      <c r="A1332" s="5">
        <v>110.83333330000001</v>
      </c>
      <c r="B1332" s="5">
        <v>0.4</v>
      </c>
      <c r="C1332" s="5">
        <v>-0.7</v>
      </c>
      <c r="D1332" s="5">
        <f>+C1332-B1332</f>
        <v>-1.1000000000000001</v>
      </c>
      <c r="E1332" s="5">
        <f t="shared" si="205"/>
        <v>-0.53076923076923077</v>
      </c>
      <c r="F1332" s="5">
        <f t="shared" si="206"/>
        <v>-0.64102564102564108</v>
      </c>
      <c r="G1332" s="5">
        <f t="shared" si="207"/>
        <v>-0.68156288156288169</v>
      </c>
      <c r="H1332" s="5">
        <f t="shared" si="204"/>
        <v>1990.8333333332325</v>
      </c>
      <c r="I1332" s="5">
        <f>+$I$6*G1332</f>
        <v>-0.68156288156288169</v>
      </c>
      <c r="J1332" s="5">
        <f t="shared" si="208"/>
        <v>-0.77582417582417573</v>
      </c>
      <c r="K1332" s="4">
        <f t="shared" si="208"/>
        <v>-2.6153846153846101</v>
      </c>
      <c r="L1332" s="4">
        <f t="shared" si="209"/>
        <v>-1.4994383394383399</v>
      </c>
      <c r="N1332" s="5">
        <f t="shared" si="210"/>
        <v>1990.8333333332325</v>
      </c>
      <c r="O1332" s="3">
        <f t="shared" si="211"/>
        <v>-4.2748228030715403</v>
      </c>
      <c r="P1332" s="3">
        <f t="shared" si="212"/>
        <v>-0.43763421533329327</v>
      </c>
      <c r="R1332" s="5">
        <f t="shared" si="203"/>
        <v>0.60829892500000005</v>
      </c>
      <c r="S1332" s="5">
        <v>2.4331957000000001E-2</v>
      </c>
    </row>
    <row r="1333" spans="1:19" x14ac:dyDescent="0.25">
      <c r="A1333" s="5">
        <v>110.91666669999999</v>
      </c>
      <c r="B1333" s="5">
        <v>0.4</v>
      </c>
      <c r="C1333" s="5">
        <v>-0.3</v>
      </c>
      <c r="D1333" s="5">
        <f>+C1333-B1333</f>
        <v>-0.7</v>
      </c>
      <c r="E1333" s="5">
        <f t="shared" si="205"/>
        <v>-0.73846153846153839</v>
      </c>
      <c r="F1333" s="5">
        <f t="shared" si="206"/>
        <v>-0.70769230769230784</v>
      </c>
      <c r="G1333" s="5">
        <f t="shared" si="207"/>
        <v>-0.75543345543345553</v>
      </c>
      <c r="H1333" s="5">
        <f t="shared" si="204"/>
        <v>1990.9166666665658</v>
      </c>
      <c r="I1333" s="5">
        <f>+$I$6*G1333</f>
        <v>-0.75543345543345553</v>
      </c>
      <c r="J1333" s="5">
        <f t="shared" si="208"/>
        <v>-1.0080586080586085</v>
      </c>
      <c r="K1333" s="4">
        <f t="shared" si="208"/>
        <v>-2.9362637362637418</v>
      </c>
      <c r="L1333" s="4">
        <f t="shared" si="209"/>
        <v>-1.6619536019536023</v>
      </c>
      <c r="N1333" s="5">
        <f t="shared" si="210"/>
        <v>1990.9166666665658</v>
      </c>
      <c r="O1333" s="3">
        <f t="shared" si="211"/>
        <v>-4.6984283948725549</v>
      </c>
      <c r="P1333" s="3">
        <f t="shared" si="212"/>
        <v>-0.51868204272955765</v>
      </c>
      <c r="R1333" s="5">
        <f t="shared" si="203"/>
        <v>0.60304590000000002</v>
      </c>
      <c r="S1333" s="5">
        <v>2.4121836000000001E-2</v>
      </c>
    </row>
    <row r="1334" spans="1:19" x14ac:dyDescent="0.25">
      <c r="A1334" s="5">
        <v>111</v>
      </c>
      <c r="B1334" s="5">
        <v>0.1</v>
      </c>
      <c r="C1334" s="5">
        <v>1</v>
      </c>
      <c r="D1334" s="5">
        <f>+C1334-B1334</f>
        <v>0.9</v>
      </c>
      <c r="E1334" s="5">
        <f t="shared" si="205"/>
        <v>-0.75384615384615405</v>
      </c>
      <c r="F1334" s="5">
        <f t="shared" si="206"/>
        <v>-0.78974358974358994</v>
      </c>
      <c r="G1334" s="5">
        <f t="shared" si="207"/>
        <v>-0.84957264957264977</v>
      </c>
      <c r="H1334" s="5">
        <f t="shared" si="204"/>
        <v>1990.999999999899</v>
      </c>
      <c r="I1334" s="5">
        <f>+$I$6*G1334</f>
        <v>-0.84957264957264977</v>
      </c>
      <c r="J1334" s="5">
        <f t="shared" si="208"/>
        <v>-1.265201465201466</v>
      </c>
      <c r="K1334" s="4">
        <f t="shared" si="208"/>
        <v>-3.0901098901098911</v>
      </c>
      <c r="L1334" s="4">
        <f t="shared" si="209"/>
        <v>-1.8690598290598297</v>
      </c>
      <c r="N1334" s="5">
        <f t="shared" si="210"/>
        <v>1990.999999999899</v>
      </c>
      <c r="O1334" s="3">
        <f t="shared" si="211"/>
        <v>-4.9845645181953921</v>
      </c>
      <c r="P1334" s="3">
        <f t="shared" si="212"/>
        <v>-0.58448128999388982</v>
      </c>
      <c r="R1334" s="5">
        <f t="shared" si="203"/>
        <v>0.59739330000000002</v>
      </c>
      <c r="S1334" s="5">
        <v>2.3895731999999999E-2</v>
      </c>
    </row>
    <row r="1335" spans="1:19" x14ac:dyDescent="0.25">
      <c r="A1335" s="5">
        <v>111.08333330000001</v>
      </c>
      <c r="B1335" s="5">
        <v>0.1</v>
      </c>
      <c r="C1335" s="5">
        <v>0</v>
      </c>
      <c r="D1335" s="5">
        <f>+C1335-B1335</f>
        <v>-0.1</v>
      </c>
      <c r="E1335" s="5">
        <f t="shared" si="205"/>
        <v>-0.91538461538461557</v>
      </c>
      <c r="F1335" s="5">
        <f t="shared" si="206"/>
        <v>-0.90683760683760695</v>
      </c>
      <c r="G1335" s="5">
        <f t="shared" si="207"/>
        <v>-0.96630036630036653</v>
      </c>
      <c r="H1335" s="5">
        <f t="shared" si="204"/>
        <v>1991.0833333332323</v>
      </c>
      <c r="I1335" s="5">
        <f>+$I$6*G1335</f>
        <v>-0.96630036630036653</v>
      </c>
      <c r="J1335" s="5">
        <f t="shared" si="208"/>
        <v>-1.5230769230769237</v>
      </c>
      <c r="K1335" s="4">
        <f t="shared" si="208"/>
        <v>-2.7120879120879064</v>
      </c>
      <c r="L1335" s="4">
        <f t="shared" si="209"/>
        <v>-2.1258608058608064</v>
      </c>
      <c r="N1335" s="5">
        <f t="shared" si="210"/>
        <v>1991.0833333332323</v>
      </c>
      <c r="O1335" s="3">
        <f t="shared" si="211"/>
        <v>-4.7679633627817228</v>
      </c>
      <c r="P1335" s="3">
        <f t="shared" si="212"/>
        <v>-0.62961281344390374</v>
      </c>
      <c r="R1335" s="5">
        <f t="shared" si="203"/>
        <v>0.59140247499999998</v>
      </c>
      <c r="S1335" s="5">
        <v>2.3656099E-2</v>
      </c>
    </row>
    <row r="1336" spans="1:19" x14ac:dyDescent="0.25">
      <c r="A1336" s="5">
        <v>111.16666669999999</v>
      </c>
      <c r="B1336" s="5">
        <v>2.1</v>
      </c>
      <c r="C1336" s="5">
        <v>-0.1</v>
      </c>
      <c r="D1336" s="5">
        <f>+C1336-B1336</f>
        <v>-2.2000000000000002</v>
      </c>
      <c r="E1336" s="5">
        <f t="shared" si="205"/>
        <v>-1.0538461538461541</v>
      </c>
      <c r="F1336" s="5">
        <f t="shared" si="206"/>
        <v>-1.0666666666666669</v>
      </c>
      <c r="G1336" s="5">
        <f t="shared" si="207"/>
        <v>-1.1034188034188037</v>
      </c>
      <c r="H1336" s="5">
        <f t="shared" si="204"/>
        <v>1991.1666666665656</v>
      </c>
      <c r="I1336" s="5">
        <f>+$I$6*G1336</f>
        <v>-1.1034188034188037</v>
      </c>
      <c r="J1336" s="5">
        <f t="shared" si="208"/>
        <v>-1.7172161172161171</v>
      </c>
      <c r="K1336" s="4">
        <f t="shared" si="208"/>
        <v>-1.8461538461538356</v>
      </c>
      <c r="L1336" s="4">
        <f t="shared" si="209"/>
        <v>-2.4275213675213685</v>
      </c>
      <c r="N1336" s="5">
        <f t="shared" si="210"/>
        <v>1991.1666666665656</v>
      </c>
      <c r="O1336" s="3">
        <f t="shared" si="211"/>
        <v>-4.0889732720065171</v>
      </c>
      <c r="P1336" s="3">
        <f t="shared" si="212"/>
        <v>-0.65090867711659384</v>
      </c>
      <c r="R1336" s="5">
        <f t="shared" si="203"/>
        <v>0.58512534999999999</v>
      </c>
      <c r="S1336" s="5">
        <v>2.3405013999999998E-2</v>
      </c>
    </row>
    <row r="1337" spans="1:19" x14ac:dyDescent="0.25">
      <c r="A1337" s="5">
        <v>111.25</v>
      </c>
      <c r="B1337" s="5">
        <v>0.5</v>
      </c>
      <c r="C1337" s="5">
        <v>-1.1000000000000001</v>
      </c>
      <c r="D1337" s="5">
        <f>+C1337-B1337</f>
        <v>-1.6</v>
      </c>
      <c r="E1337" s="5">
        <f t="shared" si="205"/>
        <v>-1.130769230769231</v>
      </c>
      <c r="F1337" s="5">
        <f t="shared" si="206"/>
        <v>-1.2341880341880342</v>
      </c>
      <c r="G1337" s="5">
        <f t="shared" si="207"/>
        <v>-1.2525030525030527</v>
      </c>
      <c r="H1337" s="5">
        <f t="shared" si="204"/>
        <v>1991.2499999998988</v>
      </c>
      <c r="I1337" s="5">
        <f>+$I$6*G1337</f>
        <v>-1.2525030525030527</v>
      </c>
      <c r="J1337" s="5">
        <f t="shared" si="208"/>
        <v>-1.8307692307692296</v>
      </c>
      <c r="K1337" s="4">
        <f t="shared" si="208"/>
        <v>-0.98021978021977274</v>
      </c>
      <c r="L1337" s="4">
        <f t="shared" si="209"/>
        <v>-2.7555067155067161</v>
      </c>
      <c r="N1337" s="5">
        <f t="shared" si="210"/>
        <v>1991.2499999998988</v>
      </c>
      <c r="O1337" s="3">
        <f t="shared" si="211"/>
        <v>-3.4161061223709583</v>
      </c>
      <c r="P1337" s="3">
        <f t="shared" si="212"/>
        <v>-0.64739184135504313</v>
      </c>
      <c r="R1337" s="5">
        <f t="shared" si="203"/>
        <v>0.57860587499999994</v>
      </c>
      <c r="S1337" s="5">
        <v>2.3144234999999999E-2</v>
      </c>
    </row>
    <row r="1338" spans="1:19" x14ac:dyDescent="0.25">
      <c r="A1338" s="5">
        <v>111.33333330000001</v>
      </c>
      <c r="B1338" s="5">
        <v>1.7</v>
      </c>
      <c r="C1338" s="5">
        <v>-0.6</v>
      </c>
      <c r="D1338" s="5">
        <f>+C1338-B1338</f>
        <v>-2.2999999999999998</v>
      </c>
      <c r="E1338" s="5">
        <f t="shared" si="205"/>
        <v>-1.2461538461538462</v>
      </c>
      <c r="F1338" s="5">
        <f t="shared" si="206"/>
        <v>-1.417948717948718</v>
      </c>
      <c r="G1338" s="5">
        <f t="shared" si="207"/>
        <v>-1.4085470085470086</v>
      </c>
      <c r="H1338" s="5">
        <f t="shared" si="204"/>
        <v>1991.3333333332321</v>
      </c>
      <c r="I1338" s="5">
        <f>+$I$6*G1338</f>
        <v>-1.4085470085470086</v>
      </c>
      <c r="J1338" s="5">
        <f t="shared" si="208"/>
        <v>-1.8805860805860792</v>
      </c>
      <c r="K1338" s="4">
        <f t="shared" si="208"/>
        <v>-9.670329670329636E-2</v>
      </c>
      <c r="L1338" s="4">
        <f t="shared" si="209"/>
        <v>-3.0988034188034193</v>
      </c>
      <c r="N1338" s="5">
        <f t="shared" si="210"/>
        <v>1991.3333333332321</v>
      </c>
      <c r="O1338" s="3">
        <f t="shared" si="211"/>
        <v>-2.722119201569984</v>
      </c>
      <c r="P1338" s="3">
        <f t="shared" si="212"/>
        <v>-0.62007702528848097</v>
      </c>
      <c r="R1338" s="5">
        <f t="shared" si="203"/>
        <v>0.57188125000000001</v>
      </c>
      <c r="S1338" s="5">
        <v>2.287525E-2</v>
      </c>
    </row>
    <row r="1339" spans="1:19" x14ac:dyDescent="0.25">
      <c r="A1339" s="5">
        <v>111.41666669999999</v>
      </c>
      <c r="B1339" s="5">
        <v>1</v>
      </c>
      <c r="C1339" s="5">
        <v>0.1</v>
      </c>
      <c r="D1339" s="5">
        <f>+C1339-B1339</f>
        <v>-0.9</v>
      </c>
      <c r="E1339" s="5">
        <f t="shared" si="205"/>
        <v>-1.4307692307692308</v>
      </c>
      <c r="F1339" s="5">
        <f t="shared" si="206"/>
        <v>-1.6008547008547012</v>
      </c>
      <c r="G1339" s="5">
        <f t="shared" si="207"/>
        <v>-1.5659340659340659</v>
      </c>
      <c r="H1339" s="5">
        <f t="shared" si="204"/>
        <v>1991.4166666665653</v>
      </c>
      <c r="I1339" s="5">
        <f>+$I$6*G1339</f>
        <v>-1.5659340659340659</v>
      </c>
      <c r="J1339" s="5">
        <f t="shared" si="208"/>
        <v>-1.8468864468864457</v>
      </c>
      <c r="K1339" s="4">
        <f t="shared" si="208"/>
        <v>0.91428571428570304</v>
      </c>
      <c r="L1339" s="4">
        <f t="shared" si="209"/>
        <v>-3.4450549450549453</v>
      </c>
      <c r="N1339" s="5">
        <f t="shared" si="210"/>
        <v>1991.4166666665653</v>
      </c>
      <c r="O1339" s="3">
        <f t="shared" si="211"/>
        <v>-1.8879892147406376</v>
      </c>
      <c r="P1339" s="3">
        <f t="shared" si="212"/>
        <v>-0.57166439202003405</v>
      </c>
      <c r="R1339" s="5">
        <f t="shared" si="203"/>
        <v>0.56498297499999994</v>
      </c>
      <c r="S1339" s="5">
        <v>2.2599319E-2</v>
      </c>
    </row>
    <row r="1340" spans="1:19" x14ac:dyDescent="0.25">
      <c r="A1340" s="5">
        <v>111.5</v>
      </c>
      <c r="B1340" s="5">
        <v>0.6</v>
      </c>
      <c r="C1340" s="5">
        <v>0.3</v>
      </c>
      <c r="D1340" s="5">
        <f>+C1340-B1340</f>
        <v>-0.3</v>
      </c>
      <c r="E1340" s="5">
        <f t="shared" si="205"/>
        <v>-1.7999999999999998</v>
      </c>
      <c r="F1340" s="5">
        <f t="shared" si="206"/>
        <v>-1.7512820512820515</v>
      </c>
      <c r="G1340" s="5">
        <f t="shared" si="207"/>
        <v>-1.7163614163614163</v>
      </c>
      <c r="H1340" s="5">
        <f t="shared" si="204"/>
        <v>1991.4999999998986</v>
      </c>
      <c r="I1340" s="5">
        <f>+$I$6*G1340</f>
        <v>-1.7163614163614163</v>
      </c>
      <c r="J1340" s="5">
        <f t="shared" si="208"/>
        <v>-1.7282051282051287</v>
      </c>
      <c r="K1340" s="4">
        <f t="shared" si="208"/>
        <v>1.9208791208791141</v>
      </c>
      <c r="L1340" s="4">
        <f t="shared" si="209"/>
        <v>-3.7759951159951162</v>
      </c>
      <c r="N1340" s="5">
        <f t="shared" si="210"/>
        <v>1991.4999999998986</v>
      </c>
      <c r="O1340" s="3">
        <f t="shared" si="211"/>
        <v>-1.0328876665525772</v>
      </c>
      <c r="P1340" s="3">
        <f t="shared" si="212"/>
        <v>-0.50692321775611604</v>
      </c>
      <c r="R1340" s="5">
        <f t="shared" si="203"/>
        <v>0.55753422500000005</v>
      </c>
      <c r="S1340" s="5">
        <v>2.2301369000000001E-2</v>
      </c>
    </row>
    <row r="1341" spans="1:19" x14ac:dyDescent="0.25">
      <c r="A1341" s="5">
        <v>111.58333330000001</v>
      </c>
      <c r="B1341" s="5">
        <v>1.4</v>
      </c>
      <c r="C1341" s="5">
        <v>0</v>
      </c>
      <c r="D1341" s="5">
        <f>+C1341-B1341</f>
        <v>-1.4</v>
      </c>
      <c r="E1341" s="5">
        <f t="shared" si="205"/>
        <v>-2.0384615384615388</v>
      </c>
      <c r="F1341" s="5">
        <f t="shared" si="206"/>
        <v>-1.882051282051282</v>
      </c>
      <c r="G1341" s="5">
        <f t="shared" si="207"/>
        <v>-1.853968253968254</v>
      </c>
      <c r="H1341" s="5">
        <f t="shared" si="204"/>
        <v>1991.5833333332318</v>
      </c>
      <c r="I1341" s="5">
        <f>+$I$6*G1341</f>
        <v>-1.853968253968254</v>
      </c>
      <c r="J1341" s="5">
        <f t="shared" si="208"/>
        <v>-1.5267399267399266</v>
      </c>
      <c r="K1341" s="4">
        <f t="shared" si="208"/>
        <v>2.8747252747252885</v>
      </c>
      <c r="L1341" s="4">
        <f t="shared" si="209"/>
        <v>-4.078730158730159</v>
      </c>
      <c r="N1341" s="5">
        <f t="shared" si="210"/>
        <v>1991.5833333332318</v>
      </c>
      <c r="O1341" s="3">
        <f t="shared" si="211"/>
        <v>-0.19861307975618564</v>
      </c>
      <c r="P1341" s="3">
        <f t="shared" si="212"/>
        <v>-0.43053028749627481</v>
      </c>
      <c r="R1341" s="5">
        <f t="shared" si="203"/>
        <v>0.54961949999999993</v>
      </c>
      <c r="S1341" s="5">
        <v>2.1984779999999999E-2</v>
      </c>
    </row>
    <row r="1342" spans="1:19" x14ac:dyDescent="0.25">
      <c r="A1342" s="5">
        <v>111.66666669999999</v>
      </c>
      <c r="B1342" s="5">
        <v>1.4</v>
      </c>
      <c r="C1342" s="5">
        <v>-1.4</v>
      </c>
      <c r="D1342" s="5">
        <f>+C1342-B1342</f>
        <v>-2.8</v>
      </c>
      <c r="E1342" s="5">
        <f t="shared" si="205"/>
        <v>-2.3923076923076922</v>
      </c>
      <c r="F1342" s="5">
        <f t="shared" si="206"/>
        <v>-2.0085470085470085</v>
      </c>
      <c r="G1342" s="5">
        <f t="shared" si="207"/>
        <v>-1.9708180708180707</v>
      </c>
      <c r="H1342" s="5">
        <f t="shared" si="204"/>
        <v>1991.6666666665651</v>
      </c>
      <c r="I1342" s="5">
        <f>+$I$6*G1342</f>
        <v>-1.9708180708180707</v>
      </c>
      <c r="J1342" s="5">
        <f t="shared" si="208"/>
        <v>-1.2490842490842473</v>
      </c>
      <c r="K1342" s="4">
        <f t="shared" si="208"/>
        <v>3.5428571428571383</v>
      </c>
      <c r="L1342" s="4">
        <f t="shared" si="209"/>
        <v>-4.3357997557997559</v>
      </c>
      <c r="N1342" s="5">
        <f t="shared" si="210"/>
        <v>1991.6666666665651</v>
      </c>
      <c r="O1342" s="3">
        <f t="shared" si="211"/>
        <v>0.39116749228877151</v>
      </c>
      <c r="P1342" s="3">
        <f t="shared" si="212"/>
        <v>-0.34794609348231526</v>
      </c>
      <c r="R1342" s="5">
        <f t="shared" si="203"/>
        <v>0.54131030000000002</v>
      </c>
      <c r="S1342" s="5">
        <v>2.1652411999999999E-2</v>
      </c>
    </row>
    <row r="1343" spans="1:19" x14ac:dyDescent="0.25">
      <c r="A1343" s="5">
        <v>111.75</v>
      </c>
      <c r="B1343" s="5">
        <v>0.5</v>
      </c>
      <c r="C1343" s="5">
        <v>-1.8</v>
      </c>
      <c r="D1343" s="5">
        <f>+C1343-B1343</f>
        <v>-2.2999999999999998</v>
      </c>
      <c r="E1343" s="5">
        <f t="shared" si="205"/>
        <v>-2.4</v>
      </c>
      <c r="F1343" s="5">
        <f t="shared" si="206"/>
        <v>-2.1196581196581197</v>
      </c>
      <c r="G1343" s="5">
        <f t="shared" si="207"/>
        <v>-2.0621489621489619</v>
      </c>
      <c r="H1343" s="5">
        <f t="shared" si="204"/>
        <v>1991.7499999998984</v>
      </c>
      <c r="I1343" s="5">
        <f>+$I$6*G1343</f>
        <v>-2.0621489621489619</v>
      </c>
      <c r="J1343" s="5">
        <f t="shared" si="208"/>
        <v>-0.93626373626373693</v>
      </c>
      <c r="K1343" s="4">
        <f t="shared" si="208"/>
        <v>3.7670329670329536</v>
      </c>
      <c r="L1343" s="4">
        <f t="shared" si="209"/>
        <v>-4.5367277167277162</v>
      </c>
      <c r="N1343" s="5">
        <f t="shared" si="210"/>
        <v>1991.7499999998984</v>
      </c>
      <c r="O1343" s="3">
        <f t="shared" si="211"/>
        <v>0.5818729425783622</v>
      </c>
      <c r="P1343" s="3">
        <f t="shared" si="212"/>
        <v>-0.26465670869544466</v>
      </c>
      <c r="R1343" s="5">
        <f t="shared" si="203"/>
        <v>0.53266724999999993</v>
      </c>
      <c r="S1343" s="5">
        <v>2.130669E-2</v>
      </c>
    </row>
    <row r="1344" spans="1:19" x14ac:dyDescent="0.25">
      <c r="A1344" s="5">
        <v>111.83333330000001</v>
      </c>
      <c r="B1344" s="5">
        <v>1.4</v>
      </c>
      <c r="C1344" s="5">
        <v>0</v>
      </c>
      <c r="D1344" s="5">
        <f>+C1344-B1344</f>
        <v>-1.4</v>
      </c>
      <c r="E1344" s="5">
        <f t="shared" si="205"/>
        <v>-2.2692307692307692</v>
      </c>
      <c r="F1344" s="5">
        <f t="shared" si="206"/>
        <v>-2.1974358974358972</v>
      </c>
      <c r="G1344" s="5">
        <f t="shared" si="207"/>
        <v>-2.1268620268620269</v>
      </c>
      <c r="H1344" s="5">
        <f t="shared" si="204"/>
        <v>1991.8333333332316</v>
      </c>
      <c r="I1344" s="5">
        <f>+$I$6*G1344</f>
        <v>-2.1268620268620269</v>
      </c>
      <c r="J1344" s="5">
        <f t="shared" si="208"/>
        <v>-0.6212454212454217</v>
      </c>
      <c r="K1344" s="4">
        <f t="shared" si="208"/>
        <v>3.8153846153846258</v>
      </c>
      <c r="L1344" s="4">
        <f t="shared" si="209"/>
        <v>-4.6790964590964599</v>
      </c>
      <c r="N1344" s="5">
        <f t="shared" si="210"/>
        <v>1991.8333333332316</v>
      </c>
      <c r="O1344" s="3">
        <f t="shared" si="211"/>
        <v>0.63993229640155835</v>
      </c>
      <c r="P1344" s="3">
        <f t="shared" si="212"/>
        <v>-0.18577239597024539</v>
      </c>
      <c r="R1344" s="5">
        <f t="shared" si="203"/>
        <v>0.52374155</v>
      </c>
      <c r="S1344" s="5">
        <v>2.0949662000000001E-2</v>
      </c>
    </row>
    <row r="1345" spans="1:19" x14ac:dyDescent="0.25">
      <c r="A1345" s="5">
        <v>111.91666669999999</v>
      </c>
      <c r="B1345" s="5">
        <v>1.2</v>
      </c>
      <c r="C1345" s="5">
        <v>-2.2999999999999998</v>
      </c>
      <c r="D1345" s="5">
        <f>+C1345-B1345</f>
        <v>-3.5</v>
      </c>
      <c r="E1345" s="5">
        <f t="shared" si="205"/>
        <v>-2.2307692307692308</v>
      </c>
      <c r="F1345" s="5">
        <f t="shared" si="206"/>
        <v>-2.2358974358974359</v>
      </c>
      <c r="G1345" s="5">
        <f t="shared" si="207"/>
        <v>-2.1656898656898655</v>
      </c>
      <c r="H1345" s="5">
        <f t="shared" si="204"/>
        <v>1991.9166666665649</v>
      </c>
      <c r="I1345" s="5">
        <f>+$I$6*G1345</f>
        <v>-2.1656898656898655</v>
      </c>
      <c r="J1345" s="5">
        <f t="shared" si="208"/>
        <v>-0.3003663003662993</v>
      </c>
      <c r="K1345" s="4">
        <f t="shared" si="208"/>
        <v>3.828571428571431</v>
      </c>
      <c r="L1345" s="4">
        <f t="shared" si="209"/>
        <v>-4.7645177045177043</v>
      </c>
      <c r="N1345" s="5">
        <f t="shared" si="210"/>
        <v>1991.9166666665649</v>
      </c>
      <c r="O1345" s="3">
        <f t="shared" si="211"/>
        <v>0.70237507154900969</v>
      </c>
      <c r="P1345" s="3">
        <f t="shared" si="212"/>
        <v>-0.11569348560309707</v>
      </c>
      <c r="R1345" s="5">
        <f t="shared" si="203"/>
        <v>0.51457660000000005</v>
      </c>
      <c r="S1345" s="5">
        <v>2.0583064000000002E-2</v>
      </c>
    </row>
    <row r="1346" spans="1:19" x14ac:dyDescent="0.25">
      <c r="A1346" s="5">
        <v>112</v>
      </c>
      <c r="B1346" s="5">
        <v>3.9</v>
      </c>
      <c r="C1346" s="5">
        <v>-1.6</v>
      </c>
      <c r="D1346" s="5">
        <f>+C1346-B1346</f>
        <v>-5.5</v>
      </c>
      <c r="E1346" s="5">
        <f t="shared" si="205"/>
        <v>-2.2692307692307692</v>
      </c>
      <c r="F1346" s="5">
        <f t="shared" si="206"/>
        <v>-2.2401709401709398</v>
      </c>
      <c r="G1346" s="5">
        <f t="shared" si="207"/>
        <v>-2.1769230769230767</v>
      </c>
      <c r="H1346" s="5">
        <f t="shared" si="204"/>
        <v>1991.9999999998981</v>
      </c>
      <c r="I1346" s="5">
        <f>+$I$6*G1346</f>
        <v>-2.1769230769230767</v>
      </c>
      <c r="J1346" s="5">
        <f t="shared" si="208"/>
        <v>1.684981684981679E-2</v>
      </c>
      <c r="K1346" s="4">
        <f t="shared" si="208"/>
        <v>3.6659340659340529</v>
      </c>
      <c r="L1346" s="4">
        <f t="shared" si="209"/>
        <v>-4.7892307692307696</v>
      </c>
      <c r="N1346" s="5">
        <f t="shared" si="210"/>
        <v>1991.9999999998981</v>
      </c>
      <c r="O1346" s="3">
        <f t="shared" si="211"/>
        <v>0.62906185166742146</v>
      </c>
      <c r="P1346" s="3">
        <f t="shared" si="212"/>
        <v>-5.7856826306780434E-2</v>
      </c>
      <c r="R1346" s="5">
        <f t="shared" si="203"/>
        <v>0.50520915</v>
      </c>
      <c r="S1346" s="5">
        <v>2.0208365999999998E-2</v>
      </c>
    </row>
    <row r="1347" spans="1:19" x14ac:dyDescent="0.25">
      <c r="A1347" s="5">
        <v>112.08333330000001</v>
      </c>
      <c r="B1347" s="5">
        <v>1.3</v>
      </c>
      <c r="C1347" s="5">
        <v>-0.9</v>
      </c>
      <c r="D1347" s="5">
        <f>+C1347-B1347</f>
        <v>-2.2000000000000002</v>
      </c>
      <c r="E1347" s="5">
        <f t="shared" si="205"/>
        <v>-2.2461538461538457</v>
      </c>
      <c r="F1347" s="5">
        <f t="shared" si="206"/>
        <v>-2.204273504273504</v>
      </c>
      <c r="G1347" s="5">
        <f t="shared" si="207"/>
        <v>-2.1628815628815627</v>
      </c>
      <c r="H1347" s="5">
        <f t="shared" si="204"/>
        <v>1992.0833333332314</v>
      </c>
      <c r="I1347" s="5">
        <f>+$I$6*G1347</f>
        <v>-2.1628815628815627</v>
      </c>
      <c r="J1347" s="5">
        <f t="shared" si="208"/>
        <v>0.31062271062270952</v>
      </c>
      <c r="K1347" s="4">
        <f t="shared" si="208"/>
        <v>3.3098901098901141</v>
      </c>
      <c r="L1347" s="4">
        <f t="shared" si="209"/>
        <v>-4.7583394383394388</v>
      </c>
      <c r="N1347" s="5">
        <f t="shared" si="210"/>
        <v>1992.0833333332314</v>
      </c>
      <c r="O1347" s="3">
        <f t="shared" si="211"/>
        <v>0.39737040263866208</v>
      </c>
      <c r="P1347" s="3">
        <f t="shared" si="212"/>
        <v>-1.4570978882126395E-2</v>
      </c>
      <c r="R1347" s="5">
        <f t="shared" ref="R1347:R1410" si="213">($S1347)/0.04</f>
        <v>0.49567029999999995</v>
      </c>
      <c r="S1347" s="5">
        <v>1.9826811999999999E-2</v>
      </c>
    </row>
    <row r="1348" spans="1:19" x14ac:dyDescent="0.25">
      <c r="A1348" s="5">
        <v>112.16666669999999</v>
      </c>
      <c r="B1348" s="5">
        <v>3.1</v>
      </c>
      <c r="C1348" s="5">
        <v>-1.6</v>
      </c>
      <c r="D1348" s="5">
        <f>+C1348-B1348</f>
        <v>-4.7</v>
      </c>
      <c r="E1348" s="5">
        <f t="shared" si="205"/>
        <v>-2.1307692307692303</v>
      </c>
      <c r="F1348" s="5">
        <f t="shared" si="206"/>
        <v>-2.1538461538461537</v>
      </c>
      <c r="G1348" s="5">
        <f t="shared" si="207"/>
        <v>-2.1251526251526252</v>
      </c>
      <c r="H1348" s="5">
        <f t="shared" ref="H1348:H1411" si="214">+H1347+1/12</f>
        <v>1992.1666666665647</v>
      </c>
      <c r="I1348" s="5">
        <f>+$I$6*G1348</f>
        <v>-2.1251526251526252</v>
      </c>
      <c r="J1348" s="5">
        <f t="shared" si="208"/>
        <v>0.56849816849816914</v>
      </c>
      <c r="K1348" s="4">
        <f t="shared" si="208"/>
        <v>2.5934065934066162</v>
      </c>
      <c r="L1348" s="4">
        <f t="shared" si="209"/>
        <v>-4.6753357753357756</v>
      </c>
      <c r="N1348" s="5">
        <f t="shared" si="210"/>
        <v>1992.1666666665647</v>
      </c>
      <c r="O1348" s="3">
        <f t="shared" si="211"/>
        <v>-0.16383192785431405</v>
      </c>
      <c r="P1348" s="3">
        <f t="shared" si="212"/>
        <v>1.3057733492643258E-2</v>
      </c>
      <c r="R1348" s="5">
        <f t="shared" si="213"/>
        <v>0.48598629999999998</v>
      </c>
      <c r="S1348" s="5">
        <v>1.9439451999999999E-2</v>
      </c>
    </row>
    <row r="1349" spans="1:19" x14ac:dyDescent="0.25">
      <c r="A1349" s="5">
        <v>112.25</v>
      </c>
      <c r="B1349" s="5">
        <v>1.6</v>
      </c>
      <c r="C1349" s="5">
        <v>-0.7</v>
      </c>
      <c r="D1349" s="5">
        <f>+C1349-B1349</f>
        <v>-2.2999999999999998</v>
      </c>
      <c r="E1349" s="5">
        <f t="shared" si="205"/>
        <v>-2.1461538461538456</v>
      </c>
      <c r="F1349" s="5">
        <f t="shared" si="206"/>
        <v>-2.0871794871794869</v>
      </c>
      <c r="G1349" s="5">
        <f t="shared" si="207"/>
        <v>-2.0681318681318679</v>
      </c>
      <c r="H1349" s="5">
        <f t="shared" si="214"/>
        <v>1992.2499999998979</v>
      </c>
      <c r="I1349" s="5">
        <f>+$I$6*G1349</f>
        <v>-2.0681318681318679</v>
      </c>
      <c r="J1349" s="5">
        <f t="shared" si="208"/>
        <v>0.74285714285714555</v>
      </c>
      <c r="K1349" s="4">
        <f t="shared" si="208"/>
        <v>1.5516483516483381</v>
      </c>
      <c r="L1349" s="4">
        <f t="shared" si="209"/>
        <v>-4.5498901098901099</v>
      </c>
      <c r="N1349" s="5">
        <f t="shared" si="210"/>
        <v>1992.2499999998979</v>
      </c>
      <c r="O1349" s="3">
        <f t="shared" si="211"/>
        <v>-1.0269271202122827</v>
      </c>
      <c r="P1349" s="3">
        <f t="shared" si="212"/>
        <v>2.5111295209553224E-2</v>
      </c>
      <c r="R1349" s="5">
        <f t="shared" si="213"/>
        <v>0.47617949999999998</v>
      </c>
      <c r="S1349" s="5">
        <v>1.904718E-2</v>
      </c>
    </row>
    <row r="1350" spans="1:19" x14ac:dyDescent="0.25">
      <c r="A1350" s="5">
        <v>112.33333330000001</v>
      </c>
      <c r="B1350" s="5">
        <v>0.2</v>
      </c>
      <c r="C1350" s="5">
        <v>0.3</v>
      </c>
      <c r="D1350" s="5">
        <f>+C1350-B1350</f>
        <v>9.9999999999999978E-2</v>
      </c>
      <c r="E1350" s="5">
        <f t="shared" si="205"/>
        <v>-2.0769230769230766</v>
      </c>
      <c r="F1350" s="5">
        <f t="shared" si="206"/>
        <v>-2.0213675213675213</v>
      </c>
      <c r="G1350" s="5">
        <f t="shared" si="207"/>
        <v>-2.0013431013431009</v>
      </c>
      <c r="H1350" s="5">
        <f t="shared" si="214"/>
        <v>1992.3333333332312</v>
      </c>
      <c r="I1350" s="5">
        <f>+$I$6*G1350</f>
        <v>-2.0013431013431009</v>
      </c>
      <c r="J1350" s="5">
        <f t="shared" si="208"/>
        <v>0.8271062271062255</v>
      </c>
      <c r="K1350" s="4">
        <f t="shared" si="208"/>
        <v>0.65494505494502864</v>
      </c>
      <c r="L1350" s="4">
        <f t="shared" si="209"/>
        <v>-4.4029548229548228</v>
      </c>
      <c r="N1350" s="5">
        <f t="shared" si="210"/>
        <v>1992.3333333332312</v>
      </c>
      <c r="O1350" s="3">
        <f t="shared" si="211"/>
        <v>-1.7351608553586093</v>
      </c>
      <c r="P1350" s="3">
        <f t="shared" si="212"/>
        <v>2.2766217031754993E-2</v>
      </c>
      <c r="R1350" s="5">
        <f t="shared" si="213"/>
        <v>0.46626870000000004</v>
      </c>
      <c r="S1350" s="5">
        <v>1.8650748000000002E-2</v>
      </c>
    </row>
    <row r="1351" spans="1:19" x14ac:dyDescent="0.25">
      <c r="A1351" s="5">
        <v>112.41666669999999</v>
      </c>
      <c r="B1351" s="5">
        <v>0.2</v>
      </c>
      <c r="C1351" s="5">
        <v>-1.6</v>
      </c>
      <c r="D1351" s="5">
        <f>+C1351-B1351</f>
        <v>-1.8</v>
      </c>
      <c r="E1351" s="5">
        <f t="shared" si="205"/>
        <v>-2.069230769230769</v>
      </c>
      <c r="F1351" s="5">
        <f t="shared" si="206"/>
        <v>-1.9333333333333331</v>
      </c>
      <c r="G1351" s="5">
        <f t="shared" si="207"/>
        <v>-1.9302808302808303</v>
      </c>
      <c r="H1351" s="5">
        <f t="shared" si="214"/>
        <v>1992.4166666665644</v>
      </c>
      <c r="I1351" s="5">
        <f>+$I$6*G1351</f>
        <v>-1.9302808302808303</v>
      </c>
      <c r="J1351" s="5">
        <f t="shared" si="208"/>
        <v>0.85201465201465032</v>
      </c>
      <c r="K1351" s="4">
        <f t="shared" si="208"/>
        <v>-4.3956043955803992E-3</v>
      </c>
      <c r="L1351" s="4">
        <f t="shared" si="209"/>
        <v>-4.2466178266178272</v>
      </c>
      <c r="N1351" s="5">
        <f t="shared" si="210"/>
        <v>1992.4166666665644</v>
      </c>
      <c r="O1351" s="3">
        <f t="shared" si="211"/>
        <v>-2.2040441950563512</v>
      </c>
      <c r="P1351" s="3">
        <f t="shared" si="212"/>
        <v>8.1316889050660895E-3</v>
      </c>
      <c r="R1351" s="5">
        <f t="shared" si="213"/>
        <v>0.45626992499999997</v>
      </c>
      <c r="S1351" s="5">
        <v>1.8250796999999999E-2</v>
      </c>
    </row>
    <row r="1352" spans="1:19" x14ac:dyDescent="0.25">
      <c r="A1352" s="5">
        <v>112.5</v>
      </c>
      <c r="B1352" s="5">
        <v>2.1</v>
      </c>
      <c r="C1352" s="5">
        <v>0.7</v>
      </c>
      <c r="D1352" s="5">
        <f>+C1352-B1352</f>
        <v>-1.4000000000000001</v>
      </c>
      <c r="E1352" s="5">
        <f t="shared" si="205"/>
        <v>-1.9461538461538457</v>
      </c>
      <c r="F1352" s="5">
        <f t="shared" si="206"/>
        <v>-1.8367521367521364</v>
      </c>
      <c r="G1352" s="5">
        <f t="shared" si="207"/>
        <v>-1.8593406593406592</v>
      </c>
      <c r="H1352" s="5">
        <f t="shared" si="214"/>
        <v>1992.4999999998977</v>
      </c>
      <c r="I1352" s="5">
        <f>+$I$6*G1352</f>
        <v>-1.8593406593406592</v>
      </c>
      <c r="J1352" s="5">
        <f t="shared" si="208"/>
        <v>0.82637362637362877</v>
      </c>
      <c r="K1352" s="4">
        <f t="shared" si="208"/>
        <v>-0.62857142857141834</v>
      </c>
      <c r="L1352" s="4">
        <f t="shared" si="209"/>
        <v>-4.0905494505494504</v>
      </c>
      <c r="N1352" s="5">
        <f t="shared" si="210"/>
        <v>1992.4999999998977</v>
      </c>
      <c r="O1352" s="3">
        <f t="shared" si="211"/>
        <v>-2.6408609448246261</v>
      </c>
      <c r="P1352" s="3">
        <f t="shared" si="212"/>
        <v>-1.7442510796319789E-2</v>
      </c>
      <c r="R1352" s="5">
        <f t="shared" si="213"/>
        <v>0.44474067499999997</v>
      </c>
      <c r="S1352" s="5">
        <v>1.7789626999999999E-2</v>
      </c>
    </row>
    <row r="1353" spans="1:19" x14ac:dyDescent="0.25">
      <c r="A1353" s="5">
        <v>112.58333330000001</v>
      </c>
      <c r="B1353" s="5">
        <v>0.2</v>
      </c>
      <c r="C1353" s="5">
        <v>0.2</v>
      </c>
      <c r="D1353" s="5">
        <f>+C1353-B1353</f>
        <v>0</v>
      </c>
      <c r="E1353" s="5">
        <f t="shared" ref="E1353:E1416" si="215">+AVERAGE(D1347:D1359)</f>
        <v>-1.6692307692307691</v>
      </c>
      <c r="F1353" s="5">
        <f t="shared" si="206"/>
        <v>-1.7726495726495726</v>
      </c>
      <c r="G1353" s="5">
        <f t="shared" si="207"/>
        <v>-1.7925518925518922</v>
      </c>
      <c r="H1353" s="5">
        <f t="shared" si="214"/>
        <v>1992.5833333332309</v>
      </c>
      <c r="I1353" s="5">
        <f>+$I$6*G1353</f>
        <v>-1.7925518925518922</v>
      </c>
      <c r="J1353" s="5">
        <f t="shared" si="208"/>
        <v>0.74725274725274726</v>
      </c>
      <c r="K1353" s="4">
        <f t="shared" si="208"/>
        <v>-1.2791208791208986</v>
      </c>
      <c r="L1353" s="4">
        <f t="shared" si="209"/>
        <v>-3.9436141636141633</v>
      </c>
      <c r="N1353" s="5">
        <f t="shared" si="210"/>
        <v>1992.5833333332309</v>
      </c>
      <c r="O1353" s="3">
        <f t="shared" si="211"/>
        <v>-3.1134371613784606</v>
      </c>
      <c r="P1353" s="3">
        <f t="shared" si="212"/>
        <v>-5.1032099935801142E-2</v>
      </c>
      <c r="R1353" s="5">
        <f t="shared" si="213"/>
        <v>0.43191592500000003</v>
      </c>
      <c r="S1353" s="5">
        <v>1.7276637000000001E-2</v>
      </c>
    </row>
    <row r="1354" spans="1:19" x14ac:dyDescent="0.25">
      <c r="A1354" s="5">
        <v>112.66666669999999</v>
      </c>
      <c r="B1354" s="5">
        <v>-0.7</v>
      </c>
      <c r="C1354" s="5">
        <v>-0.6</v>
      </c>
      <c r="D1354" s="5">
        <f>+C1354-B1354</f>
        <v>9.9999999999999978E-2</v>
      </c>
      <c r="E1354" s="5">
        <f t="shared" si="215"/>
        <v>-1.6384615384615384</v>
      </c>
      <c r="F1354" s="5">
        <f t="shared" si="206"/>
        <v>-1.7068376068376068</v>
      </c>
      <c r="G1354" s="5">
        <f t="shared" si="207"/>
        <v>-1.7347985347985346</v>
      </c>
      <c r="H1354" s="5">
        <f t="shared" si="214"/>
        <v>1992.6666666665642</v>
      </c>
      <c r="I1354" s="5">
        <f>+$I$6*G1354</f>
        <v>-1.7347985347985346</v>
      </c>
      <c r="J1354" s="5">
        <f t="shared" si="208"/>
        <v>0.61318681318681234</v>
      </c>
      <c r="K1354" s="4">
        <f t="shared" si="208"/>
        <v>-1.758241758241752</v>
      </c>
      <c r="L1354" s="4">
        <f t="shared" si="209"/>
        <v>-3.8165567765567765</v>
      </c>
      <c r="N1354" s="5">
        <f t="shared" si="210"/>
        <v>1992.6666666665642</v>
      </c>
      <c r="O1354" s="3">
        <f t="shared" si="211"/>
        <v>-3.430586808404211</v>
      </c>
      <c r="P1354" s="3">
        <f t="shared" si="212"/>
        <v>-8.8419242316173235E-2</v>
      </c>
      <c r="R1354" s="5">
        <f t="shared" si="213"/>
        <v>0.41799457499999998</v>
      </c>
      <c r="S1354" s="5">
        <v>1.6719782999999998E-2</v>
      </c>
    </row>
    <row r="1355" spans="1:19" x14ac:dyDescent="0.25">
      <c r="A1355" s="5">
        <v>112.75</v>
      </c>
      <c r="B1355" s="5">
        <v>0.6</v>
      </c>
      <c r="C1355" s="5">
        <v>-2.4</v>
      </c>
      <c r="D1355" s="5">
        <f>+C1355-B1355</f>
        <v>-3</v>
      </c>
      <c r="E1355" s="5">
        <f t="shared" si="215"/>
        <v>-1.4769230769230772</v>
      </c>
      <c r="F1355" s="5">
        <f t="shared" si="206"/>
        <v>-1.6572649572649572</v>
      </c>
      <c r="G1355" s="5">
        <f t="shared" si="207"/>
        <v>-1.6903540903540901</v>
      </c>
      <c r="H1355" s="5">
        <f t="shared" si="214"/>
        <v>1992.7499999998975</v>
      </c>
      <c r="I1355" s="5">
        <f>+$I$6*G1355</f>
        <v>-1.6903540903540901</v>
      </c>
      <c r="J1355" s="5">
        <f t="shared" si="208"/>
        <v>0.45421245421245526</v>
      </c>
      <c r="K1355" s="4">
        <f t="shared" si="208"/>
        <v>-1.793406593406595</v>
      </c>
      <c r="L1355" s="4">
        <f t="shared" si="209"/>
        <v>-3.7187789987789985</v>
      </c>
      <c r="N1355" s="5">
        <f t="shared" si="210"/>
        <v>1992.7499999998975</v>
      </c>
      <c r="O1355" s="3">
        <f t="shared" si="211"/>
        <v>-3.3249016694569584</v>
      </c>
      <c r="P1355" s="3">
        <f t="shared" si="212"/>
        <v>-0.12545984949280164</v>
      </c>
      <c r="R1355" s="5">
        <f t="shared" si="213"/>
        <v>0.40314497499999996</v>
      </c>
      <c r="S1355" s="5">
        <v>1.6125799E-2</v>
      </c>
    </row>
    <row r="1356" spans="1:19" x14ac:dyDescent="0.25">
      <c r="A1356" s="5">
        <v>112.83333330000001</v>
      </c>
      <c r="B1356" s="5">
        <v>0.8</v>
      </c>
      <c r="C1356" s="5">
        <v>-0.6</v>
      </c>
      <c r="D1356" s="5">
        <f>+C1356-B1356</f>
        <v>-1.4</v>
      </c>
      <c r="E1356" s="5">
        <f t="shared" si="215"/>
        <v>-1.3769230769230771</v>
      </c>
      <c r="F1356" s="5">
        <f t="shared" si="206"/>
        <v>-1.6196581196581197</v>
      </c>
      <c r="G1356" s="5">
        <f t="shared" si="207"/>
        <v>-1.6590964590964588</v>
      </c>
      <c r="H1356" s="5">
        <f t="shared" si="214"/>
        <v>1992.8333333332307</v>
      </c>
      <c r="I1356" s="5">
        <f>+$I$6*G1356</f>
        <v>-1.6590964590964588</v>
      </c>
      <c r="J1356" s="5">
        <f t="shared" si="208"/>
        <v>0.31428571428571317</v>
      </c>
      <c r="K1356" s="4">
        <f t="shared" si="208"/>
        <v>-1.5560439560439745</v>
      </c>
      <c r="L1356" s="4">
        <f t="shared" si="209"/>
        <v>-3.6500122100122097</v>
      </c>
      <c r="N1356" s="5">
        <f t="shared" si="210"/>
        <v>1992.8333333332307</v>
      </c>
      <c r="O1356" s="3">
        <f t="shared" si="211"/>
        <v>-2.968328758916944</v>
      </c>
      <c r="P1356" s="3">
        <f t="shared" si="212"/>
        <v>-0.15841249518305084</v>
      </c>
      <c r="R1356" s="5">
        <f t="shared" si="213"/>
        <v>0.38750960000000001</v>
      </c>
      <c r="S1356" s="5">
        <v>1.5500384000000001E-2</v>
      </c>
    </row>
    <row r="1357" spans="1:19" x14ac:dyDescent="0.25">
      <c r="A1357" s="5">
        <v>112.91666669999999</v>
      </c>
      <c r="B1357" s="5">
        <v>0</v>
      </c>
      <c r="C1357" s="5">
        <v>-1.3</v>
      </c>
      <c r="D1357" s="5">
        <f>+C1357-B1357</f>
        <v>-1.3</v>
      </c>
      <c r="E1357" s="5">
        <f t="shared" si="215"/>
        <v>-1.5538461538461541</v>
      </c>
      <c r="F1357" s="5">
        <f t="shared" ref="F1357:F1420" si="216">+AVERAGE(E1353:E1361)</f>
        <v>-1.6170940170940173</v>
      </c>
      <c r="G1357" s="5">
        <f t="shared" si="207"/>
        <v>-1.6379731379731379</v>
      </c>
      <c r="H1357" s="5">
        <f t="shared" si="214"/>
        <v>1992.916666666564</v>
      </c>
      <c r="I1357" s="5">
        <f>+$I$6*G1357</f>
        <v>-1.6379731379731379</v>
      </c>
      <c r="J1357" s="5">
        <f t="shared" si="208"/>
        <v>0.19487179487179285</v>
      </c>
      <c r="K1357" s="4">
        <f t="shared" si="208"/>
        <v>-1.2483516483516359</v>
      </c>
      <c r="L1357" s="4">
        <f t="shared" si="209"/>
        <v>-3.6035409035409036</v>
      </c>
      <c r="N1357" s="5">
        <f t="shared" si="210"/>
        <v>1992.916666666564</v>
      </c>
      <c r="O1357" s="3">
        <f t="shared" si="211"/>
        <v>-2.561404139877105</v>
      </c>
      <c r="P1357" s="3">
        <f t="shared" si="212"/>
        <v>-0.18421750840307571</v>
      </c>
      <c r="R1357" s="5">
        <f t="shared" si="213"/>
        <v>0.37120909999999996</v>
      </c>
      <c r="S1357" s="5">
        <v>1.4848363999999999E-2</v>
      </c>
    </row>
    <row r="1358" spans="1:19" x14ac:dyDescent="0.25">
      <c r="A1358" s="5">
        <v>113</v>
      </c>
      <c r="B1358" s="5">
        <v>0.6</v>
      </c>
      <c r="C1358" s="5">
        <v>-1.3</v>
      </c>
      <c r="D1358" s="5">
        <f>+C1358-B1358</f>
        <v>-1.9</v>
      </c>
      <c r="E1358" s="5">
        <f t="shared" si="215"/>
        <v>-1.5538461538461541</v>
      </c>
      <c r="F1358" s="5">
        <f t="shared" si="216"/>
        <v>-1.6222222222222225</v>
      </c>
      <c r="G1358" s="5">
        <f t="shared" si="207"/>
        <v>-1.6266178266178266</v>
      </c>
      <c r="H1358" s="5">
        <f t="shared" si="214"/>
        <v>1992.9999999998972</v>
      </c>
      <c r="I1358" s="5">
        <f>+$I$6*G1358</f>
        <v>-1.6266178266178266</v>
      </c>
      <c r="J1358" s="5">
        <f t="shared" si="208"/>
        <v>0.10622710622710718</v>
      </c>
      <c r="K1358" s="4">
        <f t="shared" si="208"/>
        <v>-0.87472527472525563</v>
      </c>
      <c r="L1358" s="4">
        <f t="shared" si="209"/>
        <v>-3.578559218559219</v>
      </c>
      <c r="N1358" s="5">
        <f t="shared" si="210"/>
        <v>1992.9999999998972</v>
      </c>
      <c r="O1358" s="3">
        <f t="shared" si="211"/>
        <v>-2.1096213612411687</v>
      </c>
      <c r="P1358" s="3">
        <f t="shared" si="212"/>
        <v>-0.20070867711298448</v>
      </c>
      <c r="R1358" s="5">
        <f t="shared" si="213"/>
        <v>0.35434557500000002</v>
      </c>
      <c r="S1358" s="5">
        <v>1.4173823E-2</v>
      </c>
    </row>
    <row r="1359" spans="1:19" x14ac:dyDescent="0.25">
      <c r="A1359" s="5">
        <v>113.08333330000001</v>
      </c>
      <c r="B1359" s="5">
        <v>0</v>
      </c>
      <c r="C1359" s="5">
        <v>-1.9</v>
      </c>
      <c r="D1359" s="5">
        <f>+C1359-B1359</f>
        <v>-1.9</v>
      </c>
      <c r="E1359" s="5">
        <f t="shared" si="215"/>
        <v>-1.6307692307692307</v>
      </c>
      <c r="F1359" s="5">
        <f t="shared" si="216"/>
        <v>-1.6179487179487178</v>
      </c>
      <c r="G1359" s="5">
        <f t="shared" si="207"/>
        <v>-1.6202686202686201</v>
      </c>
      <c r="H1359" s="5">
        <f t="shared" si="214"/>
        <v>1993.0833333332305</v>
      </c>
      <c r="I1359" s="5">
        <f>+$I$6*G1359</f>
        <v>-1.6202686202686201</v>
      </c>
      <c r="J1359" s="5">
        <f t="shared" si="208"/>
        <v>4.9084249084250242E-2</v>
      </c>
      <c r="K1359" s="4">
        <f t="shared" si="208"/>
        <v>-0.40000000000000657</v>
      </c>
      <c r="L1359" s="4">
        <f t="shared" si="209"/>
        <v>-3.5645909645909644</v>
      </c>
      <c r="N1359" s="5">
        <f t="shared" si="210"/>
        <v>1993.0833333332305</v>
      </c>
      <c r="O1359" s="3">
        <f t="shared" si="211"/>
        <v>-1.5758929036866713</v>
      </c>
      <c r="P1359" s="3">
        <f t="shared" si="212"/>
        <v>-0.20674657606679048</v>
      </c>
      <c r="R1359" s="5">
        <f t="shared" si="213"/>
        <v>0.337005475</v>
      </c>
      <c r="S1359" s="5">
        <v>1.3480219E-2</v>
      </c>
    </row>
    <row r="1360" spans="1:19" x14ac:dyDescent="0.25">
      <c r="A1360" s="5">
        <v>113.16666669999999</v>
      </c>
      <c r="B1360" s="5">
        <v>2.7</v>
      </c>
      <c r="C1360" s="5">
        <v>0.9</v>
      </c>
      <c r="D1360" s="5">
        <f>+C1360-B1360</f>
        <v>-1.8000000000000003</v>
      </c>
      <c r="E1360" s="5">
        <f t="shared" si="215"/>
        <v>-1.7307692307692308</v>
      </c>
      <c r="F1360" s="5">
        <f t="shared" si="216"/>
        <v>-1.6247863247863248</v>
      </c>
      <c r="G1360" s="5">
        <f t="shared" ref="G1360:G1423" si="217">+AVERAGE(F1357:F1363)</f>
        <v>-1.6184371184371182</v>
      </c>
      <c r="H1360" s="5">
        <f t="shared" si="214"/>
        <v>1993.1666666665637</v>
      </c>
      <c r="I1360" s="5">
        <f>+$I$6*G1360</f>
        <v>-1.6184371184371182</v>
      </c>
      <c r="J1360" s="5">
        <f t="shared" si="208"/>
        <v>3.956043956043942E-2</v>
      </c>
      <c r="K1360" s="4">
        <f t="shared" si="208"/>
        <v>0.22857142857141177</v>
      </c>
      <c r="L1360" s="4">
        <f t="shared" si="209"/>
        <v>-3.5605616605616603</v>
      </c>
      <c r="N1360" s="5">
        <f t="shared" si="210"/>
        <v>1993.1666666665637</v>
      </c>
      <c r="O1360" s="3">
        <f t="shared" si="211"/>
        <v>-0.9096449559640567</v>
      </c>
      <c r="P1360" s="3">
        <f t="shared" si="212"/>
        <v>-0.20226725214066518</v>
      </c>
      <c r="R1360" s="5">
        <f t="shared" si="213"/>
        <v>0.31926195000000002</v>
      </c>
      <c r="S1360" s="5">
        <v>1.2770478E-2</v>
      </c>
    </row>
    <row r="1361" spans="1:19" x14ac:dyDescent="0.25">
      <c r="A1361" s="5">
        <v>113.25</v>
      </c>
      <c r="B1361" s="5">
        <v>2</v>
      </c>
      <c r="C1361" s="5">
        <v>-0.6</v>
      </c>
      <c r="D1361" s="5">
        <f>+C1361-B1361</f>
        <v>-2.6</v>
      </c>
      <c r="E1361" s="5">
        <f t="shared" si="215"/>
        <v>-1.9230769230769231</v>
      </c>
      <c r="F1361" s="5">
        <f t="shared" si="216"/>
        <v>-1.6273504273504273</v>
      </c>
      <c r="G1361" s="5">
        <f t="shared" si="217"/>
        <v>-1.6136752136752135</v>
      </c>
      <c r="H1361" s="5">
        <f t="shared" si="214"/>
        <v>1993.249999999897</v>
      </c>
      <c r="I1361" s="5">
        <f>+$I$6*G1361</f>
        <v>-1.6136752136752135</v>
      </c>
      <c r="J1361" s="5">
        <f t="shared" ref="J1361:K1424" si="218">+((I1361-I1360)+(I1362-I1361))/2*12</f>
        <v>8.7179487179485537E-2</v>
      </c>
      <c r="K1361" s="4">
        <f t="shared" si="218"/>
        <v>0.6813186813186789</v>
      </c>
      <c r="L1361" s="4">
        <f t="shared" si="209"/>
        <v>-3.5500854700854698</v>
      </c>
      <c r="N1361" s="5">
        <f t="shared" si="210"/>
        <v>1993.249999999897</v>
      </c>
      <c r="O1361" s="3">
        <f t="shared" si="211"/>
        <v>-0.43712337182973215</v>
      </c>
      <c r="P1361" s="3">
        <f t="shared" si="212"/>
        <v>-0.18824628956368872</v>
      </c>
      <c r="R1361" s="5">
        <f t="shared" si="213"/>
        <v>0.30117692499999998</v>
      </c>
      <c r="S1361" s="5">
        <v>1.2047077E-2</v>
      </c>
    </row>
    <row r="1362" spans="1:19" x14ac:dyDescent="0.25">
      <c r="A1362" s="5">
        <v>113.33333330000001</v>
      </c>
      <c r="B1362" s="5">
        <v>1.5</v>
      </c>
      <c r="C1362" s="5">
        <v>0.5</v>
      </c>
      <c r="D1362" s="5">
        <f>+C1362-B1362</f>
        <v>-1</v>
      </c>
      <c r="E1362" s="5">
        <f t="shared" si="215"/>
        <v>-1.7153846153846155</v>
      </c>
      <c r="F1362" s="5">
        <f t="shared" si="216"/>
        <v>-1.6128205128205131</v>
      </c>
      <c r="G1362" s="5">
        <f t="shared" si="217"/>
        <v>-1.603907203907204</v>
      </c>
      <c r="H1362" s="5">
        <f t="shared" si="214"/>
        <v>1993.3333333332303</v>
      </c>
      <c r="I1362" s="5">
        <f>+$I$6*G1362</f>
        <v>-1.603907203907204</v>
      </c>
      <c r="J1362" s="5">
        <f t="shared" si="218"/>
        <v>0.15311355311355257</v>
      </c>
      <c r="K1362" s="4">
        <f t="shared" si="218"/>
        <v>0.71648351648352993</v>
      </c>
      <c r="L1362" s="4">
        <f t="shared" ref="L1362:L1425" si="219">+I1362*$L$1</f>
        <v>-3.5285958485958488</v>
      </c>
      <c r="N1362" s="5">
        <f t="shared" ref="N1362:N1425" si="220">+H1362</f>
        <v>1993.3333333332303</v>
      </c>
      <c r="O1362" s="3">
        <f t="shared" si="211"/>
        <v>-0.40006334602642485</v>
      </c>
      <c r="P1362" s="3">
        <f t="shared" si="212"/>
        <v>-0.16658466302175914</v>
      </c>
      <c r="R1362" s="5">
        <f t="shared" si="213"/>
        <v>0.28280284999999999</v>
      </c>
      <c r="S1362" s="5">
        <v>1.1312114E-2</v>
      </c>
    </row>
    <row r="1363" spans="1:19" x14ac:dyDescent="0.25">
      <c r="A1363" s="5">
        <v>113.41666669999999</v>
      </c>
      <c r="B1363" s="5">
        <v>1.6</v>
      </c>
      <c r="C1363" s="5">
        <v>-0.6</v>
      </c>
      <c r="D1363" s="5">
        <f>+C1363-B1363</f>
        <v>-2.2000000000000002</v>
      </c>
      <c r="E1363" s="5">
        <f t="shared" si="215"/>
        <v>-1.5999999999999999</v>
      </c>
      <c r="F1363" s="5">
        <f t="shared" si="216"/>
        <v>-1.6068376068376069</v>
      </c>
      <c r="G1363" s="5">
        <f t="shared" si="217"/>
        <v>-1.5881562881562881</v>
      </c>
      <c r="H1363" s="5">
        <f t="shared" si="214"/>
        <v>1993.4166666665635</v>
      </c>
      <c r="I1363" s="5">
        <f>+$I$6*G1363</f>
        <v>-1.5881562881562881</v>
      </c>
      <c r="J1363" s="5">
        <f t="shared" si="218"/>
        <v>0.20659340659340719</v>
      </c>
      <c r="K1363" s="4">
        <f t="shared" si="218"/>
        <v>0.42197802197802048</v>
      </c>
      <c r="L1363" s="4">
        <f t="shared" si="219"/>
        <v>-3.4939438339438342</v>
      </c>
      <c r="N1363" s="5">
        <f t="shared" si="220"/>
        <v>1993.4166666665635</v>
      </c>
      <c r="O1363" s="3">
        <f t="shared" si="211"/>
        <v>-0.71026836394686421</v>
      </c>
      <c r="P1363" s="3">
        <f t="shared" si="212"/>
        <v>-0.13992550224048816</v>
      </c>
      <c r="R1363" s="5">
        <f t="shared" si="213"/>
        <v>0.26418407499999996</v>
      </c>
      <c r="S1363" s="5">
        <v>1.0567363E-2</v>
      </c>
    </row>
    <row r="1364" spans="1:19" x14ac:dyDescent="0.25">
      <c r="A1364" s="5">
        <v>113.5</v>
      </c>
      <c r="B1364" s="5">
        <v>0.7</v>
      </c>
      <c r="C1364" s="5">
        <v>-1.1000000000000001</v>
      </c>
      <c r="D1364" s="5">
        <f>+C1364-B1364</f>
        <v>-1.8</v>
      </c>
      <c r="E1364" s="5">
        <f t="shared" si="215"/>
        <v>-1.5384615384615381</v>
      </c>
      <c r="F1364" s="5">
        <f t="shared" si="216"/>
        <v>-1.5837606837606839</v>
      </c>
      <c r="G1364" s="5">
        <f t="shared" si="217"/>
        <v>-1.5694749694749695</v>
      </c>
      <c r="H1364" s="5">
        <f t="shared" si="214"/>
        <v>1993.4999999998968</v>
      </c>
      <c r="I1364" s="5">
        <f>+$I$6*G1364</f>
        <v>-1.5694749694749695</v>
      </c>
      <c r="J1364" s="5">
        <f t="shared" si="218"/>
        <v>0.22344322344322265</v>
      </c>
      <c r="K1364" s="4">
        <f t="shared" si="218"/>
        <v>-8.3516483516491213E-2</v>
      </c>
      <c r="L1364" s="4">
        <f t="shared" si="219"/>
        <v>-3.4528449328449331</v>
      </c>
      <c r="N1364" s="5">
        <f t="shared" si="220"/>
        <v>1993.4999999998968</v>
      </c>
      <c r="O1364" s="3">
        <f t="shared" si="211"/>
        <v>-1.2505499973995928</v>
      </c>
      <c r="P1364" s="3">
        <f t="shared" si="212"/>
        <v>-0.10784176721381308</v>
      </c>
      <c r="R1364" s="5">
        <f t="shared" si="213"/>
        <v>0.24582894999999999</v>
      </c>
      <c r="S1364" s="5">
        <v>9.8331579999999998E-3</v>
      </c>
    </row>
    <row r="1365" spans="1:19" x14ac:dyDescent="0.25">
      <c r="A1365" s="5">
        <v>113.58333330000001</v>
      </c>
      <c r="B1365" s="5">
        <v>2.5</v>
      </c>
      <c r="C1365" s="5">
        <v>0.1</v>
      </c>
      <c r="D1365" s="5">
        <f>+C1365-B1365</f>
        <v>-2.4</v>
      </c>
      <c r="E1365" s="5">
        <f t="shared" si="215"/>
        <v>-1.4000000000000001</v>
      </c>
      <c r="F1365" s="5">
        <f t="shared" si="216"/>
        <v>-1.5538461538461539</v>
      </c>
      <c r="G1365" s="5">
        <f t="shared" si="217"/>
        <v>-1.550915750915751</v>
      </c>
      <c r="H1365" s="5">
        <f t="shared" si="214"/>
        <v>1993.58333333323</v>
      </c>
      <c r="I1365" s="5">
        <f>+$I$6*G1365</f>
        <v>-1.550915750915751</v>
      </c>
      <c r="J1365" s="5">
        <f t="shared" si="218"/>
        <v>0.19267399267399199</v>
      </c>
      <c r="K1365" s="4">
        <f t="shared" si="218"/>
        <v>-0.5274725274725256</v>
      </c>
      <c r="L1365" s="4">
        <f t="shared" si="219"/>
        <v>-3.4120146520146526</v>
      </c>
      <c r="N1365" s="5">
        <f t="shared" si="220"/>
        <v>1993.58333333323</v>
      </c>
      <c r="O1365" s="3">
        <f t="shared" si="211"/>
        <v>-1.749199722817246</v>
      </c>
      <c r="P1365" s="3">
        <f t="shared" si="212"/>
        <v>-7.1358981732266485E-2</v>
      </c>
      <c r="R1365" s="5">
        <f t="shared" si="213"/>
        <v>0.22769694999999998</v>
      </c>
      <c r="S1365" s="5">
        <v>9.1078779999999998E-3</v>
      </c>
    </row>
    <row r="1366" spans="1:19" x14ac:dyDescent="0.25">
      <c r="A1366" s="5">
        <v>113.66666669999999</v>
      </c>
      <c r="B1366" s="5">
        <v>1.5</v>
      </c>
      <c r="C1366" s="5">
        <v>0.2</v>
      </c>
      <c r="D1366" s="5">
        <f>+C1366-B1366</f>
        <v>-1.3</v>
      </c>
      <c r="E1366" s="5">
        <f t="shared" si="215"/>
        <v>-1.4230769230769234</v>
      </c>
      <c r="F1366" s="5">
        <f t="shared" si="216"/>
        <v>-1.5076923076923079</v>
      </c>
      <c r="G1366" s="5">
        <f t="shared" si="217"/>
        <v>-1.5373626373626375</v>
      </c>
      <c r="H1366" s="5">
        <f t="shared" si="214"/>
        <v>1993.6666666665633</v>
      </c>
      <c r="I1366" s="5">
        <f>+$I$6*G1366</f>
        <v>-1.5373626373626375</v>
      </c>
      <c r="J1366" s="5">
        <f t="shared" si="218"/>
        <v>0.13553113553113505</v>
      </c>
      <c r="K1366" s="4">
        <f t="shared" si="218"/>
        <v>-0.83956043956042858</v>
      </c>
      <c r="L1366" s="4">
        <f t="shared" si="219"/>
        <v>-3.3821978021978025</v>
      </c>
      <c r="N1366" s="5">
        <f t="shared" si="220"/>
        <v>1993.6666666665633</v>
      </c>
      <c r="O1366" s="3">
        <f t="shared" si="211"/>
        <v>-2.1380877658279056</v>
      </c>
      <c r="P1366" s="3">
        <f t="shared" si="212"/>
        <v>-3.5633157184640357E-2</v>
      </c>
      <c r="R1366" s="5">
        <f t="shared" si="213"/>
        <v>0.20975384999999999</v>
      </c>
      <c r="S1366" s="5">
        <v>8.3901540000000004E-3</v>
      </c>
    </row>
    <row r="1367" spans="1:19" x14ac:dyDescent="0.25">
      <c r="A1367" s="5">
        <v>113.75</v>
      </c>
      <c r="B1367" s="5">
        <v>1.4</v>
      </c>
      <c r="C1367" s="5">
        <v>-1</v>
      </c>
      <c r="D1367" s="5">
        <f>+C1367-B1367</f>
        <v>-2.4</v>
      </c>
      <c r="E1367" s="5">
        <f t="shared" si="215"/>
        <v>-1.5000000000000002</v>
      </c>
      <c r="F1367" s="5">
        <f t="shared" si="216"/>
        <v>-1.494017094017094</v>
      </c>
      <c r="G1367" s="5">
        <f t="shared" si="217"/>
        <v>-1.5283272283272284</v>
      </c>
      <c r="H1367" s="5">
        <f t="shared" si="214"/>
        <v>1993.7499999998965</v>
      </c>
      <c r="I1367" s="5">
        <f>+$I$6*G1367</f>
        <v>-1.5283272283272284</v>
      </c>
      <c r="J1367" s="5">
        <f t="shared" si="218"/>
        <v>5.2747252747253892E-2</v>
      </c>
      <c r="K1367" s="4">
        <f t="shared" si="218"/>
        <v>-1.2043956043955921</v>
      </c>
      <c r="L1367" s="4">
        <f t="shared" si="219"/>
        <v>-3.3623199023199031</v>
      </c>
      <c r="N1367" s="5">
        <f t="shared" si="220"/>
        <v>1993.7499999998965</v>
      </c>
      <c r="O1367" s="3">
        <f t="shared" si="211"/>
        <v>-2.5999373090833919</v>
      </c>
      <c r="P1367" s="3">
        <f t="shared" si="212"/>
        <v>-5.8746158567414275E-3</v>
      </c>
      <c r="R1367" s="5">
        <f t="shared" si="213"/>
        <v>0.19197062500000001</v>
      </c>
      <c r="S1367" s="5">
        <v>7.6788250000000002E-3</v>
      </c>
    </row>
    <row r="1368" spans="1:19" x14ac:dyDescent="0.25">
      <c r="A1368" s="5">
        <v>113.83333330000001</v>
      </c>
      <c r="B1368" s="5">
        <v>0.3</v>
      </c>
      <c r="C1368" s="5">
        <v>0</v>
      </c>
      <c r="D1368" s="5">
        <f>+C1368-B1368</f>
        <v>-0.3</v>
      </c>
      <c r="E1368" s="5">
        <f t="shared" si="215"/>
        <v>-1.4230769230769234</v>
      </c>
      <c r="F1368" s="5">
        <f t="shared" si="216"/>
        <v>-1.4974358974358974</v>
      </c>
      <c r="G1368" s="5">
        <f t="shared" si="217"/>
        <v>-1.5285714285714285</v>
      </c>
      <c r="H1368" s="5">
        <f t="shared" si="214"/>
        <v>1993.8333333332298</v>
      </c>
      <c r="I1368" s="5">
        <f>+$I$6*G1368</f>
        <v>-1.5285714285714285</v>
      </c>
      <c r="J1368" s="5">
        <f t="shared" si="218"/>
        <v>-6.5201465201463638E-2</v>
      </c>
      <c r="K1368" s="4">
        <f t="shared" si="218"/>
        <v>-1.5956043956044059</v>
      </c>
      <c r="L1368" s="4">
        <f t="shared" si="219"/>
        <v>-3.362857142857143</v>
      </c>
      <c r="N1368" s="5">
        <f t="shared" si="220"/>
        <v>1993.8333333332298</v>
      </c>
      <c r="O1368" s="3">
        <f t="shared" si="211"/>
        <v>-3.1114235976506674</v>
      </c>
      <c r="P1368" s="3">
        <f t="shared" si="212"/>
        <v>1.3216390282882073E-2</v>
      </c>
      <c r="R1368" s="5">
        <f t="shared" si="213"/>
        <v>0.17432277499999999</v>
      </c>
      <c r="S1368" s="5">
        <v>6.972911E-3</v>
      </c>
    </row>
    <row r="1369" spans="1:19" x14ac:dyDescent="0.25">
      <c r="A1369" s="5">
        <v>113.91666669999999</v>
      </c>
      <c r="B1369" s="5">
        <v>-0.3</v>
      </c>
      <c r="C1369" s="5">
        <v>-0.2</v>
      </c>
      <c r="D1369" s="5">
        <f>+C1369-B1369</f>
        <v>9.9999999999999978E-2</v>
      </c>
      <c r="E1369" s="5">
        <f t="shared" si="215"/>
        <v>-1.4615384615384619</v>
      </c>
      <c r="F1369" s="5">
        <f t="shared" si="216"/>
        <v>-1.5179487179487179</v>
      </c>
      <c r="G1369" s="5">
        <f t="shared" si="217"/>
        <v>-1.5391941391941391</v>
      </c>
      <c r="H1369" s="5">
        <f t="shared" si="214"/>
        <v>1993.9166666665631</v>
      </c>
      <c r="I1369" s="5">
        <f>+$I$6*G1369</f>
        <v>-1.5391941391941391</v>
      </c>
      <c r="J1369" s="5">
        <f t="shared" si="218"/>
        <v>-0.21318681318681376</v>
      </c>
      <c r="K1369" s="4">
        <f t="shared" si="218"/>
        <v>-1.7054945054945074</v>
      </c>
      <c r="L1369" s="4">
        <f t="shared" si="219"/>
        <v>-3.3862271062271061</v>
      </c>
      <c r="N1369" s="5">
        <f t="shared" si="220"/>
        <v>1993.9166666665631</v>
      </c>
      <c r="O1369" s="3">
        <f t="shared" si="211"/>
        <v>-3.3655159416340399</v>
      </c>
      <c r="P1369" s="3">
        <f t="shared" si="212"/>
        <v>1.79529466501826E-2</v>
      </c>
      <c r="R1369" s="5">
        <f t="shared" si="213"/>
        <v>0.15678947500000001</v>
      </c>
      <c r="S1369" s="5">
        <v>6.2715790000000002E-3</v>
      </c>
    </row>
    <row r="1370" spans="1:19" x14ac:dyDescent="0.25">
      <c r="A1370" s="5">
        <v>114</v>
      </c>
      <c r="B1370" s="5">
        <v>0.5</v>
      </c>
      <c r="C1370" s="5">
        <v>0</v>
      </c>
      <c r="D1370" s="5">
        <f>+C1370-B1370</f>
        <v>-0.5</v>
      </c>
      <c r="E1370" s="5">
        <f t="shared" si="215"/>
        <v>-1.5076923076923081</v>
      </c>
      <c r="F1370" s="5">
        <f t="shared" si="216"/>
        <v>-1.5435897435897434</v>
      </c>
      <c r="G1370" s="5">
        <f t="shared" si="217"/>
        <v>-1.5641025641025641</v>
      </c>
      <c r="H1370" s="5">
        <f t="shared" si="214"/>
        <v>1993.9999999998963</v>
      </c>
      <c r="I1370" s="5">
        <f>+$I$6*G1370</f>
        <v>-1.5641025641025641</v>
      </c>
      <c r="J1370" s="5">
        <f t="shared" si="218"/>
        <v>-0.34945054945054821</v>
      </c>
      <c r="K1370" s="4">
        <f t="shared" si="218"/>
        <v>-1.2879120879120833</v>
      </c>
      <c r="L1370" s="4">
        <f t="shared" si="219"/>
        <v>-3.4410256410256412</v>
      </c>
      <c r="N1370" s="5">
        <f t="shared" si="220"/>
        <v>1993.9999999998963</v>
      </c>
      <c r="O1370" s="3">
        <f t="shared" si="211"/>
        <v>-3.1205627046916407</v>
      </c>
      <c r="P1370" s="3">
        <f t="shared" si="212"/>
        <v>6.0642993364982689E-3</v>
      </c>
      <c r="R1370" s="5">
        <f t="shared" si="213"/>
        <v>0.139353175</v>
      </c>
      <c r="S1370" s="5">
        <v>5.5741269999999999E-3</v>
      </c>
    </row>
    <row r="1371" spans="1:19" x14ac:dyDescent="0.25">
      <c r="A1371" s="5">
        <v>114.08333330000001</v>
      </c>
      <c r="B1371" s="5">
        <v>0.1</v>
      </c>
      <c r="C1371" s="5">
        <v>0</v>
      </c>
      <c r="D1371" s="5">
        <f>+C1371-B1371</f>
        <v>-0.1</v>
      </c>
      <c r="E1371" s="5">
        <f t="shared" si="215"/>
        <v>-1.592307692307692</v>
      </c>
      <c r="F1371" s="5">
        <f t="shared" si="216"/>
        <v>-1.5854700854700852</v>
      </c>
      <c r="G1371" s="5">
        <f t="shared" si="217"/>
        <v>-1.5974358974358971</v>
      </c>
      <c r="H1371" s="5">
        <f t="shared" si="214"/>
        <v>1994.0833333332296</v>
      </c>
      <c r="I1371" s="5">
        <f>+$I$6*G1371</f>
        <v>-1.5974358974358971</v>
      </c>
      <c r="J1371" s="5">
        <f t="shared" si="218"/>
        <v>-0.42783882783882765</v>
      </c>
      <c r="K1371" s="4">
        <f t="shared" si="218"/>
        <v>-0.59340659340661528</v>
      </c>
      <c r="L1371" s="4">
        <f t="shared" si="219"/>
        <v>-3.514358974358974</v>
      </c>
      <c r="N1371" s="5">
        <f t="shared" si="220"/>
        <v>1994.0833333332296</v>
      </c>
      <c r="O1371" s="3">
        <f t="shared" si="211"/>
        <v>-2.6208590894516606</v>
      </c>
      <c r="P1371" s="3">
        <f t="shared" si="212"/>
        <v>-2.3031272512878509E-2</v>
      </c>
      <c r="R1371" s="5">
        <f t="shared" si="213"/>
        <v>0.12199895000000001</v>
      </c>
      <c r="S1371" s="5">
        <v>4.8799580000000002E-3</v>
      </c>
    </row>
    <row r="1372" spans="1:19" x14ac:dyDescent="0.25">
      <c r="A1372" s="5">
        <v>114.16666669999999</v>
      </c>
      <c r="B1372" s="5">
        <v>2</v>
      </c>
      <c r="C1372" s="5">
        <v>-0.2</v>
      </c>
      <c r="D1372" s="5">
        <f>+C1372-B1372</f>
        <v>-2.2000000000000002</v>
      </c>
      <c r="E1372" s="5">
        <f t="shared" si="215"/>
        <v>-1.6307692307692305</v>
      </c>
      <c r="F1372" s="5">
        <f t="shared" si="216"/>
        <v>-1.628205128205128</v>
      </c>
      <c r="G1372" s="5">
        <f t="shared" si="217"/>
        <v>-1.6354090354090354</v>
      </c>
      <c r="H1372" s="5">
        <f t="shared" si="214"/>
        <v>1994.1666666665628</v>
      </c>
      <c r="I1372" s="5">
        <f>+$I$6*G1372</f>
        <v>-1.6354090354090354</v>
      </c>
      <c r="J1372" s="5">
        <f t="shared" si="218"/>
        <v>-0.44835164835165076</v>
      </c>
      <c r="K1372" s="4">
        <f t="shared" si="218"/>
        <v>6.5934065934049713E-2</v>
      </c>
      <c r="L1372" s="4">
        <f t="shared" si="219"/>
        <v>-3.5978998778998781</v>
      </c>
      <c r="N1372" s="5">
        <f t="shared" si="220"/>
        <v>1994.1666666665628</v>
      </c>
      <c r="O1372" s="3">
        <f t="shared" si="211"/>
        <v>-2.1747578419687841</v>
      </c>
      <c r="P1372" s="3">
        <f t="shared" si="212"/>
        <v>-6.8102733645519081E-2</v>
      </c>
      <c r="R1372" s="5">
        <f t="shared" si="213"/>
        <v>0.10471422499999999</v>
      </c>
      <c r="S1372" s="5">
        <v>4.1885689999999996E-3</v>
      </c>
    </row>
    <row r="1373" spans="1:19" x14ac:dyDescent="0.25">
      <c r="A1373" s="5">
        <v>114.25</v>
      </c>
      <c r="B1373" s="5">
        <v>1.4</v>
      </c>
      <c r="C1373" s="5">
        <v>-1.4</v>
      </c>
      <c r="D1373" s="5">
        <f>+C1373-B1373</f>
        <v>-2.8</v>
      </c>
      <c r="E1373" s="5">
        <f t="shared" si="215"/>
        <v>-1.723076923076923</v>
      </c>
      <c r="F1373" s="5">
        <f t="shared" si="216"/>
        <v>-1.6820512820512823</v>
      </c>
      <c r="G1373" s="5">
        <f t="shared" si="217"/>
        <v>-1.6721611721611722</v>
      </c>
      <c r="H1373" s="5">
        <f t="shared" si="214"/>
        <v>1994.2499999998961</v>
      </c>
      <c r="I1373" s="5">
        <f>+$I$6*G1373</f>
        <v>-1.6721611721611722</v>
      </c>
      <c r="J1373" s="5">
        <f t="shared" si="218"/>
        <v>-0.41684981684981937</v>
      </c>
      <c r="K1373" s="4">
        <f t="shared" si="218"/>
        <v>0.70329670329670879</v>
      </c>
      <c r="L1373" s="4">
        <f t="shared" si="219"/>
        <v>-3.678754578754579</v>
      </c>
      <c r="N1373" s="5">
        <f t="shared" si="220"/>
        <v>1994.2499999998961</v>
      </c>
      <c r="O1373" s="3">
        <f t="shared" si="211"/>
        <v>-1.7586197439273128</v>
      </c>
      <c r="P1373" s="3">
        <f t="shared" si="212"/>
        <v>-0.12613932127684657</v>
      </c>
      <c r="R1373" s="5">
        <f t="shared" si="213"/>
        <v>8.7488324999999992E-2</v>
      </c>
      <c r="S1373" s="5">
        <v>3.499533E-3</v>
      </c>
    </row>
    <row r="1374" spans="1:19" x14ac:dyDescent="0.25">
      <c r="A1374" s="5">
        <v>114.33333330000001</v>
      </c>
      <c r="B1374" s="5">
        <v>1.1000000000000001</v>
      </c>
      <c r="C1374" s="5">
        <v>-0.5</v>
      </c>
      <c r="D1374" s="5">
        <f>+C1374-B1374</f>
        <v>-1.6</v>
      </c>
      <c r="E1374" s="5">
        <f t="shared" si="215"/>
        <v>-1.6307692307692307</v>
      </c>
      <c r="F1374" s="5">
        <f t="shared" si="216"/>
        <v>-1.7273504273504274</v>
      </c>
      <c r="G1374" s="5">
        <f t="shared" si="217"/>
        <v>-1.7048840048840053</v>
      </c>
      <c r="H1374" s="5">
        <f t="shared" si="214"/>
        <v>1994.3333333332293</v>
      </c>
      <c r="I1374" s="5">
        <f>+$I$6*G1374</f>
        <v>-1.7048840048840053</v>
      </c>
      <c r="J1374" s="5">
        <f t="shared" si="218"/>
        <v>-0.33113553113553262</v>
      </c>
      <c r="K1374" s="4">
        <f t="shared" si="218"/>
        <v>1.3230769230769424</v>
      </c>
      <c r="L1374" s="4">
        <f t="shared" si="219"/>
        <v>-3.7507448107448118</v>
      </c>
      <c r="N1374" s="5">
        <f t="shared" si="220"/>
        <v>1994.3333333332293</v>
      </c>
      <c r="O1374" s="3">
        <f t="shared" si="211"/>
        <v>-1.3600355837139537</v>
      </c>
      <c r="P1374" s="3">
        <f t="shared" si="212"/>
        <v>-0.19253628306422552</v>
      </c>
      <c r="R1374" s="5">
        <f t="shared" si="213"/>
        <v>7.0312200000000005E-2</v>
      </c>
      <c r="S1374" s="5">
        <v>2.8124880000000001E-3</v>
      </c>
    </row>
    <row r="1375" spans="1:19" x14ac:dyDescent="0.25">
      <c r="A1375" s="5">
        <v>114.41666669999999</v>
      </c>
      <c r="B1375" s="5">
        <v>0.6</v>
      </c>
      <c r="C1375" s="5">
        <v>-0.9</v>
      </c>
      <c r="D1375" s="5">
        <f>+C1375-B1375</f>
        <v>-1.5</v>
      </c>
      <c r="E1375" s="5">
        <f t="shared" si="215"/>
        <v>-1.7999999999999998</v>
      </c>
      <c r="F1375" s="5">
        <f t="shared" si="216"/>
        <v>-1.7632478632478634</v>
      </c>
      <c r="G1375" s="5">
        <f t="shared" si="217"/>
        <v>-1.7273504273504277</v>
      </c>
      <c r="H1375" s="5">
        <f t="shared" si="214"/>
        <v>1994.4166666665626</v>
      </c>
      <c r="I1375" s="5">
        <f>+$I$6*G1375</f>
        <v>-1.7273504273504277</v>
      </c>
      <c r="J1375" s="5">
        <f t="shared" si="218"/>
        <v>-0.19633699633699564</v>
      </c>
      <c r="K1375" s="4">
        <f t="shared" si="218"/>
        <v>1.9912087912088161</v>
      </c>
      <c r="L1375" s="4">
        <f t="shared" si="219"/>
        <v>-3.8001709401709411</v>
      </c>
      <c r="N1375" s="5">
        <f t="shared" si="220"/>
        <v>1994.4166666665626</v>
      </c>
      <c r="O1375" s="3">
        <f t="shared" si="211"/>
        <v>-0.89839203018159552</v>
      </c>
      <c r="P1375" s="3">
        <f t="shared" si="212"/>
        <v>-0.26141889543776292</v>
      </c>
      <c r="R1375" s="5">
        <f t="shared" si="213"/>
        <v>5.3178250000000003E-2</v>
      </c>
      <c r="S1375" s="5">
        <v>2.1271300000000001E-3</v>
      </c>
    </row>
    <row r="1376" spans="1:19" x14ac:dyDescent="0.25">
      <c r="A1376" s="5">
        <v>114.5</v>
      </c>
      <c r="B1376" s="5">
        <v>1.3</v>
      </c>
      <c r="C1376" s="5">
        <v>-1.5</v>
      </c>
      <c r="D1376" s="5">
        <f>+C1376-B1376</f>
        <v>-2.8</v>
      </c>
      <c r="E1376" s="5">
        <f t="shared" si="215"/>
        <v>-1.8846153846153846</v>
      </c>
      <c r="F1376" s="5">
        <f t="shared" si="216"/>
        <v>-1.7752136752136753</v>
      </c>
      <c r="G1376" s="5">
        <f t="shared" si="217"/>
        <v>-1.7376068376068379</v>
      </c>
      <c r="H1376" s="5">
        <f t="shared" si="214"/>
        <v>1994.4999999998959</v>
      </c>
      <c r="I1376" s="5">
        <f>+$I$6*G1376</f>
        <v>-1.7376068376068379</v>
      </c>
      <c r="J1376" s="5">
        <f t="shared" si="218"/>
        <v>7.3260073260339453E-4</v>
      </c>
      <c r="K1376" s="4">
        <f t="shared" si="218"/>
        <v>2.7824175824175885</v>
      </c>
      <c r="L1376" s="4">
        <f t="shared" si="219"/>
        <v>-3.8227350427350437</v>
      </c>
      <c r="N1376" s="5">
        <f t="shared" si="220"/>
        <v>1994.4999999998959</v>
      </c>
      <c r="O1376" s="3">
        <f t="shared" si="211"/>
        <v>-0.28979324479219593</v>
      </c>
      <c r="P1376" s="3">
        <f t="shared" si="212"/>
        <v>-0.32601047134963995</v>
      </c>
      <c r="R1376" s="5">
        <f t="shared" si="213"/>
        <v>3.758185E-2</v>
      </c>
      <c r="S1376" s="5">
        <v>1.503274E-3</v>
      </c>
    </row>
    <row r="1377" spans="1:19" x14ac:dyDescent="0.25">
      <c r="A1377" s="5">
        <v>114.58333330000001</v>
      </c>
      <c r="B1377" s="5">
        <v>2.2999999999999998</v>
      </c>
      <c r="C1377" s="5">
        <v>-0.6</v>
      </c>
      <c r="D1377" s="5">
        <f>+C1377-B1377</f>
        <v>-2.9</v>
      </c>
      <c r="E1377" s="5">
        <f t="shared" si="215"/>
        <v>-1.9076923076923078</v>
      </c>
      <c r="F1377" s="5">
        <f t="shared" si="216"/>
        <v>-1.7726495726495728</v>
      </c>
      <c r="G1377" s="5">
        <f t="shared" si="217"/>
        <v>-1.7272283272283271</v>
      </c>
      <c r="H1377" s="5">
        <f t="shared" si="214"/>
        <v>1994.5833333332291</v>
      </c>
      <c r="I1377" s="5">
        <f>+$I$6*G1377</f>
        <v>-1.7272283272283271</v>
      </c>
      <c r="J1377" s="5">
        <f t="shared" si="218"/>
        <v>0.26739926739926911</v>
      </c>
      <c r="K1377" s="4">
        <f t="shared" si="218"/>
        <v>3.3846153846153566</v>
      </c>
      <c r="L1377" s="4">
        <f t="shared" si="219"/>
        <v>-3.7999023199023201</v>
      </c>
      <c r="N1377" s="5">
        <f t="shared" si="220"/>
        <v>1994.5833333332291</v>
      </c>
      <c r="O1377" s="3">
        <f t="shared" si="211"/>
        <v>0.17476086694323353</v>
      </c>
      <c r="P1377" s="3">
        <f t="shared" si="212"/>
        <v>-0.378301705357456</v>
      </c>
      <c r="R1377" s="5">
        <f t="shared" si="213"/>
        <v>2.3287000000000002E-2</v>
      </c>
      <c r="S1377" s="5">
        <v>9.3148000000000005E-4</v>
      </c>
    </row>
    <row r="1378" spans="1:19" x14ac:dyDescent="0.25">
      <c r="A1378" s="5">
        <v>114.66666669999999</v>
      </c>
      <c r="B1378" s="5">
        <v>1.6</v>
      </c>
      <c r="C1378" s="5">
        <v>-1.3</v>
      </c>
      <c r="D1378" s="5">
        <f>+C1378-B1378</f>
        <v>-2.9000000000000004</v>
      </c>
      <c r="E1378" s="5">
        <f t="shared" si="215"/>
        <v>-1.8692307692307693</v>
      </c>
      <c r="F1378" s="5">
        <f t="shared" si="216"/>
        <v>-1.7427350427350428</v>
      </c>
      <c r="G1378" s="5">
        <f t="shared" si="217"/>
        <v>-1.693040293040293</v>
      </c>
      <c r="H1378" s="5">
        <f t="shared" si="214"/>
        <v>1994.6666666665624</v>
      </c>
      <c r="I1378" s="5">
        <f>+$I$6*G1378</f>
        <v>-1.693040293040293</v>
      </c>
      <c r="J1378" s="5">
        <f t="shared" si="218"/>
        <v>0.56483516483516283</v>
      </c>
      <c r="K1378" s="4">
        <f t="shared" si="218"/>
        <v>3.4945054945054821</v>
      </c>
      <c r="L1378" s="4">
        <f t="shared" si="219"/>
        <v>-3.7246886446886451</v>
      </c>
      <c r="N1378" s="5">
        <f t="shared" si="220"/>
        <v>1994.6666666665624</v>
      </c>
      <c r="O1378" s="3">
        <f t="shared" si="211"/>
        <v>0.20472005357218723</v>
      </c>
      <c r="P1378" s="3">
        <f t="shared" si="212"/>
        <v>-0.41171506722331208</v>
      </c>
      <c r="R1378" s="5">
        <f t="shared" si="213"/>
        <v>1.009385E-2</v>
      </c>
      <c r="S1378" s="5">
        <v>4.0375399999999998E-4</v>
      </c>
    </row>
    <row r="1379" spans="1:19" x14ac:dyDescent="0.25">
      <c r="A1379" s="5">
        <v>114.75</v>
      </c>
      <c r="B1379" s="5">
        <v>1.3</v>
      </c>
      <c r="C1379" s="5">
        <v>-1.2</v>
      </c>
      <c r="D1379" s="5">
        <f>+C1379-B1379</f>
        <v>-2.5</v>
      </c>
      <c r="E1379" s="5">
        <f t="shared" si="215"/>
        <v>-1.8307692307692309</v>
      </c>
      <c r="F1379" s="5">
        <f t="shared" si="216"/>
        <v>-1.7000000000000002</v>
      </c>
      <c r="G1379" s="5">
        <f t="shared" si="217"/>
        <v>-1.6330891330891333</v>
      </c>
      <c r="H1379" s="5">
        <f t="shared" si="214"/>
        <v>1994.7499999998956</v>
      </c>
      <c r="I1379" s="5">
        <f>+$I$6*G1379</f>
        <v>-1.6330891330891333</v>
      </c>
      <c r="J1379" s="5">
        <f t="shared" si="218"/>
        <v>0.84981684981684946</v>
      </c>
      <c r="K1379" s="4">
        <f t="shared" si="218"/>
        <v>3.3582417582417783</v>
      </c>
      <c r="L1379" s="4">
        <f t="shared" si="219"/>
        <v>-3.5927960927960934</v>
      </c>
      <c r="N1379" s="5">
        <f t="shared" si="220"/>
        <v>1994.7499999998956</v>
      </c>
      <c r="O1379" s="3">
        <f t="shared" si="211"/>
        <v>5.6147595154639851E-2</v>
      </c>
      <c r="P1379" s="3">
        <f t="shared" si="212"/>
        <v>-0.4207393570969532</v>
      </c>
      <c r="R1379" s="5">
        <f t="shared" si="213"/>
        <v>-2.1675000000000002E-3</v>
      </c>
      <c r="S1379" s="6">
        <v>-8.6700000000000007E-5</v>
      </c>
    </row>
    <row r="1380" spans="1:19" x14ac:dyDescent="0.25">
      <c r="A1380" s="5">
        <v>114.83333330000001</v>
      </c>
      <c r="B1380" s="5">
        <v>1.1000000000000001</v>
      </c>
      <c r="C1380" s="5">
        <v>-0.1</v>
      </c>
      <c r="D1380" s="5">
        <f>+C1380-B1380</f>
        <v>-1.2000000000000002</v>
      </c>
      <c r="E1380" s="5">
        <f t="shared" si="215"/>
        <v>-1.7000000000000004</v>
      </c>
      <c r="F1380" s="5">
        <f t="shared" si="216"/>
        <v>-1.6094017094017095</v>
      </c>
      <c r="G1380" s="5">
        <f t="shared" si="217"/>
        <v>-1.5514041514041514</v>
      </c>
      <c r="H1380" s="5">
        <f t="shared" si="214"/>
        <v>1994.8333333332289</v>
      </c>
      <c r="I1380" s="5">
        <f>+$I$6*G1380</f>
        <v>-1.5514041514041514</v>
      </c>
      <c r="J1380" s="5">
        <f t="shared" si="218"/>
        <v>1.1245421245421259</v>
      </c>
      <c r="K1380" s="4">
        <f t="shared" si="218"/>
        <v>3.204395604395593</v>
      </c>
      <c r="L1380" s="4">
        <f t="shared" si="219"/>
        <v>-3.4130891330891333</v>
      </c>
      <c r="N1380" s="5">
        <f t="shared" si="220"/>
        <v>1994.8333333332289</v>
      </c>
      <c r="O1380" s="3">
        <f t="shared" si="211"/>
        <v>-4.5891157266870264E-2</v>
      </c>
      <c r="P1380" s="3">
        <f t="shared" si="212"/>
        <v>-0.40137684707309024</v>
      </c>
      <c r="R1380" s="5">
        <f t="shared" si="213"/>
        <v>-1.3637824999999999E-2</v>
      </c>
      <c r="S1380" s="5">
        <v>-5.4551299999999997E-4</v>
      </c>
    </row>
    <row r="1381" spans="1:19" x14ac:dyDescent="0.25">
      <c r="A1381" s="5">
        <v>114.91666669999999</v>
      </c>
      <c r="B1381" s="5">
        <v>2</v>
      </c>
      <c r="C1381" s="5">
        <v>-0.5</v>
      </c>
      <c r="D1381" s="5">
        <f>+C1381-B1381</f>
        <v>-2.5</v>
      </c>
      <c r="E1381" s="5">
        <f t="shared" si="215"/>
        <v>-1.6076923076923078</v>
      </c>
      <c r="F1381" s="5">
        <f t="shared" si="216"/>
        <v>-1.4880341880341883</v>
      </c>
      <c r="G1381" s="5">
        <f t="shared" si="217"/>
        <v>-1.4456654456654456</v>
      </c>
      <c r="H1381" s="5">
        <f t="shared" si="214"/>
        <v>1994.9166666665622</v>
      </c>
      <c r="I1381" s="5">
        <f>+$I$6*G1381</f>
        <v>-1.4456654456654456</v>
      </c>
      <c r="J1381" s="5">
        <f t="shared" si="218"/>
        <v>1.3838827838827816</v>
      </c>
      <c r="K1381" s="4">
        <f t="shared" si="218"/>
        <v>2.9010989010988988</v>
      </c>
      <c r="L1381" s="4">
        <f t="shared" si="219"/>
        <v>-3.1804639804639807</v>
      </c>
      <c r="N1381" s="5">
        <f t="shared" si="220"/>
        <v>1994.9166666665622</v>
      </c>
      <c r="O1381" s="3">
        <f t="shared" si="211"/>
        <v>-0.22547150393108562</v>
      </c>
      <c r="P1381" s="3">
        <f t="shared" si="212"/>
        <v>-0.35150530036148925</v>
      </c>
      <c r="R1381" s="5">
        <f t="shared" si="213"/>
        <v>-2.4440725E-2</v>
      </c>
      <c r="S1381" s="5">
        <v>-9.7762900000000004E-4</v>
      </c>
    </row>
    <row r="1382" spans="1:19" x14ac:dyDescent="0.25">
      <c r="A1382" s="5">
        <v>115</v>
      </c>
      <c r="B1382" s="5">
        <v>0.8</v>
      </c>
      <c r="C1382" s="5">
        <v>-0.2</v>
      </c>
      <c r="D1382" s="5">
        <f>+C1382-B1382</f>
        <v>-1</v>
      </c>
      <c r="E1382" s="5">
        <f t="shared" si="215"/>
        <v>-1.453846153846154</v>
      </c>
      <c r="F1382" s="5">
        <f t="shared" si="216"/>
        <v>-1.3435897435897437</v>
      </c>
      <c r="G1382" s="5">
        <f t="shared" si="217"/>
        <v>-1.3207570207570212</v>
      </c>
      <c r="H1382" s="5">
        <f t="shared" si="214"/>
        <v>1994.9999999998954</v>
      </c>
      <c r="I1382" s="5">
        <f>+$I$6*G1382</f>
        <v>-1.3207570207570212</v>
      </c>
      <c r="J1382" s="5">
        <f t="shared" si="218"/>
        <v>1.608058608058609</v>
      </c>
      <c r="K1382" s="4">
        <f t="shared" si="218"/>
        <v>2.3472527472527709</v>
      </c>
      <c r="L1382" s="4">
        <f t="shared" si="219"/>
        <v>-2.9056654456654467</v>
      </c>
      <c r="N1382" s="5">
        <f t="shared" si="220"/>
        <v>1994.9999999998954</v>
      </c>
      <c r="O1382" s="3">
        <f t="shared" si="211"/>
        <v>-0.5922698313997955</v>
      </c>
      <c r="P1382" s="3">
        <f t="shared" si="212"/>
        <v>-0.27113063498202261</v>
      </c>
      <c r="R1382" s="5">
        <f t="shared" si="213"/>
        <v>-3.4677975E-2</v>
      </c>
      <c r="S1382" s="5">
        <v>-1.387119E-3</v>
      </c>
    </row>
    <row r="1383" spans="1:19" x14ac:dyDescent="0.25">
      <c r="A1383" s="5">
        <v>115.08333330000001</v>
      </c>
      <c r="B1383" s="5">
        <v>1.4</v>
      </c>
      <c r="C1383" s="5">
        <v>0.6</v>
      </c>
      <c r="D1383" s="5">
        <f>+C1383-B1383</f>
        <v>-0.79999999999999993</v>
      </c>
      <c r="E1383" s="5">
        <f t="shared" si="215"/>
        <v>-1.2461538461538462</v>
      </c>
      <c r="F1383" s="5">
        <f t="shared" si="216"/>
        <v>-1.2034188034188036</v>
      </c>
      <c r="G1383" s="5">
        <f t="shared" si="217"/>
        <v>-1.1776556776556775</v>
      </c>
      <c r="H1383" s="5">
        <f t="shared" si="214"/>
        <v>1995.0833333332287</v>
      </c>
      <c r="I1383" s="5">
        <f>+$I$6*G1383</f>
        <v>-1.1776556776556775</v>
      </c>
      <c r="J1383" s="5">
        <f t="shared" si="218"/>
        <v>1.7750915750915768</v>
      </c>
      <c r="K1383" s="4">
        <f t="shared" si="218"/>
        <v>1.503296703296686</v>
      </c>
      <c r="L1383" s="4">
        <f t="shared" si="219"/>
        <v>-2.5908424908424905</v>
      </c>
      <c r="N1383" s="5">
        <f t="shared" si="220"/>
        <v>1995.0833333332287</v>
      </c>
      <c r="O1383" s="3">
        <f t="shared" si="211"/>
        <v>-1.1872655789538824</v>
      </c>
      <c r="P1383" s="3">
        <f t="shared" si="212"/>
        <v>-0.16250923206509377</v>
      </c>
      <c r="R1383" s="5">
        <f t="shared" si="213"/>
        <v>-4.4436449999999995E-2</v>
      </c>
      <c r="S1383" s="5">
        <v>-1.777458E-3</v>
      </c>
    </row>
    <row r="1384" spans="1:19" x14ac:dyDescent="0.25">
      <c r="A1384" s="5">
        <v>115.16666669999999</v>
      </c>
      <c r="B1384" s="5">
        <v>-0.2</v>
      </c>
      <c r="C1384" s="5">
        <v>0.2</v>
      </c>
      <c r="D1384" s="5">
        <f>+C1384-B1384</f>
        <v>0.4</v>
      </c>
      <c r="E1384" s="5">
        <f t="shared" si="215"/>
        <v>-0.98461538461538467</v>
      </c>
      <c r="F1384" s="5">
        <f t="shared" si="216"/>
        <v>-1.0324786324786326</v>
      </c>
      <c r="G1384" s="5">
        <f t="shared" si="217"/>
        <v>-1.024908424908425</v>
      </c>
      <c r="H1384" s="5">
        <f t="shared" si="214"/>
        <v>1995.1666666665619</v>
      </c>
      <c r="I1384" s="5">
        <f>+$I$6*G1384</f>
        <v>-1.024908424908425</v>
      </c>
      <c r="J1384" s="5">
        <f t="shared" si="218"/>
        <v>1.8586080586080567</v>
      </c>
      <c r="K1384" s="4">
        <f t="shared" si="218"/>
        <v>0.65494505494504862</v>
      </c>
      <c r="L1384" s="4">
        <f t="shared" si="219"/>
        <v>-2.2547985347985353</v>
      </c>
      <c r="N1384" s="5">
        <f t="shared" si="220"/>
        <v>1995.1666666665619</v>
      </c>
      <c r="O1384" s="3">
        <f t="shared" si="211"/>
        <v>-1.7438283171142861</v>
      </c>
      <c r="P1384" s="3">
        <f t="shared" si="212"/>
        <v>-3.0128474352433821E-2</v>
      </c>
      <c r="R1384" s="5">
        <f t="shared" si="213"/>
        <v>-5.3789599999999993E-2</v>
      </c>
      <c r="S1384" s="5">
        <v>-2.1515839999999998E-3</v>
      </c>
    </row>
    <row r="1385" spans="1:19" x14ac:dyDescent="0.25">
      <c r="A1385" s="5">
        <v>115.25</v>
      </c>
      <c r="B1385" s="5">
        <v>0.2</v>
      </c>
      <c r="C1385" s="5">
        <v>-1.5</v>
      </c>
      <c r="D1385" s="5">
        <f>+C1385-B1385</f>
        <v>-1.7</v>
      </c>
      <c r="E1385" s="5">
        <f t="shared" si="215"/>
        <v>-0.79230769230769227</v>
      </c>
      <c r="F1385" s="5">
        <f t="shared" si="216"/>
        <v>-0.8683760683760684</v>
      </c>
      <c r="G1385" s="5">
        <f t="shared" si="217"/>
        <v>-0.86788766788766802</v>
      </c>
      <c r="H1385" s="5">
        <f t="shared" si="214"/>
        <v>1995.2499999998952</v>
      </c>
      <c r="I1385" s="5">
        <f>+$I$6*G1385</f>
        <v>-0.86788766788766802</v>
      </c>
      <c r="J1385" s="5">
        <f t="shared" si="218"/>
        <v>1.8842490842490849</v>
      </c>
      <c r="K1385" s="4">
        <f t="shared" si="218"/>
        <v>0.12307692307693863</v>
      </c>
      <c r="L1385" s="4">
        <f t="shared" si="219"/>
        <v>-1.9093528693528699</v>
      </c>
      <c r="N1385" s="5">
        <f t="shared" si="220"/>
        <v>1995.2499999998952</v>
      </c>
      <c r="O1385" s="3">
        <f t="shared" si="211"/>
        <v>-1.9547848587547798</v>
      </c>
      <c r="P1385" s="3">
        <f t="shared" si="212"/>
        <v>0.1194593800798196</v>
      </c>
      <c r="R1385" s="5">
        <f t="shared" si="213"/>
        <v>-6.2799674999999999E-2</v>
      </c>
      <c r="S1385" s="5">
        <v>-2.5119869999999998E-3</v>
      </c>
    </row>
    <row r="1386" spans="1:19" x14ac:dyDescent="0.25">
      <c r="A1386" s="5">
        <v>115.33333330000001</v>
      </c>
      <c r="B1386" s="5">
        <v>0.7</v>
      </c>
      <c r="C1386" s="5">
        <v>-0.4</v>
      </c>
      <c r="D1386" s="5">
        <f>+C1386-B1386</f>
        <v>-1.1000000000000001</v>
      </c>
      <c r="E1386" s="5">
        <f t="shared" si="215"/>
        <v>-0.60769230769230775</v>
      </c>
      <c r="F1386" s="5">
        <f t="shared" si="216"/>
        <v>-0.69829059829059814</v>
      </c>
      <c r="G1386" s="5">
        <f t="shared" si="217"/>
        <v>-0.71086691086691089</v>
      </c>
      <c r="H1386" s="5">
        <f t="shared" si="214"/>
        <v>1995.3333333332284</v>
      </c>
      <c r="I1386" s="5">
        <f>+$I$6*G1386</f>
        <v>-0.71086691086691089</v>
      </c>
      <c r="J1386" s="5">
        <f t="shared" si="218"/>
        <v>1.8791208791208798</v>
      </c>
      <c r="K1386" s="4">
        <f t="shared" si="218"/>
        <v>-0.34725274725274735</v>
      </c>
      <c r="L1386" s="4">
        <f t="shared" si="219"/>
        <v>-1.5639072039072042</v>
      </c>
      <c r="N1386" s="5">
        <f t="shared" si="220"/>
        <v>1995.3333333332284</v>
      </c>
      <c r="O1386" s="3">
        <f t="shared" si="211"/>
        <v>-2.0866220420750303</v>
      </c>
      <c r="P1386" s="3">
        <f t="shared" si="212"/>
        <v>0.27794468055131932</v>
      </c>
      <c r="R1386" s="5">
        <f t="shared" si="213"/>
        <v>-7.1519324999999995E-2</v>
      </c>
      <c r="S1386" s="5">
        <v>-2.860773E-3</v>
      </c>
    </row>
    <row r="1387" spans="1:19" x14ac:dyDescent="0.25">
      <c r="A1387" s="5">
        <v>115.41666669999999</v>
      </c>
      <c r="B1387" s="5">
        <v>0.7</v>
      </c>
      <c r="C1387" s="5">
        <v>0.3</v>
      </c>
      <c r="D1387" s="5">
        <f>+C1387-B1387</f>
        <v>-0.39999999999999997</v>
      </c>
      <c r="E1387" s="5">
        <f t="shared" si="215"/>
        <v>-0.60769230769230764</v>
      </c>
      <c r="F1387" s="5">
        <f t="shared" si="216"/>
        <v>-0.54017094017094014</v>
      </c>
      <c r="G1387" s="5">
        <f t="shared" si="217"/>
        <v>-0.55470085470085473</v>
      </c>
      <c r="H1387" s="5">
        <f t="shared" si="214"/>
        <v>1995.4166666665617</v>
      </c>
      <c r="I1387" s="5">
        <f>+$I$6*G1387</f>
        <v>-0.55470085470085473</v>
      </c>
      <c r="J1387" s="5">
        <f t="shared" si="218"/>
        <v>1.826373626373627</v>
      </c>
      <c r="K1387" s="4">
        <f t="shared" si="218"/>
        <v>-0.80000000000000382</v>
      </c>
      <c r="L1387" s="4">
        <f t="shared" si="219"/>
        <v>-1.2203418803418804</v>
      </c>
      <c r="N1387" s="5">
        <f t="shared" si="220"/>
        <v>1995.4166666665617</v>
      </c>
      <c r="O1387" s="3">
        <f t="shared" si="211"/>
        <v>-2.1864638829470673</v>
      </c>
      <c r="P1387" s="3">
        <f t="shared" si="212"/>
        <v>0.43569582351440678</v>
      </c>
      <c r="R1387" s="5">
        <f t="shared" si="213"/>
        <v>-7.9993149999999999E-2</v>
      </c>
      <c r="S1387" s="5">
        <v>-3.199726E-3</v>
      </c>
    </row>
    <row r="1388" spans="1:19" x14ac:dyDescent="0.25">
      <c r="A1388" s="5">
        <v>115.5</v>
      </c>
      <c r="B1388" s="5">
        <v>-0.1</v>
      </c>
      <c r="C1388" s="5">
        <v>0.4</v>
      </c>
      <c r="D1388" s="5">
        <f>+C1388-B1388</f>
        <v>0.5</v>
      </c>
      <c r="E1388" s="5">
        <f t="shared" si="215"/>
        <v>-0.29230769230769227</v>
      </c>
      <c r="F1388" s="5">
        <f t="shared" si="216"/>
        <v>-0.3888888888888889</v>
      </c>
      <c r="G1388" s="5">
        <f t="shared" si="217"/>
        <v>-0.40647130647130642</v>
      </c>
      <c r="H1388" s="5">
        <f t="shared" si="214"/>
        <v>1995.499999999895</v>
      </c>
      <c r="I1388" s="5">
        <f>+$I$6*G1388</f>
        <v>-0.40647130647130642</v>
      </c>
      <c r="J1388" s="5">
        <f t="shared" si="218"/>
        <v>1.7457875457875458</v>
      </c>
      <c r="K1388" s="4">
        <f t="shared" si="218"/>
        <v>-1.0813186813186881</v>
      </c>
      <c r="L1388" s="4">
        <f t="shared" si="219"/>
        <v>-0.89423687423687415</v>
      </c>
      <c r="N1388" s="5">
        <f t="shared" si="220"/>
        <v>1995.499999999895</v>
      </c>
      <c r="O1388" s="3">
        <f t="shared" si="211"/>
        <v>-2.1190636336044251</v>
      </c>
      <c r="P1388" s="3">
        <f t="shared" si="212"/>
        <v>0.58249542023443657</v>
      </c>
      <c r="R1388" s="5">
        <f t="shared" si="213"/>
        <v>-8.8146824999999998E-2</v>
      </c>
      <c r="S1388" s="5">
        <v>-3.5258730000000001E-3</v>
      </c>
    </row>
    <row r="1389" spans="1:19" x14ac:dyDescent="0.25">
      <c r="A1389" s="5">
        <v>115.58333330000001</v>
      </c>
      <c r="B1389" s="5">
        <v>0.6</v>
      </c>
      <c r="C1389" s="5">
        <v>0.5</v>
      </c>
      <c r="D1389" s="5">
        <f>+C1389-B1389</f>
        <v>-9.9999999999999978E-2</v>
      </c>
      <c r="E1389" s="5">
        <f t="shared" si="215"/>
        <v>-0.22307692307692303</v>
      </c>
      <c r="F1389" s="5">
        <f t="shared" si="216"/>
        <v>-0.24444444444444441</v>
      </c>
      <c r="G1389" s="5">
        <f t="shared" si="217"/>
        <v>-0.26373626373626374</v>
      </c>
      <c r="H1389" s="5">
        <f t="shared" si="214"/>
        <v>1995.5833333332282</v>
      </c>
      <c r="I1389" s="5">
        <f>+$I$6*G1389</f>
        <v>-0.26373626373626374</v>
      </c>
      <c r="J1389" s="5">
        <f t="shared" si="218"/>
        <v>1.6461538461538456</v>
      </c>
      <c r="K1389" s="4">
        <f t="shared" si="218"/>
        <v>-1.3714285714285692</v>
      </c>
      <c r="L1389" s="4">
        <f t="shared" si="219"/>
        <v>-0.58021978021978027</v>
      </c>
      <c r="N1389" s="5">
        <f t="shared" si="220"/>
        <v>1995.5833333332282</v>
      </c>
      <c r="O1389" s="3">
        <f t="shared" si="211"/>
        <v>-2.0593066061921697</v>
      </c>
      <c r="P1389" s="3">
        <f t="shared" si="212"/>
        <v>0.70495271170200335</v>
      </c>
      <c r="R1389" s="5">
        <f t="shared" si="213"/>
        <v>-9.6029475000000003E-2</v>
      </c>
      <c r="S1389" s="5">
        <v>-3.8411790000000001E-3</v>
      </c>
    </row>
    <row r="1390" spans="1:19" x14ac:dyDescent="0.25">
      <c r="A1390" s="5">
        <v>115.66666669999999</v>
      </c>
      <c r="B1390" s="5">
        <v>0.1</v>
      </c>
      <c r="C1390" s="5">
        <v>0.6</v>
      </c>
      <c r="D1390" s="5">
        <f>+C1390-B1390</f>
        <v>0.5</v>
      </c>
      <c r="E1390" s="5">
        <f t="shared" si="215"/>
        <v>-7.6923076923076886E-2</v>
      </c>
      <c r="F1390" s="5">
        <f t="shared" si="216"/>
        <v>-0.11025641025641021</v>
      </c>
      <c r="G1390" s="5">
        <f t="shared" si="217"/>
        <v>-0.13211233211233214</v>
      </c>
      <c r="H1390" s="5">
        <f t="shared" si="214"/>
        <v>1995.6666666665615</v>
      </c>
      <c r="I1390" s="5">
        <f>+$I$6*G1390</f>
        <v>-0.13211233211233214</v>
      </c>
      <c r="J1390" s="5">
        <f t="shared" si="218"/>
        <v>1.5172161172161176</v>
      </c>
      <c r="K1390" s="4">
        <f t="shared" si="218"/>
        <v>-1.503296703296698</v>
      </c>
      <c r="L1390" s="4">
        <f t="shared" si="219"/>
        <v>-0.29064713064713071</v>
      </c>
      <c r="N1390" s="5">
        <f t="shared" si="220"/>
        <v>1995.6666666665615</v>
      </c>
      <c r="O1390" s="3">
        <f t="shared" si="211"/>
        <v>-1.8554092096502164</v>
      </c>
      <c r="P1390" s="3">
        <f t="shared" si="212"/>
        <v>0.79257619156821835</v>
      </c>
      <c r="R1390" s="5">
        <f t="shared" si="213"/>
        <v>-0.10368269999999999</v>
      </c>
      <c r="S1390" s="5">
        <v>-4.1473079999999997E-3</v>
      </c>
    </row>
    <row r="1391" spans="1:19" x14ac:dyDescent="0.25">
      <c r="A1391" s="5">
        <v>115.75</v>
      </c>
      <c r="B1391" s="5">
        <v>-0.4</v>
      </c>
      <c r="C1391" s="5">
        <v>-0.8</v>
      </c>
      <c r="D1391" s="5">
        <f>+C1391-B1391</f>
        <v>-0.4</v>
      </c>
      <c r="E1391" s="5">
        <f t="shared" si="215"/>
        <v>-3.0769230769230764E-2</v>
      </c>
      <c r="F1391" s="5">
        <f t="shared" si="216"/>
        <v>5.1282051282051776E-3</v>
      </c>
      <c r="G1391" s="5">
        <f t="shared" si="217"/>
        <v>-1.0866910866910844E-2</v>
      </c>
      <c r="H1391" s="5">
        <f t="shared" si="214"/>
        <v>1995.7499999998947</v>
      </c>
      <c r="I1391" s="5">
        <f>+$I$6*G1391</f>
        <v>-1.0866910866910844E-2</v>
      </c>
      <c r="J1391" s="5">
        <f t="shared" si="218"/>
        <v>1.395604395604396</v>
      </c>
      <c r="K1391" s="4">
        <f t="shared" si="218"/>
        <v>-1.3494505494505513</v>
      </c>
      <c r="L1391" s="4">
        <f t="shared" si="219"/>
        <v>-2.3907203907203859E-2</v>
      </c>
      <c r="N1391" s="5">
        <f t="shared" si="220"/>
        <v>1995.7499999998947</v>
      </c>
      <c r="O1391" s="3">
        <f t="shared" si="211"/>
        <v>-1.3790541807524608</v>
      </c>
      <c r="P1391" s="3">
        <f t="shared" si="212"/>
        <v>0.83696830808058786</v>
      </c>
      <c r="R1391" s="5">
        <f t="shared" si="213"/>
        <v>-0.11114174999999998</v>
      </c>
      <c r="S1391" s="5">
        <v>-4.4456699999999997E-3</v>
      </c>
    </row>
    <row r="1392" spans="1:19" x14ac:dyDescent="0.25">
      <c r="A1392" s="5">
        <v>115.83333330000001</v>
      </c>
      <c r="B1392" s="5">
        <v>0.1</v>
      </c>
      <c r="C1392" s="5">
        <v>0</v>
      </c>
      <c r="D1392" s="5">
        <f>+C1392-B1392</f>
        <v>-0.1</v>
      </c>
      <c r="E1392" s="5">
        <f t="shared" si="215"/>
        <v>0.1153846153846154</v>
      </c>
      <c r="F1392" s="5">
        <f t="shared" si="216"/>
        <v>0.1307692307692308</v>
      </c>
      <c r="G1392" s="5">
        <f t="shared" si="217"/>
        <v>0.10048840048840051</v>
      </c>
      <c r="H1392" s="5">
        <f t="shared" si="214"/>
        <v>1995.833333333228</v>
      </c>
      <c r="I1392" s="5">
        <f>+$I$6*G1392</f>
        <v>0.10048840048840051</v>
      </c>
      <c r="J1392" s="5">
        <f t="shared" si="218"/>
        <v>1.2923076923076924</v>
      </c>
      <c r="K1392" s="4">
        <f t="shared" si="218"/>
        <v>-1.134065934065938</v>
      </c>
      <c r="L1392" s="4">
        <f t="shared" si="219"/>
        <v>0.22107448107448113</v>
      </c>
      <c r="N1392" s="5">
        <f t="shared" si="220"/>
        <v>1995.833333333228</v>
      </c>
      <c r="O1392" s="3">
        <f t="shared" si="211"/>
        <v>-0.85423426415366355</v>
      </c>
      <c r="P1392" s="3">
        <f t="shared" si="212"/>
        <v>0.83228228070680677</v>
      </c>
      <c r="R1392" s="5">
        <f t="shared" si="213"/>
        <v>-0.1184364</v>
      </c>
      <c r="S1392" s="5">
        <v>-4.7374560000000001E-3</v>
      </c>
    </row>
    <row r="1393" spans="1:19" x14ac:dyDescent="0.25">
      <c r="A1393" s="5">
        <v>115.91666669999999</v>
      </c>
      <c r="B1393" s="5">
        <v>0.2</v>
      </c>
      <c r="C1393" s="5">
        <v>-1</v>
      </c>
      <c r="D1393" s="5">
        <f>+C1393-B1393</f>
        <v>-1.2</v>
      </c>
      <c r="E1393" s="5">
        <f t="shared" si="215"/>
        <v>0.31538461538461543</v>
      </c>
      <c r="F1393" s="5">
        <f t="shared" si="216"/>
        <v>0.22307692307692306</v>
      </c>
      <c r="G1393" s="5">
        <f t="shared" si="217"/>
        <v>0.20451770451770454</v>
      </c>
      <c r="H1393" s="5">
        <f t="shared" si="214"/>
        <v>1995.9166666665612</v>
      </c>
      <c r="I1393" s="5">
        <f>+$I$6*G1393</f>
        <v>0.20451770451770454</v>
      </c>
      <c r="J1393" s="5">
        <f t="shared" si="218"/>
        <v>1.2065934065934063</v>
      </c>
      <c r="K1393" s="4">
        <f t="shared" si="218"/>
        <v>-1.1076923076923091</v>
      </c>
      <c r="L1393" s="4">
        <f t="shared" si="219"/>
        <v>0.44993894993895001</v>
      </c>
      <c r="N1393" s="5">
        <f t="shared" si="220"/>
        <v>1995.9166666665612</v>
      </c>
      <c r="O1393" s="3">
        <f t="shared" si="211"/>
        <v>-0.52560426429954854</v>
      </c>
      <c r="P1393" s="3">
        <f t="shared" si="212"/>
        <v>0.77552476328460751</v>
      </c>
      <c r="R1393" s="5">
        <f t="shared" si="213"/>
        <v>-0.12559192499999999</v>
      </c>
      <c r="S1393" s="5">
        <v>-5.0236769999999998E-3</v>
      </c>
    </row>
    <row r="1394" spans="1:19" x14ac:dyDescent="0.25">
      <c r="A1394" s="5">
        <v>116</v>
      </c>
      <c r="B1394" s="5">
        <v>-0.5</v>
      </c>
      <c r="C1394" s="5">
        <v>1.1000000000000001</v>
      </c>
      <c r="D1394" s="5">
        <f>+C1394-B1394</f>
        <v>1.6</v>
      </c>
      <c r="E1394" s="5">
        <f t="shared" si="215"/>
        <v>0.41538461538461541</v>
      </c>
      <c r="F1394" s="5">
        <f t="shared" si="216"/>
        <v>0.30854700854700856</v>
      </c>
      <c r="G1394" s="5">
        <f t="shared" si="217"/>
        <v>0.30158730158730157</v>
      </c>
      <c r="H1394" s="5">
        <f t="shared" si="214"/>
        <v>1995.9999999998945</v>
      </c>
      <c r="I1394" s="5">
        <f>+$I$6*G1394</f>
        <v>0.30158730158730157</v>
      </c>
      <c r="J1394" s="5">
        <f t="shared" si="218"/>
        <v>1.1076923076923075</v>
      </c>
      <c r="K1394" s="4">
        <f t="shared" si="218"/>
        <v>-1.5032967032967</v>
      </c>
      <c r="L1394" s="4">
        <f t="shared" si="219"/>
        <v>0.66349206349206347</v>
      </c>
      <c r="N1394" s="5">
        <f t="shared" si="220"/>
        <v>1995.9999999998945</v>
      </c>
      <c r="O1394" s="3">
        <f t="shared" si="211"/>
        <v>-0.62641179007110048</v>
      </c>
      <c r="P1394" s="3">
        <f t="shared" si="212"/>
        <v>0.66673011188497577</v>
      </c>
      <c r="R1394" s="5">
        <f t="shared" si="213"/>
        <v>-0.13262964999999999</v>
      </c>
      <c r="S1394" s="5">
        <v>-5.3051859999999999E-3</v>
      </c>
    </row>
    <row r="1395" spans="1:19" x14ac:dyDescent="0.25">
      <c r="A1395" s="5">
        <v>116.08333330000001</v>
      </c>
      <c r="B1395" s="5">
        <v>-0.2</v>
      </c>
      <c r="C1395" s="5">
        <v>-0.3</v>
      </c>
      <c r="D1395" s="5">
        <f>+C1395-B1395</f>
        <v>-9.9999999999999978E-2</v>
      </c>
      <c r="E1395" s="5">
        <f t="shared" si="215"/>
        <v>0.43076923076923079</v>
      </c>
      <c r="F1395" s="5">
        <f t="shared" si="216"/>
        <v>0.3905982905982906</v>
      </c>
      <c r="G1395" s="5">
        <f t="shared" si="217"/>
        <v>0.38913308913308914</v>
      </c>
      <c r="H1395" s="5">
        <f t="shared" si="214"/>
        <v>1996.0833333332278</v>
      </c>
      <c r="I1395" s="5">
        <f>+$I$6*G1395</f>
        <v>0.38913308913308914</v>
      </c>
      <c r="J1395" s="5">
        <f t="shared" si="218"/>
        <v>0.95604395604395631</v>
      </c>
      <c r="K1395" s="4">
        <f t="shared" si="218"/>
        <v>-2.0483516483516455</v>
      </c>
      <c r="L1395" s="4">
        <f t="shared" si="219"/>
        <v>0.8560927960927962</v>
      </c>
      <c r="N1395" s="5">
        <f t="shared" si="220"/>
        <v>1996.0833333332278</v>
      </c>
      <c r="O1395" s="3">
        <f t="shared" ref="O1395:O1458" si="221">+K1395+L1395+$P$5*COS($P$4*$N1395+$P$6)*L1395+$L1395*$P$9*$R1375+$L1395*COS($P$1*$N1395+$P$8)*(1+$P$10*R1359)*$P$12</f>
        <v>-0.89348441192142602</v>
      </c>
      <c r="P1395" s="3">
        <f t="shared" ref="P1395:P1458" si="222">+($P$2*COS($P$1*N1395+$P$3)*(1+$P$11*$R1382)+$P$13*COS($P$4*$N1395+$P$14)+$P$7*R1347)+$T$3*COS($T$2*$N1395+$T$4)</f>
        <v>0.50894361817908185</v>
      </c>
      <c r="R1395" s="5">
        <f t="shared" si="213"/>
        <v>-0.139567675</v>
      </c>
      <c r="S1395" s="5">
        <v>-5.5827070000000001E-3</v>
      </c>
    </row>
    <row r="1396" spans="1:19" x14ac:dyDescent="0.25">
      <c r="A1396" s="5">
        <v>116.16666669999999</v>
      </c>
      <c r="B1396" s="5">
        <v>0</v>
      </c>
      <c r="C1396" s="5">
        <v>1.1000000000000001</v>
      </c>
      <c r="D1396" s="5">
        <f>+C1396-B1396</f>
        <v>1.1000000000000001</v>
      </c>
      <c r="E1396" s="5">
        <f t="shared" si="215"/>
        <v>0.52307692307692311</v>
      </c>
      <c r="F1396" s="5">
        <f t="shared" si="216"/>
        <v>0.48376068376068382</v>
      </c>
      <c r="G1396" s="5">
        <f t="shared" si="217"/>
        <v>0.46092796092796096</v>
      </c>
      <c r="H1396" s="5">
        <f t="shared" si="214"/>
        <v>1996.166666666561</v>
      </c>
      <c r="I1396" s="5">
        <f>+$I$6*G1396</f>
        <v>0.46092796092796096</v>
      </c>
      <c r="J1396" s="5">
        <f t="shared" si="218"/>
        <v>0.76630036630036658</v>
      </c>
      <c r="K1396" s="4">
        <f t="shared" si="218"/>
        <v>-2.4483516483516494</v>
      </c>
      <c r="L1396" s="4">
        <f t="shared" si="219"/>
        <v>1.0140415140415142</v>
      </c>
      <c r="N1396" s="5">
        <f t="shared" si="220"/>
        <v>1996.166666666561</v>
      </c>
      <c r="O1396" s="3">
        <f t="shared" si="221"/>
        <v>-1.0543742712179076</v>
      </c>
      <c r="P1396" s="3">
        <f t="shared" si="222"/>
        <v>0.3080752132041501</v>
      </c>
      <c r="R1396" s="5">
        <f t="shared" si="213"/>
        <v>-0.1464213</v>
      </c>
      <c r="S1396" s="5">
        <v>-5.8568520000000001E-3</v>
      </c>
    </row>
    <row r="1397" spans="1:19" x14ac:dyDescent="0.25">
      <c r="A1397" s="5">
        <v>116.25</v>
      </c>
      <c r="B1397" s="5">
        <v>-0.4</v>
      </c>
      <c r="C1397" s="5">
        <v>0.6</v>
      </c>
      <c r="D1397" s="5">
        <f>+C1397-B1397</f>
        <v>1</v>
      </c>
      <c r="E1397" s="5">
        <f t="shared" si="215"/>
        <v>0.53846153846153855</v>
      </c>
      <c r="F1397" s="5">
        <f t="shared" si="216"/>
        <v>0.56923076923076921</v>
      </c>
      <c r="G1397" s="5">
        <f t="shared" si="217"/>
        <v>0.5168498168498169</v>
      </c>
      <c r="H1397" s="5">
        <f t="shared" si="214"/>
        <v>1996.2499999998943</v>
      </c>
      <c r="I1397" s="5">
        <f>+$I$6*G1397</f>
        <v>0.5168498168498169</v>
      </c>
      <c r="J1397" s="5">
        <f t="shared" si="218"/>
        <v>0.54798534798534804</v>
      </c>
      <c r="K1397" s="4">
        <f t="shared" si="218"/>
        <v>-2.9186813186813181</v>
      </c>
      <c r="L1397" s="4">
        <f t="shared" si="219"/>
        <v>1.1370695970695972</v>
      </c>
      <c r="N1397" s="5">
        <f t="shared" si="220"/>
        <v>1996.2499999998943</v>
      </c>
      <c r="O1397" s="3">
        <f t="shared" si="221"/>
        <v>-1.328965708963098</v>
      </c>
      <c r="P1397" s="3">
        <f t="shared" si="222"/>
        <v>7.2596019990281396E-2</v>
      </c>
      <c r="R1397" s="5">
        <f t="shared" si="213"/>
        <v>-0.15320349999999999</v>
      </c>
      <c r="S1397" s="5">
        <v>-6.1281399999999998E-3</v>
      </c>
    </row>
    <row r="1398" spans="1:19" x14ac:dyDescent="0.25">
      <c r="A1398" s="5">
        <v>116.33333330000001</v>
      </c>
      <c r="B1398" s="5">
        <v>1.3</v>
      </c>
      <c r="C1398" s="5">
        <v>1.5</v>
      </c>
      <c r="D1398" s="5">
        <f>+C1398-B1398</f>
        <v>0.19999999999999996</v>
      </c>
      <c r="E1398" s="5">
        <f t="shared" si="215"/>
        <v>0.54615384615384621</v>
      </c>
      <c r="F1398" s="5">
        <f t="shared" si="216"/>
        <v>0.61794871794871797</v>
      </c>
      <c r="G1398" s="5">
        <f t="shared" si="217"/>
        <v>0.5522588522588523</v>
      </c>
      <c r="H1398" s="5">
        <f t="shared" si="214"/>
        <v>1996.3333333332275</v>
      </c>
      <c r="I1398" s="5">
        <f>+$I$6*G1398</f>
        <v>0.5522588522588523</v>
      </c>
      <c r="J1398" s="5">
        <f t="shared" si="218"/>
        <v>0.27985347985348019</v>
      </c>
      <c r="K1398" s="4">
        <f t="shared" si="218"/>
        <v>-3.5956043956043948</v>
      </c>
      <c r="L1398" s="4">
        <f t="shared" si="219"/>
        <v>1.214969474969475</v>
      </c>
      <c r="N1398" s="5">
        <f t="shared" si="220"/>
        <v>1996.3333333332275</v>
      </c>
      <c r="O1398" s="3">
        <f t="shared" si="221"/>
        <v>-1.8720236431141153</v>
      </c>
      <c r="P1398" s="3">
        <f t="shared" si="222"/>
        <v>-0.18689464939721229</v>
      </c>
      <c r="R1398" s="5">
        <f t="shared" si="213"/>
        <v>-0.159925225</v>
      </c>
      <c r="S1398" s="5">
        <v>-6.3970090000000004E-3</v>
      </c>
    </row>
    <row r="1399" spans="1:19" x14ac:dyDescent="0.25">
      <c r="A1399" s="5">
        <v>116.41666669999999</v>
      </c>
      <c r="B1399" s="5">
        <v>0.1</v>
      </c>
      <c r="C1399" s="5">
        <v>1.6</v>
      </c>
      <c r="D1399" s="5">
        <f>+C1399-B1399</f>
        <v>1.5</v>
      </c>
      <c r="E1399" s="5">
        <f t="shared" si="215"/>
        <v>0.66153846153846163</v>
      </c>
      <c r="F1399" s="5">
        <f t="shared" si="216"/>
        <v>0.63333333333333341</v>
      </c>
      <c r="G1399" s="5">
        <f t="shared" si="217"/>
        <v>0.5634920634920636</v>
      </c>
      <c r="H1399" s="5">
        <f t="shared" si="214"/>
        <v>1996.4166666665608</v>
      </c>
      <c r="I1399" s="5">
        <f>+$I$6*G1399</f>
        <v>0.5634920634920636</v>
      </c>
      <c r="J1399" s="5">
        <f t="shared" si="218"/>
        <v>-5.12820512820511E-2</v>
      </c>
      <c r="K1399" s="4">
        <f t="shared" si="218"/>
        <v>-4.3912087912087951</v>
      </c>
      <c r="L1399" s="4">
        <f t="shared" si="219"/>
        <v>1.2396825396825399</v>
      </c>
      <c r="N1399" s="5">
        <f t="shared" si="220"/>
        <v>1996.4166666665608</v>
      </c>
      <c r="O1399" s="3">
        <f t="shared" si="221"/>
        <v>-2.6113859115344531</v>
      </c>
      <c r="P1399" s="3">
        <f t="shared" si="222"/>
        <v>-0.45821419813579362</v>
      </c>
      <c r="R1399" s="5">
        <f t="shared" si="213"/>
        <v>-0.16659574999999999</v>
      </c>
      <c r="S1399" s="5">
        <v>-6.6638299999999999E-3</v>
      </c>
    </row>
    <row r="1400" spans="1:19" x14ac:dyDescent="0.25">
      <c r="A1400" s="5">
        <v>116.5</v>
      </c>
      <c r="B1400" s="5">
        <v>-0.3</v>
      </c>
      <c r="C1400" s="5">
        <v>0.6</v>
      </c>
      <c r="D1400" s="5">
        <f>+C1400-B1400</f>
        <v>0.89999999999999991</v>
      </c>
      <c r="E1400" s="5">
        <f t="shared" si="215"/>
        <v>0.8076923076923076</v>
      </c>
      <c r="F1400" s="5">
        <f t="shared" si="216"/>
        <v>0.61452991452991457</v>
      </c>
      <c r="G1400" s="5">
        <f t="shared" si="217"/>
        <v>0.54371184371184378</v>
      </c>
      <c r="H1400" s="5">
        <f t="shared" si="214"/>
        <v>1996.499999999894</v>
      </c>
      <c r="I1400" s="5">
        <f>+$I$6*G1400</f>
        <v>0.54371184371184378</v>
      </c>
      <c r="J1400" s="5">
        <f t="shared" si="218"/>
        <v>-0.45201465201465241</v>
      </c>
      <c r="K1400" s="4">
        <f t="shared" si="218"/>
        <v>-5.0593406593406609</v>
      </c>
      <c r="L1400" s="4">
        <f t="shared" si="219"/>
        <v>1.1961660561660563</v>
      </c>
      <c r="N1400" s="5">
        <f t="shared" si="220"/>
        <v>1996.499999999894</v>
      </c>
      <c r="O1400" s="3">
        <f t="shared" si="221"/>
        <v>-3.3263185010122749</v>
      </c>
      <c r="P1400" s="3">
        <f t="shared" si="222"/>
        <v>-0.72752241512577176</v>
      </c>
      <c r="R1400" s="5">
        <f t="shared" si="213"/>
        <v>-0.170809825</v>
      </c>
      <c r="S1400" s="5">
        <v>-6.832393E-3</v>
      </c>
    </row>
    <row r="1401" spans="1:19" x14ac:dyDescent="0.25">
      <c r="A1401" s="5">
        <v>116.58333330000001</v>
      </c>
      <c r="B1401" s="5">
        <v>-0.2</v>
      </c>
      <c r="C1401" s="5">
        <v>0.5</v>
      </c>
      <c r="D1401" s="5">
        <f>+C1401-B1401</f>
        <v>0.7</v>
      </c>
      <c r="E1401" s="5">
        <f t="shared" si="215"/>
        <v>0.88461538461538458</v>
      </c>
      <c r="F1401" s="5">
        <f t="shared" si="216"/>
        <v>0.55641025641025654</v>
      </c>
      <c r="G1401" s="5">
        <f t="shared" si="217"/>
        <v>0.4881562881562882</v>
      </c>
      <c r="H1401" s="5">
        <f t="shared" si="214"/>
        <v>1996.5833333332273</v>
      </c>
      <c r="I1401" s="5">
        <f>+$I$6*G1401</f>
        <v>0.4881562881562882</v>
      </c>
      <c r="J1401" s="5">
        <f t="shared" si="218"/>
        <v>-0.89450549450549466</v>
      </c>
      <c r="K1401" s="4">
        <f t="shared" si="218"/>
        <v>-5.3978021978021946</v>
      </c>
      <c r="L1401" s="4">
        <f t="shared" si="219"/>
        <v>1.0739438339438341</v>
      </c>
      <c r="N1401" s="5">
        <f t="shared" si="220"/>
        <v>1996.5833333332273</v>
      </c>
      <c r="O1401" s="3">
        <f t="shared" si="221"/>
        <v>-3.8325445364373261</v>
      </c>
      <c r="P1401" s="3">
        <f t="shared" si="222"/>
        <v>-0.98138577308352548</v>
      </c>
      <c r="R1401" s="5">
        <f t="shared" si="213"/>
        <v>-0.17294455</v>
      </c>
      <c r="S1401" s="5">
        <v>-6.9177819999999999E-3</v>
      </c>
    </row>
    <row r="1402" spans="1:19" x14ac:dyDescent="0.25">
      <c r="A1402" s="5">
        <v>116.66666669999999</v>
      </c>
      <c r="B1402" s="5">
        <v>-1.6</v>
      </c>
      <c r="C1402" s="5">
        <v>-0.5</v>
      </c>
      <c r="D1402" s="5">
        <f>+C1402-B1402</f>
        <v>1.1000000000000001</v>
      </c>
      <c r="E1402" s="5">
        <f t="shared" si="215"/>
        <v>0.75384615384615394</v>
      </c>
      <c r="F1402" s="5">
        <f t="shared" si="216"/>
        <v>0.46923076923076923</v>
      </c>
      <c r="G1402" s="5">
        <f t="shared" si="217"/>
        <v>0.39462759462759467</v>
      </c>
      <c r="H1402" s="5">
        <f t="shared" si="214"/>
        <v>1996.6666666665606</v>
      </c>
      <c r="I1402" s="5">
        <f>+$I$6*G1402</f>
        <v>0.39462759462759467</v>
      </c>
      <c r="J1402" s="5">
        <f t="shared" si="218"/>
        <v>-1.3516483516483515</v>
      </c>
      <c r="K1402" s="4">
        <f t="shared" si="218"/>
        <v>-5.3186813186813158</v>
      </c>
      <c r="L1402" s="4">
        <f t="shared" si="219"/>
        <v>0.86818070818070836</v>
      </c>
      <c r="N1402" s="5">
        <f t="shared" si="220"/>
        <v>1996.6666666665606</v>
      </c>
      <c r="O1402" s="3">
        <f t="shared" si="221"/>
        <v>-4.049949744059143</v>
      </c>
      <c r="P1402" s="3">
        <f t="shared" si="222"/>
        <v>-1.2068351740951959</v>
      </c>
      <c r="R1402" s="5">
        <f t="shared" si="213"/>
        <v>-0.17331915000000001</v>
      </c>
      <c r="S1402" s="5">
        <v>-6.9327659999999999E-3</v>
      </c>
    </row>
    <row r="1403" spans="1:19" x14ac:dyDescent="0.25">
      <c r="A1403" s="5">
        <v>116.75</v>
      </c>
      <c r="B1403" s="5">
        <v>-0.9</v>
      </c>
      <c r="C1403" s="5">
        <v>-0.2</v>
      </c>
      <c r="D1403" s="5">
        <f>+C1403-B1403</f>
        <v>0.7</v>
      </c>
      <c r="E1403" s="5">
        <f t="shared" si="215"/>
        <v>0.5538461538461541</v>
      </c>
      <c r="F1403" s="5">
        <f t="shared" si="216"/>
        <v>0.34529914529914535</v>
      </c>
      <c r="G1403" s="5">
        <f t="shared" si="217"/>
        <v>0.26288156288156295</v>
      </c>
      <c r="H1403" s="5">
        <f t="shared" si="214"/>
        <v>1996.7499999998938</v>
      </c>
      <c r="I1403" s="5">
        <f>+$I$6*G1403</f>
        <v>0.26288156288156295</v>
      </c>
      <c r="J1403" s="5">
        <f t="shared" si="218"/>
        <v>-1.7809523809523806</v>
      </c>
      <c r="K1403" s="4">
        <f t="shared" si="218"/>
        <v>-4.9494505494505514</v>
      </c>
      <c r="L1403" s="4">
        <f t="shared" si="219"/>
        <v>0.57833943833943857</v>
      </c>
      <c r="N1403" s="5">
        <f t="shared" si="220"/>
        <v>1996.7499999998938</v>
      </c>
      <c r="O1403" s="3">
        <f t="shared" si="221"/>
        <v>-4.1049455020270935</v>
      </c>
      <c r="P1403" s="3">
        <f t="shared" si="222"/>
        <v>-1.3920860552489622</v>
      </c>
      <c r="R1403" s="5">
        <f t="shared" si="213"/>
        <v>-0.172203825</v>
      </c>
      <c r="S1403" s="5">
        <v>-6.8881530000000002E-3</v>
      </c>
    </row>
    <row r="1404" spans="1:19" x14ac:dyDescent="0.25">
      <c r="A1404" s="5">
        <v>116.83333330000001</v>
      </c>
      <c r="B1404" s="5">
        <v>-0.3</v>
      </c>
      <c r="C1404" s="5">
        <v>-0.6</v>
      </c>
      <c r="D1404" s="5">
        <f>+C1404-B1404</f>
        <v>-0.3</v>
      </c>
      <c r="E1404" s="5">
        <f t="shared" si="215"/>
        <v>0.26153846153846172</v>
      </c>
      <c r="F1404" s="5">
        <f t="shared" si="216"/>
        <v>0.18034188034188034</v>
      </c>
      <c r="G1404" s="5">
        <f t="shared" si="217"/>
        <v>9.7802197802197885E-2</v>
      </c>
      <c r="H1404" s="5">
        <f t="shared" si="214"/>
        <v>1996.8333333332271</v>
      </c>
      <c r="I1404" s="5">
        <f>+$I$6*G1404</f>
        <v>9.7802197802197885E-2</v>
      </c>
      <c r="J1404" s="5">
        <f t="shared" si="218"/>
        <v>-2.1765567765567768</v>
      </c>
      <c r="K1404" s="4">
        <f t="shared" si="218"/>
        <v>-4.6241758241758308</v>
      </c>
      <c r="L1404" s="4">
        <f t="shared" si="219"/>
        <v>0.21516483516483537</v>
      </c>
      <c r="N1404" s="5">
        <f t="shared" si="220"/>
        <v>1996.8333333332271</v>
      </c>
      <c r="O1404" s="3">
        <f t="shared" si="221"/>
        <v>-4.3113376915332493</v>
      </c>
      <c r="P1404" s="3">
        <f t="shared" si="222"/>
        <v>-1.5271824866614565</v>
      </c>
      <c r="R1404" s="5">
        <f t="shared" si="213"/>
        <v>-0.169827325</v>
      </c>
      <c r="S1404" s="5">
        <v>-6.793093E-3</v>
      </c>
    </row>
    <row r="1405" spans="1:19" x14ac:dyDescent="0.25">
      <c r="A1405" s="5">
        <v>116.91666669999999</v>
      </c>
      <c r="B1405" s="5">
        <v>-1.7</v>
      </c>
      <c r="C1405" s="5">
        <v>-0.3</v>
      </c>
      <c r="D1405" s="5">
        <f>+C1405-B1405</f>
        <v>1.4</v>
      </c>
      <c r="E1405" s="5">
        <f t="shared" si="215"/>
        <v>0</v>
      </c>
      <c r="F1405" s="5">
        <f t="shared" si="216"/>
        <v>-3.6752136752136733E-2</v>
      </c>
      <c r="G1405" s="5">
        <f t="shared" si="217"/>
        <v>-9.987789987789987E-2</v>
      </c>
      <c r="H1405" s="5">
        <f t="shared" si="214"/>
        <v>1996.9166666665603</v>
      </c>
      <c r="I1405" s="5">
        <f>+$I$6*G1405</f>
        <v>-9.987789987789987E-2</v>
      </c>
      <c r="J1405" s="5">
        <f t="shared" si="218"/>
        <v>-2.5516483516483524</v>
      </c>
      <c r="K1405" s="4">
        <f t="shared" si="218"/>
        <v>-4.4219780219780169</v>
      </c>
      <c r="L1405" s="4">
        <f t="shared" si="219"/>
        <v>-0.21973137973137974</v>
      </c>
      <c r="N1405" s="5">
        <f t="shared" si="220"/>
        <v>1996.9166666665603</v>
      </c>
      <c r="O1405" s="3">
        <f t="shared" si="221"/>
        <v>-4.7389553496072399</v>
      </c>
      <c r="P1405" s="3">
        <f t="shared" si="222"/>
        <v>-1.6045513588399123</v>
      </c>
      <c r="R1405" s="5">
        <f t="shared" si="213"/>
        <v>-0.16638325000000001</v>
      </c>
      <c r="S1405" s="5">
        <v>-6.6553300000000001E-3</v>
      </c>
    </row>
    <row r="1406" spans="1:19" x14ac:dyDescent="0.25">
      <c r="A1406" s="5">
        <v>117</v>
      </c>
      <c r="B1406" s="5">
        <v>1.1000000000000001</v>
      </c>
      <c r="C1406" s="5">
        <v>1.8</v>
      </c>
      <c r="D1406" s="5">
        <f>+C1406-B1406</f>
        <v>0.7</v>
      </c>
      <c r="E1406" s="5">
        <f t="shared" si="215"/>
        <v>-0.24615384615384611</v>
      </c>
      <c r="F1406" s="5">
        <f t="shared" si="216"/>
        <v>-0.28888888888888886</v>
      </c>
      <c r="G1406" s="5">
        <f t="shared" si="217"/>
        <v>-0.32747252747252747</v>
      </c>
      <c r="H1406" s="5">
        <f t="shared" si="214"/>
        <v>1996.9999999998936</v>
      </c>
      <c r="I1406" s="5">
        <f>+$I$6*G1406</f>
        <v>-0.32747252747252747</v>
      </c>
      <c r="J1406" s="5">
        <f t="shared" si="218"/>
        <v>-2.913553113553113</v>
      </c>
      <c r="K1406" s="4">
        <f t="shared" si="218"/>
        <v>-4.0659340659340568</v>
      </c>
      <c r="L1406" s="4">
        <f t="shared" si="219"/>
        <v>-0.72043956043956048</v>
      </c>
      <c r="N1406" s="5">
        <f t="shared" si="220"/>
        <v>1996.9999999998936</v>
      </c>
      <c r="O1406" s="3">
        <f t="shared" si="221"/>
        <v>-5.0934663009648187</v>
      </c>
      <c r="P1406" s="3">
        <f t="shared" si="222"/>
        <v>-1.6194388622194518</v>
      </c>
      <c r="R1406" s="5">
        <f t="shared" si="213"/>
        <v>-0.1620355</v>
      </c>
      <c r="S1406" s="5">
        <v>-6.4814199999999999E-3</v>
      </c>
    </row>
    <row r="1407" spans="1:19" x14ac:dyDescent="0.25">
      <c r="A1407" s="5">
        <v>117.08333330000001</v>
      </c>
      <c r="B1407" s="5">
        <v>-1.6</v>
      </c>
      <c r="C1407" s="5">
        <v>1</v>
      </c>
      <c r="D1407" s="5">
        <f>+C1407-B1407</f>
        <v>2.6</v>
      </c>
      <c r="E1407" s="5">
        <f t="shared" si="215"/>
        <v>-0.56923076923076921</v>
      </c>
      <c r="F1407" s="5">
        <f t="shared" si="216"/>
        <v>-0.54102564102564099</v>
      </c>
      <c r="G1407" s="5">
        <f t="shared" si="217"/>
        <v>-0.58547008547008539</v>
      </c>
      <c r="H1407" s="5">
        <f t="shared" si="214"/>
        <v>1997.0833333332268</v>
      </c>
      <c r="I1407" s="5">
        <f>+$I$6*G1407</f>
        <v>-0.58547008547008539</v>
      </c>
      <c r="J1407" s="5">
        <f t="shared" si="218"/>
        <v>-3.2293040293040285</v>
      </c>
      <c r="K1407" s="4">
        <f t="shared" si="218"/>
        <v>-2.9714285714285742</v>
      </c>
      <c r="L1407" s="4">
        <f t="shared" si="219"/>
        <v>-1.2880341880341879</v>
      </c>
      <c r="N1407" s="5">
        <f t="shared" si="220"/>
        <v>1997.0833333332268</v>
      </c>
      <c r="O1407" s="3">
        <f t="shared" si="221"/>
        <v>-4.7815274564308581</v>
      </c>
      <c r="P1407" s="3">
        <f t="shared" si="222"/>
        <v>-1.5702051717919812</v>
      </c>
      <c r="R1407" s="5">
        <f t="shared" si="213"/>
        <v>-0.1569228</v>
      </c>
      <c r="S1407" s="5">
        <v>-6.2769119999999999E-3</v>
      </c>
    </row>
    <row r="1408" spans="1:19" x14ac:dyDescent="0.25">
      <c r="A1408" s="5">
        <v>117.16666669999999</v>
      </c>
      <c r="B1408" s="5">
        <v>1.2</v>
      </c>
      <c r="C1408" s="5">
        <v>-0.6</v>
      </c>
      <c r="D1408" s="5">
        <f>+C1408-B1408</f>
        <v>-1.7999999999999998</v>
      </c>
      <c r="E1408" s="5">
        <f t="shared" si="215"/>
        <v>-0.82307692307692315</v>
      </c>
      <c r="F1408" s="5">
        <f t="shared" si="216"/>
        <v>-0.82735042735042741</v>
      </c>
      <c r="G1408" s="5">
        <f t="shared" si="217"/>
        <v>-0.86568986568986561</v>
      </c>
      <c r="H1408" s="5">
        <f t="shared" si="214"/>
        <v>1997.1666666665601</v>
      </c>
      <c r="I1408" s="5">
        <f>+$I$6*G1408</f>
        <v>-0.86568986568986561</v>
      </c>
      <c r="J1408" s="5">
        <f t="shared" si="218"/>
        <v>-3.4087912087912087</v>
      </c>
      <c r="K1408" s="4">
        <f t="shared" si="218"/>
        <v>-1.1340659340659407</v>
      </c>
      <c r="L1408" s="4">
        <f t="shared" si="219"/>
        <v>-1.9045177045177044</v>
      </c>
      <c r="N1408" s="5">
        <f t="shared" si="220"/>
        <v>1997.1666666665601</v>
      </c>
      <c r="O1408" s="3">
        <f t="shared" si="221"/>
        <v>-3.7625547345109198</v>
      </c>
      <c r="P1408" s="3">
        <f t="shared" si="222"/>
        <v>-1.4584617973904435</v>
      </c>
      <c r="R1408" s="5">
        <f t="shared" si="213"/>
        <v>-0.15116257499999999</v>
      </c>
      <c r="S1408" s="5">
        <v>-6.0465029999999999E-3</v>
      </c>
    </row>
    <row r="1409" spans="1:19" x14ac:dyDescent="0.25">
      <c r="A1409" s="5">
        <v>117.25</v>
      </c>
      <c r="B1409" s="5">
        <v>2.5</v>
      </c>
      <c r="C1409" s="5">
        <v>1</v>
      </c>
      <c r="D1409" s="5">
        <f>+C1409-B1409</f>
        <v>-1.5</v>
      </c>
      <c r="E1409" s="5">
        <f t="shared" si="215"/>
        <v>-1.1461538461538461</v>
      </c>
      <c r="F1409" s="5">
        <f t="shared" si="216"/>
        <v>-1.1239316239316239</v>
      </c>
      <c r="G1409" s="5">
        <f t="shared" si="217"/>
        <v>-1.1536019536019535</v>
      </c>
      <c r="H1409" s="5">
        <f t="shared" si="214"/>
        <v>1997.2499999998934</v>
      </c>
      <c r="I1409" s="5">
        <f>+$I$6*G1409</f>
        <v>-1.1536019536019535</v>
      </c>
      <c r="J1409" s="5">
        <f t="shared" si="218"/>
        <v>-3.4183150183150186</v>
      </c>
      <c r="K1409" s="4">
        <f t="shared" si="218"/>
        <v>0.7912087912087884</v>
      </c>
      <c r="L1409" s="4">
        <f t="shared" si="219"/>
        <v>-2.537924297924298</v>
      </c>
      <c r="N1409" s="5">
        <f t="shared" si="220"/>
        <v>1997.2499999998934</v>
      </c>
      <c r="O1409" s="3">
        <f t="shared" si="221"/>
        <v>-2.6381150249044945</v>
      </c>
      <c r="P1409" s="3">
        <f t="shared" si="222"/>
        <v>-1.2890416377912772</v>
      </c>
      <c r="R1409" s="5">
        <f t="shared" si="213"/>
        <v>-0.14485425000000002</v>
      </c>
      <c r="S1409" s="5">
        <v>-5.7941700000000004E-3</v>
      </c>
    </row>
    <row r="1410" spans="1:19" x14ac:dyDescent="0.25">
      <c r="A1410" s="5">
        <v>117.33333330000001</v>
      </c>
      <c r="B1410" s="5">
        <v>1</v>
      </c>
      <c r="C1410" s="5">
        <v>-1.8</v>
      </c>
      <c r="D1410" s="5">
        <f>+C1410-B1410</f>
        <v>-2.8</v>
      </c>
      <c r="E1410" s="5">
        <f t="shared" si="215"/>
        <v>-1.3846153846153846</v>
      </c>
      <c r="F1410" s="5">
        <f t="shared" si="216"/>
        <v>-1.4606837606837606</v>
      </c>
      <c r="G1410" s="5">
        <f t="shared" si="217"/>
        <v>-1.4354090354090354</v>
      </c>
      <c r="H1410" s="5">
        <f t="shared" si="214"/>
        <v>1997.3333333332266</v>
      </c>
      <c r="I1410" s="5">
        <f>+$I$6*G1410</f>
        <v>-1.4354090354090354</v>
      </c>
      <c r="J1410" s="5">
        <f t="shared" si="218"/>
        <v>-3.2769230769230773</v>
      </c>
      <c r="K1410" s="4">
        <f t="shared" si="218"/>
        <v>2.5582417582417598</v>
      </c>
      <c r="L1410" s="4">
        <f t="shared" si="219"/>
        <v>-3.1578998778998781</v>
      </c>
      <c r="N1410" s="5">
        <f t="shared" si="220"/>
        <v>1997.3333333332266</v>
      </c>
      <c r="O1410" s="3">
        <f t="shared" si="221"/>
        <v>-1.6077314070930893</v>
      </c>
      <c r="P1410" s="3">
        <f t="shared" si="222"/>
        <v>-1.0698015440300026</v>
      </c>
      <c r="R1410" s="5">
        <f t="shared" si="213"/>
        <v>-0.13808195000000001</v>
      </c>
      <c r="S1410" s="5">
        <v>-5.5232780000000004E-3</v>
      </c>
    </row>
    <row r="1411" spans="1:19" x14ac:dyDescent="0.25">
      <c r="A1411" s="5">
        <v>117.41666669999999</v>
      </c>
      <c r="B1411" s="5">
        <v>2.4</v>
      </c>
      <c r="C1411" s="5">
        <v>-0.8</v>
      </c>
      <c r="D1411" s="5">
        <f>+C1411-B1411</f>
        <v>-3.2</v>
      </c>
      <c r="E1411" s="5">
        <f t="shared" si="215"/>
        <v>-1.5153846153846156</v>
      </c>
      <c r="F1411" s="5">
        <f t="shared" si="216"/>
        <v>-1.7811965811965811</v>
      </c>
      <c r="G1411" s="5">
        <f t="shared" si="217"/>
        <v>-1.6997557997557997</v>
      </c>
      <c r="H1411" s="5">
        <f t="shared" si="214"/>
        <v>1997.4166666665599</v>
      </c>
      <c r="I1411" s="5">
        <f>+$I$6*G1411</f>
        <v>-1.6997557997557997</v>
      </c>
      <c r="J1411" s="5">
        <f t="shared" si="218"/>
        <v>-2.991941391941392</v>
      </c>
      <c r="K1411" s="4">
        <f t="shared" si="218"/>
        <v>4.2285714285714295</v>
      </c>
      <c r="L1411" s="4">
        <f t="shared" si="219"/>
        <v>-3.7394627594627599</v>
      </c>
      <c r="N1411" s="5">
        <f t="shared" si="220"/>
        <v>1997.4166666665599</v>
      </c>
      <c r="O1411" s="3">
        <f t="shared" si="221"/>
        <v>-0.57577519400233612</v>
      </c>
      <c r="P1411" s="3">
        <f t="shared" si="222"/>
        <v>-0.81126454896304057</v>
      </c>
      <c r="R1411" s="5">
        <f t="shared" ref="R1411:R1474" si="223">($S1411)/0.04</f>
        <v>-0.13091692500000002</v>
      </c>
      <c r="S1411" s="5">
        <v>-5.2366770000000003E-3</v>
      </c>
    </row>
    <row r="1412" spans="1:19" x14ac:dyDescent="0.25">
      <c r="A1412" s="5">
        <v>117.5</v>
      </c>
      <c r="B1412" s="5">
        <v>1.5</v>
      </c>
      <c r="C1412" s="5">
        <v>-0.2</v>
      </c>
      <c r="D1412" s="5">
        <f>+C1412-B1412</f>
        <v>-1.7</v>
      </c>
      <c r="E1412" s="5">
        <f t="shared" si="215"/>
        <v>-2.023076923076923</v>
      </c>
      <c r="F1412" s="5">
        <f t="shared" si="216"/>
        <v>-2.052136752136752</v>
      </c>
      <c r="G1412" s="5">
        <f t="shared" si="217"/>
        <v>-1.9340659340659341</v>
      </c>
      <c r="H1412" s="5">
        <f t="shared" ref="H1412:H1475" si="224">+H1411+1/12</f>
        <v>1997.4999999998931</v>
      </c>
      <c r="I1412" s="5">
        <f>+$I$6*G1412</f>
        <v>-1.9340659340659341</v>
      </c>
      <c r="J1412" s="5">
        <f t="shared" si="218"/>
        <v>-2.5721611721611723</v>
      </c>
      <c r="K1412" s="4">
        <f t="shared" si="218"/>
        <v>6.0747252747252771</v>
      </c>
      <c r="L1412" s="4">
        <f t="shared" si="219"/>
        <v>-4.2549450549450549</v>
      </c>
      <c r="N1412" s="5">
        <f t="shared" si="220"/>
        <v>1997.4999999998931</v>
      </c>
      <c r="O1412" s="3">
        <f t="shared" si="221"/>
        <v>0.76216634299872799</v>
      </c>
      <c r="P1412" s="3">
        <f t="shared" si="222"/>
        <v>-0.52634579785190971</v>
      </c>
      <c r="R1412" s="5">
        <f t="shared" si="223"/>
        <v>-0.120792225</v>
      </c>
      <c r="S1412" s="5">
        <v>-4.8316890000000001E-3</v>
      </c>
    </row>
    <row r="1413" spans="1:19" x14ac:dyDescent="0.25">
      <c r="A1413" s="5">
        <v>117.58333330000001</v>
      </c>
      <c r="B1413" s="5">
        <v>2.5</v>
      </c>
      <c r="C1413" s="5">
        <v>-0.8</v>
      </c>
      <c r="D1413" s="5">
        <f>+C1413-B1413</f>
        <v>-3.3</v>
      </c>
      <c r="E1413" s="5">
        <f t="shared" si="215"/>
        <v>-2.4076923076923076</v>
      </c>
      <c r="F1413" s="5">
        <f t="shared" si="216"/>
        <v>-2.2615384615384615</v>
      </c>
      <c r="G1413" s="5">
        <f t="shared" si="217"/>
        <v>-2.1284493284493284</v>
      </c>
      <c r="H1413" s="5">
        <f t="shared" si="224"/>
        <v>1997.5833333332264</v>
      </c>
      <c r="I1413" s="5">
        <f>+$I$6*G1413</f>
        <v>-2.1284493284493284</v>
      </c>
      <c r="J1413" s="5">
        <f t="shared" si="218"/>
        <v>-1.9794871794871791</v>
      </c>
      <c r="K1413" s="4">
        <f t="shared" si="218"/>
        <v>8.1406593406593366</v>
      </c>
      <c r="L1413" s="4">
        <f t="shared" si="219"/>
        <v>-4.6825885225885227</v>
      </c>
      <c r="N1413" s="5">
        <f t="shared" si="220"/>
        <v>1997.5833333332264</v>
      </c>
      <c r="O1413" s="3">
        <f t="shared" si="221"/>
        <v>2.4689000781670316</v>
      </c>
      <c r="P1413" s="3">
        <f t="shared" si="222"/>
        <v>-0.23010157474040427</v>
      </c>
      <c r="R1413" s="5">
        <f t="shared" si="223"/>
        <v>-0.108162275</v>
      </c>
      <c r="S1413" s="5">
        <v>-4.326491E-3</v>
      </c>
    </row>
    <row r="1414" spans="1:19" x14ac:dyDescent="0.25">
      <c r="A1414" s="5">
        <v>117.66666669999999</v>
      </c>
      <c r="B1414" s="5">
        <v>2.8</v>
      </c>
      <c r="C1414" s="5">
        <v>0.2</v>
      </c>
      <c r="D1414" s="5">
        <f>+C1414-B1414</f>
        <v>-2.5999999999999996</v>
      </c>
      <c r="E1414" s="5">
        <f t="shared" si="215"/>
        <v>-3.0307692307692307</v>
      </c>
      <c r="F1414" s="5">
        <f t="shared" si="216"/>
        <v>-2.3914529914529918</v>
      </c>
      <c r="G1414" s="5">
        <f t="shared" si="217"/>
        <v>-2.2639804639804639</v>
      </c>
      <c r="H1414" s="5">
        <f t="shared" si="224"/>
        <v>1997.6666666665596</v>
      </c>
      <c r="I1414" s="5">
        <f>+$I$6*G1414</f>
        <v>-2.2639804639804639</v>
      </c>
      <c r="J1414" s="5">
        <f t="shared" si="218"/>
        <v>-1.2153846153846164</v>
      </c>
      <c r="K1414" s="4">
        <f t="shared" si="218"/>
        <v>9.8241758241758141</v>
      </c>
      <c r="L1414" s="4">
        <f t="shared" si="219"/>
        <v>-4.9807570207570206</v>
      </c>
      <c r="N1414" s="5">
        <f t="shared" si="220"/>
        <v>1997.6666666665596</v>
      </c>
      <c r="O1414" s="3">
        <f t="shared" si="221"/>
        <v>3.9794994590575001</v>
      </c>
      <c r="P1414" s="3">
        <f t="shared" si="222"/>
        <v>5.9405033058914675E-2</v>
      </c>
      <c r="R1414" s="5">
        <f t="shared" si="223"/>
        <v>-9.3411624999999998E-2</v>
      </c>
      <c r="S1414" s="5">
        <v>-3.736465E-3</v>
      </c>
    </row>
    <row r="1415" spans="1:19" x14ac:dyDescent="0.25">
      <c r="A1415" s="5">
        <v>117.75</v>
      </c>
      <c r="B1415" s="5">
        <v>2.8</v>
      </c>
      <c r="C1415" s="5">
        <v>-0.3</v>
      </c>
      <c r="D1415" s="5">
        <f>+C1415-B1415</f>
        <v>-3.0999999999999996</v>
      </c>
      <c r="E1415" s="5">
        <f t="shared" si="215"/>
        <v>-3.1307692307692312</v>
      </c>
      <c r="F1415" s="5">
        <f t="shared" si="216"/>
        <v>-2.4675213675213672</v>
      </c>
      <c r="G1415" s="5">
        <f t="shared" si="217"/>
        <v>-2.3310134310134312</v>
      </c>
      <c r="H1415" s="5">
        <f t="shared" si="224"/>
        <v>1997.7499999998929</v>
      </c>
      <c r="I1415" s="5">
        <f>+$I$6*G1415</f>
        <v>-2.3310134310134312</v>
      </c>
      <c r="J1415" s="5">
        <f t="shared" si="218"/>
        <v>-0.34212454212454357</v>
      </c>
      <c r="K1415" s="4">
        <f t="shared" si="218"/>
        <v>10.751648351648361</v>
      </c>
      <c r="L1415" s="4">
        <f t="shared" si="219"/>
        <v>-5.128229548229549</v>
      </c>
      <c r="N1415" s="5">
        <f t="shared" si="220"/>
        <v>1997.7499999998929</v>
      </c>
      <c r="O1415" s="3">
        <f t="shared" si="221"/>
        <v>4.9271040490877125</v>
      </c>
      <c r="P1415" s="3">
        <f t="shared" si="222"/>
        <v>0.32519518407942744</v>
      </c>
      <c r="R1415" s="5">
        <f t="shared" si="223"/>
        <v>-7.6865849999999999E-2</v>
      </c>
      <c r="S1415" s="5">
        <v>-3.0746340000000001E-3</v>
      </c>
    </row>
    <row r="1416" spans="1:19" x14ac:dyDescent="0.25">
      <c r="A1416" s="5">
        <v>117.83333330000001</v>
      </c>
      <c r="B1416" s="5">
        <v>2.7</v>
      </c>
      <c r="C1416" s="5">
        <v>0.3</v>
      </c>
      <c r="D1416" s="5">
        <f>+C1416-B1416</f>
        <v>-2.4000000000000004</v>
      </c>
      <c r="E1416" s="5">
        <f t="shared" si="215"/>
        <v>-3.0076923076923077</v>
      </c>
      <c r="F1416" s="5">
        <f t="shared" si="216"/>
        <v>-2.4846153846153847</v>
      </c>
      <c r="G1416" s="5">
        <f t="shared" si="217"/>
        <v>-2.3210012210012212</v>
      </c>
      <c r="H1416" s="5">
        <f t="shared" si="224"/>
        <v>1997.8333333332262</v>
      </c>
      <c r="I1416" s="5">
        <f>+$I$6*G1416</f>
        <v>-2.3210012210012212</v>
      </c>
      <c r="J1416" s="5">
        <f t="shared" si="218"/>
        <v>0.57655677655677717</v>
      </c>
      <c r="K1416" s="4">
        <f t="shared" si="218"/>
        <v>10.791208791208801</v>
      </c>
      <c r="L1416" s="4">
        <f t="shared" si="219"/>
        <v>-5.1062026862026872</v>
      </c>
      <c r="N1416" s="5">
        <f t="shared" si="220"/>
        <v>1997.8333333332262</v>
      </c>
      <c r="O1416" s="3">
        <f t="shared" si="221"/>
        <v>5.1806211519461023</v>
      </c>
      <c r="P1416" s="3">
        <f t="shared" si="222"/>
        <v>0.55235157952855829</v>
      </c>
      <c r="R1416" s="5">
        <f t="shared" si="223"/>
        <v>-5.880055E-2</v>
      </c>
      <c r="S1416" s="5">
        <v>-2.3520220000000001E-3</v>
      </c>
    </row>
    <row r="1417" spans="1:19" x14ac:dyDescent="0.25">
      <c r="A1417" s="5">
        <v>117.91666669999999</v>
      </c>
      <c r="B1417" s="5">
        <v>1.3</v>
      </c>
      <c r="C1417" s="5">
        <v>-0.7</v>
      </c>
      <c r="D1417" s="5">
        <f>+C1417-B1417</f>
        <v>-2</v>
      </c>
      <c r="E1417" s="5">
        <f t="shared" ref="E1417:E1480" si="225">+AVERAGE(D1411:D1423)</f>
        <v>-2.7076923076923074</v>
      </c>
      <c r="F1417" s="5">
        <f t="shared" si="216"/>
        <v>-2.4094017094017097</v>
      </c>
      <c r="G1417" s="5">
        <f t="shared" si="217"/>
        <v>-2.234920634920635</v>
      </c>
      <c r="H1417" s="5">
        <f t="shared" si="224"/>
        <v>1997.9166666665594</v>
      </c>
      <c r="I1417" s="5">
        <f>+$I$6*G1417</f>
        <v>-2.234920634920635</v>
      </c>
      <c r="J1417" s="5">
        <f t="shared" si="218"/>
        <v>1.4564102564102566</v>
      </c>
      <c r="K1417" s="4">
        <f t="shared" si="218"/>
        <v>10.162637362637359</v>
      </c>
      <c r="L1417" s="4">
        <f t="shared" si="219"/>
        <v>-4.9168253968253977</v>
      </c>
      <c r="N1417" s="5">
        <f t="shared" si="220"/>
        <v>1997.9166666665594</v>
      </c>
      <c r="O1417" s="3">
        <f t="shared" si="221"/>
        <v>4.9364237740306081</v>
      </c>
      <c r="P1417" s="3">
        <f t="shared" si="222"/>
        <v>0.72880517418461122</v>
      </c>
      <c r="R1417" s="5">
        <f t="shared" si="223"/>
        <v>-3.9448975000000004E-2</v>
      </c>
      <c r="S1417" s="5">
        <v>-1.5779590000000001E-3</v>
      </c>
    </row>
    <row r="1418" spans="1:19" x14ac:dyDescent="0.25">
      <c r="A1418" s="5">
        <v>118</v>
      </c>
      <c r="B1418" s="5">
        <v>1.6</v>
      </c>
      <c r="C1418" s="5">
        <v>-3.6</v>
      </c>
      <c r="D1418" s="5">
        <f>+C1418-B1418</f>
        <v>-5.2</v>
      </c>
      <c r="E1418" s="5">
        <f t="shared" si="225"/>
        <v>-2.3153846153846156</v>
      </c>
      <c r="F1418" s="5">
        <f t="shared" si="216"/>
        <v>-2.25042735042735</v>
      </c>
      <c r="G1418" s="5">
        <f t="shared" si="217"/>
        <v>-2.0782661782661784</v>
      </c>
      <c r="H1418" s="5">
        <f t="shared" si="224"/>
        <v>1997.9999999998927</v>
      </c>
      <c r="I1418" s="5">
        <f>+$I$6*G1418</f>
        <v>-2.0782661782661784</v>
      </c>
      <c r="J1418" s="5">
        <f t="shared" si="218"/>
        <v>2.2703296703296703</v>
      </c>
      <c r="K1418" s="4">
        <f t="shared" si="218"/>
        <v>9.3758241758241816</v>
      </c>
      <c r="L1418" s="4">
        <f t="shared" si="219"/>
        <v>-4.5721855921855932</v>
      </c>
      <c r="N1418" s="5">
        <f t="shared" si="220"/>
        <v>1997.9999999998927</v>
      </c>
      <c r="O1418" s="3">
        <f t="shared" si="221"/>
        <v>4.6728062032014988</v>
      </c>
      <c r="P1418" s="3">
        <f t="shared" si="222"/>
        <v>0.84590665101342022</v>
      </c>
      <c r="R1418" s="5">
        <f t="shared" si="223"/>
        <v>-1.9008625000000001E-2</v>
      </c>
      <c r="S1418" s="5">
        <v>-7.6034500000000005E-4</v>
      </c>
    </row>
    <row r="1419" spans="1:19" x14ac:dyDescent="0.25">
      <c r="A1419" s="5">
        <v>118.08333330000001</v>
      </c>
      <c r="B1419" s="5">
        <v>3.8</v>
      </c>
      <c r="C1419" s="5">
        <v>-0.5</v>
      </c>
      <c r="D1419" s="5">
        <f>+C1419-B1419</f>
        <v>-4.3</v>
      </c>
      <c r="E1419" s="5">
        <f t="shared" si="225"/>
        <v>-2.069230769230769</v>
      </c>
      <c r="F1419" s="5">
        <f t="shared" si="216"/>
        <v>-1.9820512820512823</v>
      </c>
      <c r="G1419" s="5">
        <f t="shared" si="217"/>
        <v>-1.8565323565323566</v>
      </c>
      <c r="H1419" s="5">
        <f t="shared" si="224"/>
        <v>1998.0833333332259</v>
      </c>
      <c r="I1419" s="5">
        <f>+$I$6*G1419</f>
        <v>-1.8565323565323566</v>
      </c>
      <c r="J1419" s="5">
        <f t="shared" si="218"/>
        <v>3.0190476190476203</v>
      </c>
      <c r="K1419" s="4">
        <f t="shared" si="218"/>
        <v>8.316483516483526</v>
      </c>
      <c r="L1419" s="4">
        <f t="shared" si="219"/>
        <v>-4.084371184371185</v>
      </c>
      <c r="N1419" s="5">
        <f t="shared" si="220"/>
        <v>1998.0833333332259</v>
      </c>
      <c r="O1419" s="3">
        <f t="shared" si="221"/>
        <v>4.2478033271919848</v>
      </c>
      <c r="P1419" s="3">
        <f t="shared" si="222"/>
        <v>0.89877076271829726</v>
      </c>
      <c r="R1419" s="5">
        <f t="shared" si="223"/>
        <v>2.3525E-3</v>
      </c>
      <c r="S1419" s="6">
        <v>9.4099999999999997E-5</v>
      </c>
    </row>
    <row r="1420" spans="1:19" x14ac:dyDescent="0.25">
      <c r="A1420" s="5">
        <v>118.16666669999999</v>
      </c>
      <c r="B1420" s="5">
        <v>2.6</v>
      </c>
      <c r="C1420" s="5">
        <v>-2.9</v>
      </c>
      <c r="D1420" s="5">
        <f>+C1420-B1420</f>
        <v>-5.5</v>
      </c>
      <c r="E1420" s="5">
        <f t="shared" si="225"/>
        <v>-1.6692307692307695</v>
      </c>
      <c r="F1420" s="5">
        <f t="shared" si="216"/>
        <v>-1.6589743589743591</v>
      </c>
      <c r="G1420" s="5">
        <f t="shared" si="217"/>
        <v>-1.575091575091575</v>
      </c>
      <c r="H1420" s="5">
        <f t="shared" si="224"/>
        <v>1998.1666666665592</v>
      </c>
      <c r="I1420" s="5">
        <f>+$I$6*G1420</f>
        <v>-1.575091575091575</v>
      </c>
      <c r="J1420" s="5">
        <f t="shared" si="218"/>
        <v>3.6564102564102581</v>
      </c>
      <c r="K1420" s="4">
        <f t="shared" si="218"/>
        <v>6.501098901098886</v>
      </c>
      <c r="L1420" s="4">
        <f t="shared" si="219"/>
        <v>-3.4652014652014653</v>
      </c>
      <c r="N1420" s="5">
        <f t="shared" si="220"/>
        <v>1998.1666666665592</v>
      </c>
      <c r="O1420" s="3">
        <f t="shared" si="221"/>
        <v>3.1575834694191758</v>
      </c>
      <c r="P1420" s="3">
        <f t="shared" si="222"/>
        <v>0.88639148622343689</v>
      </c>
      <c r="R1420" s="5">
        <f t="shared" si="223"/>
        <v>2.4495525000000001E-2</v>
      </c>
      <c r="S1420" s="5">
        <v>9.7982100000000008E-4</v>
      </c>
    </row>
    <row r="1421" spans="1:19" x14ac:dyDescent="0.25">
      <c r="A1421" s="5">
        <v>118.25</v>
      </c>
      <c r="B1421" s="5">
        <v>1.7</v>
      </c>
      <c r="C1421" s="5">
        <v>-1.4</v>
      </c>
      <c r="D1421" s="5">
        <f>+C1421-B1421</f>
        <v>-3.0999999999999996</v>
      </c>
      <c r="E1421" s="5">
        <f t="shared" si="225"/>
        <v>-1.3461538461538463</v>
      </c>
      <c r="F1421" s="5">
        <f t="shared" ref="F1421:F1484" si="226">+AVERAGE(E1417:E1425)</f>
        <v>-1.2948717948717947</v>
      </c>
      <c r="G1421" s="5">
        <f t="shared" si="217"/>
        <v>-1.2471306471306469</v>
      </c>
      <c r="H1421" s="5">
        <f t="shared" si="224"/>
        <v>1998.2499999998925</v>
      </c>
      <c r="I1421" s="5">
        <f>+$I$6*G1421</f>
        <v>-1.2471306471306469</v>
      </c>
      <c r="J1421" s="5">
        <f t="shared" si="218"/>
        <v>4.1025641025641013</v>
      </c>
      <c r="K1421" s="4">
        <f t="shared" si="218"/>
        <v>3.9164835164834946</v>
      </c>
      <c r="L1421" s="4">
        <f t="shared" si="219"/>
        <v>-2.7436874236874234</v>
      </c>
      <c r="N1421" s="5">
        <f t="shared" si="220"/>
        <v>1998.2499999998925</v>
      </c>
      <c r="O1421" s="3">
        <f t="shared" si="221"/>
        <v>1.3510081131466354</v>
      </c>
      <c r="P1421" s="3">
        <f t="shared" si="222"/>
        <v>0.81153767631812246</v>
      </c>
      <c r="R1421" s="5">
        <f t="shared" si="223"/>
        <v>4.7298075000000002E-2</v>
      </c>
      <c r="S1421" s="5">
        <v>1.891923E-3</v>
      </c>
    </row>
    <row r="1422" spans="1:19" x14ac:dyDescent="0.25">
      <c r="A1422" s="5">
        <v>118.33333330000001</v>
      </c>
      <c r="B1422" s="5">
        <v>0.6</v>
      </c>
      <c r="C1422" s="5">
        <v>0.7</v>
      </c>
      <c r="D1422" s="5">
        <f>+C1422-B1422</f>
        <v>9.9999999999999978E-2</v>
      </c>
      <c r="E1422" s="5">
        <f t="shared" si="225"/>
        <v>-0.97692307692307689</v>
      </c>
      <c r="F1422" s="5">
        <f t="shared" si="226"/>
        <v>-0.91538461538461524</v>
      </c>
      <c r="G1422" s="5">
        <f t="shared" si="217"/>
        <v>-0.89133089133089149</v>
      </c>
      <c r="H1422" s="5">
        <f t="shared" si="224"/>
        <v>1998.3333333332257</v>
      </c>
      <c r="I1422" s="5">
        <f>+$I$6*G1422</f>
        <v>-0.89133089133089149</v>
      </c>
      <c r="J1422" s="5">
        <f t="shared" si="218"/>
        <v>4.3091575091575072</v>
      </c>
      <c r="K1422" s="4">
        <f t="shared" si="218"/>
        <v>1.1384615384615504</v>
      </c>
      <c r="L1422" s="4">
        <f t="shared" si="219"/>
        <v>-1.9609279609279615</v>
      </c>
      <c r="N1422" s="5">
        <f t="shared" si="220"/>
        <v>1998.3333333332257</v>
      </c>
      <c r="O1422" s="3">
        <f t="shared" si="221"/>
        <v>-0.6396965169855392</v>
      </c>
      <c r="P1422" s="3">
        <f t="shared" si="222"/>
        <v>0.68044777916595989</v>
      </c>
      <c r="R1422" s="5">
        <f t="shared" si="223"/>
        <v>7.065962499999999E-2</v>
      </c>
      <c r="S1422" s="5">
        <v>2.8263849999999998E-3</v>
      </c>
    </row>
    <row r="1423" spans="1:19" x14ac:dyDescent="0.25">
      <c r="A1423" s="5">
        <v>118.41666669999999</v>
      </c>
      <c r="B1423" s="5">
        <v>-0.2</v>
      </c>
      <c r="C1423" s="5">
        <v>0.9</v>
      </c>
      <c r="D1423" s="5">
        <f>+C1423-B1423</f>
        <v>1.1000000000000001</v>
      </c>
      <c r="E1423" s="5">
        <f t="shared" si="225"/>
        <v>-0.61538461538461542</v>
      </c>
      <c r="F1423" s="5">
        <f t="shared" si="226"/>
        <v>-0.51452991452991448</v>
      </c>
      <c r="G1423" s="5">
        <f t="shared" si="217"/>
        <v>-0.52893772893772906</v>
      </c>
      <c r="H1423" s="5">
        <f t="shared" si="224"/>
        <v>1998.416666666559</v>
      </c>
      <c r="I1423" s="5">
        <f>+$I$6*G1423</f>
        <v>-0.52893772893772906</v>
      </c>
      <c r="J1423" s="5">
        <f t="shared" si="218"/>
        <v>4.292307692307693</v>
      </c>
      <c r="K1423" s="4">
        <f t="shared" si="218"/>
        <v>-1.2659340659340454</v>
      </c>
      <c r="L1423" s="4">
        <f t="shared" si="219"/>
        <v>-1.163663003663004</v>
      </c>
      <c r="N1423" s="5">
        <f t="shared" si="220"/>
        <v>1998.416666666559</v>
      </c>
      <c r="O1423" s="3">
        <f t="shared" si="221"/>
        <v>-2.290161676277354</v>
      </c>
      <c r="P1423" s="3">
        <f t="shared" si="222"/>
        <v>0.50235055704391285</v>
      </c>
      <c r="R1423" s="5">
        <f t="shared" si="223"/>
        <v>9.4494350000000005E-2</v>
      </c>
      <c r="S1423" s="5">
        <v>3.7797740000000001E-3</v>
      </c>
    </row>
    <row r="1424" spans="1:19" x14ac:dyDescent="0.25">
      <c r="A1424" s="5">
        <v>118.5</v>
      </c>
      <c r="B1424" s="5">
        <v>-0.2</v>
      </c>
      <c r="C1424" s="5">
        <v>1.7</v>
      </c>
      <c r="D1424" s="5">
        <f>+C1424-B1424</f>
        <v>1.9</v>
      </c>
      <c r="E1424" s="5">
        <f t="shared" si="225"/>
        <v>-0.22307692307692301</v>
      </c>
      <c r="F1424" s="5">
        <f t="shared" si="226"/>
        <v>-0.11367521367521374</v>
      </c>
      <c r="G1424" s="5">
        <f t="shared" ref="G1424:G1487" si="227">+AVERAGE(F1421:F1427)</f>
        <v>-0.17594627594627593</v>
      </c>
      <c r="H1424" s="5">
        <f t="shared" si="224"/>
        <v>1998.4999999998922</v>
      </c>
      <c r="I1424" s="5">
        <f>+$I$6*G1424</f>
        <v>-0.17594627594627593</v>
      </c>
      <c r="J1424" s="5">
        <f t="shared" si="218"/>
        <v>4.0981684981684996</v>
      </c>
      <c r="K1424" s="4">
        <f t="shared" si="218"/>
        <v>-3.1428571428571477</v>
      </c>
      <c r="L1424" s="4">
        <f t="shared" si="219"/>
        <v>-0.38708180708180706</v>
      </c>
      <c r="N1424" s="5">
        <f t="shared" si="220"/>
        <v>1998.4999999998922</v>
      </c>
      <c r="O1424" s="3">
        <f t="shared" si="221"/>
        <v>-3.4738722057910199</v>
      </c>
      <c r="P1424" s="3">
        <f t="shared" si="222"/>
        <v>0.28812006946263458</v>
      </c>
      <c r="R1424" s="5">
        <f t="shared" si="223"/>
        <v>0.11784194999999999</v>
      </c>
      <c r="S1424" s="5">
        <v>4.7136779999999998E-3</v>
      </c>
    </row>
    <row r="1425" spans="1:19" x14ac:dyDescent="0.25">
      <c r="A1425" s="5">
        <v>118.58333330000001</v>
      </c>
      <c r="B1425" s="5">
        <v>0.1</v>
      </c>
      <c r="C1425" s="5">
        <v>1.6</v>
      </c>
      <c r="D1425" s="5">
        <f>+C1425-B1425</f>
        <v>1.5</v>
      </c>
      <c r="E1425" s="5">
        <f t="shared" si="225"/>
        <v>0.26923076923076916</v>
      </c>
      <c r="F1425" s="5">
        <f t="shared" si="226"/>
        <v>0.24017094017094009</v>
      </c>
      <c r="G1425" s="5">
        <f t="shared" si="227"/>
        <v>0.15409035409035413</v>
      </c>
      <c r="H1425" s="5">
        <f t="shared" si="224"/>
        <v>1998.5833333332255</v>
      </c>
      <c r="I1425" s="5">
        <f>+$I$6*G1425</f>
        <v>0.15409035409035413</v>
      </c>
      <c r="J1425" s="5">
        <f t="shared" ref="J1425:K1488" si="228">+((I1425-I1424)+(I1426-I1425))/2*12</f>
        <v>3.7684981684981684</v>
      </c>
      <c r="K1425" s="4">
        <f t="shared" si="228"/>
        <v>-4.6681318681318755</v>
      </c>
      <c r="L1425" s="4">
        <f t="shared" si="219"/>
        <v>0.33899877899877912</v>
      </c>
      <c r="N1425" s="5">
        <f t="shared" si="220"/>
        <v>1998.5833333332255</v>
      </c>
      <c r="O1425" s="3">
        <f t="shared" si="221"/>
        <v>-4.3862068140270454</v>
      </c>
      <c r="P1425" s="3">
        <f t="shared" si="222"/>
        <v>4.9603859211231449E-2</v>
      </c>
      <c r="R1425" s="5">
        <f t="shared" si="223"/>
        <v>0.140777175</v>
      </c>
      <c r="S1425" s="5">
        <v>5.6310869999999999E-3</v>
      </c>
    </row>
    <row r="1426" spans="1:19" x14ac:dyDescent="0.25">
      <c r="A1426" s="5">
        <v>118.66666669999999</v>
      </c>
      <c r="B1426" s="5">
        <v>-0.3</v>
      </c>
      <c r="C1426" s="5">
        <v>1.6</v>
      </c>
      <c r="D1426" s="5">
        <f>+C1426-B1426</f>
        <v>1.9000000000000001</v>
      </c>
      <c r="E1426" s="5">
        <f t="shared" si="225"/>
        <v>0.70769230769230762</v>
      </c>
      <c r="F1426" s="5">
        <f t="shared" si="226"/>
        <v>0.55470085470085473</v>
      </c>
      <c r="G1426" s="5">
        <f t="shared" si="227"/>
        <v>0.45213675213675214</v>
      </c>
      <c r="H1426" s="5">
        <f t="shared" si="224"/>
        <v>1998.6666666665587</v>
      </c>
      <c r="I1426" s="5">
        <f>+$I$6*G1426</f>
        <v>0.45213675213675214</v>
      </c>
      <c r="J1426" s="5">
        <f t="shared" si="228"/>
        <v>3.3201465201465203</v>
      </c>
      <c r="K1426" s="4">
        <f t="shared" si="228"/>
        <v>-5.9868131868131869</v>
      </c>
      <c r="L1426" s="4">
        <f t="shared" ref="L1426:L1489" si="229">+I1426*$L$1</f>
        <v>0.99470085470085479</v>
      </c>
      <c r="N1426" s="5">
        <f t="shared" ref="N1426:N1489" si="230">+H1426</f>
        <v>1998.6666666665587</v>
      </c>
      <c r="O1426" s="3">
        <f t="shared" si="221"/>
        <v>-5.1816102510060711</v>
      </c>
      <c r="P1426" s="3">
        <f t="shared" si="222"/>
        <v>-0.19520360419038785</v>
      </c>
      <c r="R1426" s="5">
        <f t="shared" si="223"/>
        <v>0.16336334999999999</v>
      </c>
      <c r="S1426" s="5">
        <v>6.5345339999999998E-3</v>
      </c>
    </row>
    <row r="1427" spans="1:19" x14ac:dyDescent="0.25">
      <c r="A1427" s="5">
        <v>118.75</v>
      </c>
      <c r="B1427" s="5">
        <v>-1</v>
      </c>
      <c r="C1427" s="5">
        <v>0.6</v>
      </c>
      <c r="D1427" s="5">
        <f>+C1427-B1427</f>
        <v>1.6</v>
      </c>
      <c r="E1427" s="5">
        <f t="shared" si="225"/>
        <v>1.2923076923076922</v>
      </c>
      <c r="F1427" s="5">
        <f t="shared" si="226"/>
        <v>0.81196581196581197</v>
      </c>
      <c r="G1427" s="5">
        <f t="shared" si="227"/>
        <v>0.70744810744810749</v>
      </c>
      <c r="H1427" s="5">
        <f t="shared" si="224"/>
        <v>1998.749999999892</v>
      </c>
      <c r="I1427" s="5">
        <f>+$I$6*G1427</f>
        <v>0.70744810744810749</v>
      </c>
      <c r="J1427" s="5">
        <f t="shared" si="228"/>
        <v>2.7706959706959706</v>
      </c>
      <c r="K1427" s="4">
        <f t="shared" si="228"/>
        <v>-6.9626373626373672</v>
      </c>
      <c r="L1427" s="4">
        <f t="shared" si="229"/>
        <v>1.5563858363858365</v>
      </c>
      <c r="N1427" s="5">
        <f t="shared" si="230"/>
        <v>1998.749999999892</v>
      </c>
      <c r="O1427" s="3">
        <f t="shared" si="221"/>
        <v>-5.7353498325790628</v>
      </c>
      <c r="P1427" s="3">
        <f t="shared" si="222"/>
        <v>-0.42890992750742968</v>
      </c>
      <c r="R1427" s="5">
        <f t="shared" si="223"/>
        <v>0.18565404999999999</v>
      </c>
      <c r="S1427" s="5">
        <v>7.426162E-3</v>
      </c>
    </row>
    <row r="1428" spans="1:19" x14ac:dyDescent="0.25">
      <c r="A1428" s="5">
        <v>118.83333330000001</v>
      </c>
      <c r="B1428" s="5">
        <v>-1.4</v>
      </c>
      <c r="C1428" s="5">
        <v>0.3</v>
      </c>
      <c r="D1428" s="5">
        <f>+C1428-B1428</f>
        <v>1.7</v>
      </c>
      <c r="E1428" s="5">
        <f t="shared" si="225"/>
        <v>1.5384615384615385</v>
      </c>
      <c r="F1428" s="5">
        <f t="shared" si="226"/>
        <v>1.0153846153846153</v>
      </c>
      <c r="G1428" s="5">
        <f t="shared" si="227"/>
        <v>0.91391941391941389</v>
      </c>
      <c r="H1428" s="5">
        <f t="shared" si="224"/>
        <v>1998.8333333332253</v>
      </c>
      <c r="I1428" s="5">
        <f>+$I$6*G1428</f>
        <v>0.91391941391941389</v>
      </c>
      <c r="J1428" s="5">
        <f t="shared" si="228"/>
        <v>2.1597069597069591</v>
      </c>
      <c r="K1428" s="4">
        <f t="shared" si="228"/>
        <v>-7.4461538461538499</v>
      </c>
      <c r="L1428" s="4">
        <f t="shared" si="229"/>
        <v>2.0106227106227106</v>
      </c>
      <c r="N1428" s="5">
        <f t="shared" si="230"/>
        <v>1998.8333333332253</v>
      </c>
      <c r="O1428" s="3">
        <f t="shared" si="221"/>
        <v>-5.9006988222077394</v>
      </c>
      <c r="P1428" s="3">
        <f t="shared" si="222"/>
        <v>-0.63591562815359126</v>
      </c>
      <c r="R1428" s="5">
        <f t="shared" si="223"/>
        <v>0.20769464999999998</v>
      </c>
      <c r="S1428" s="5">
        <v>8.3077859999999993E-3</v>
      </c>
    </row>
    <row r="1429" spans="1:19" x14ac:dyDescent="0.25">
      <c r="A1429" s="5">
        <v>118.91666669999999</v>
      </c>
      <c r="B1429" s="5">
        <v>-1.4</v>
      </c>
      <c r="C1429" s="5">
        <v>0.9</v>
      </c>
      <c r="D1429" s="5">
        <f>+C1429-B1429</f>
        <v>2.2999999999999998</v>
      </c>
      <c r="E1429" s="5">
        <f t="shared" si="225"/>
        <v>1.5153846153846153</v>
      </c>
      <c r="F1429" s="5">
        <f t="shared" si="226"/>
        <v>1.1709401709401708</v>
      </c>
      <c r="G1429" s="5">
        <f t="shared" si="227"/>
        <v>1.0673992673992674</v>
      </c>
      <c r="H1429" s="5">
        <f t="shared" si="224"/>
        <v>1998.9166666665585</v>
      </c>
      <c r="I1429" s="5">
        <f>+$I$6*G1429</f>
        <v>1.0673992673992674</v>
      </c>
      <c r="J1429" s="5">
        <f t="shared" si="228"/>
        <v>1.5296703296703289</v>
      </c>
      <c r="K1429" s="4">
        <f t="shared" si="228"/>
        <v>-7.2043956043956134</v>
      </c>
      <c r="L1429" s="4">
        <f t="shared" si="229"/>
        <v>2.3482783882783886</v>
      </c>
      <c r="N1429" s="5">
        <f t="shared" si="230"/>
        <v>1998.9166666665585</v>
      </c>
      <c r="O1429" s="3">
        <f t="shared" si="221"/>
        <v>-5.4440640543788499</v>
      </c>
      <c r="P1429" s="3">
        <f t="shared" si="222"/>
        <v>-0.80337093601171083</v>
      </c>
      <c r="R1429" s="5">
        <f t="shared" si="223"/>
        <v>0.22952354999999997</v>
      </c>
      <c r="S1429" s="5">
        <v>9.1809419999999992E-3</v>
      </c>
    </row>
    <row r="1430" spans="1:19" x14ac:dyDescent="0.25">
      <c r="A1430" s="5">
        <v>119</v>
      </c>
      <c r="B1430" s="5">
        <v>-1.3</v>
      </c>
      <c r="C1430" s="5">
        <v>1.8</v>
      </c>
      <c r="D1430" s="5">
        <f>+C1430-B1430</f>
        <v>3.1</v>
      </c>
      <c r="E1430" s="5">
        <f t="shared" si="225"/>
        <v>1.4846153846153844</v>
      </c>
      <c r="F1430" s="5">
        <f t="shared" si="226"/>
        <v>1.2726495726495726</v>
      </c>
      <c r="G1430" s="5">
        <f t="shared" si="227"/>
        <v>1.1688644688644687</v>
      </c>
      <c r="H1430" s="5">
        <f t="shared" si="224"/>
        <v>1998.9999999998918</v>
      </c>
      <c r="I1430" s="5">
        <f>+$I$6*G1430</f>
        <v>1.1688644688644687</v>
      </c>
      <c r="J1430" s="5">
        <f t="shared" si="228"/>
        <v>0.9589743589743569</v>
      </c>
      <c r="K1430" s="4">
        <f t="shared" si="228"/>
        <v>-6.2153846153846128</v>
      </c>
      <c r="L1430" s="4">
        <f t="shared" si="229"/>
        <v>2.5715018315018314</v>
      </c>
      <c r="N1430" s="5">
        <f t="shared" si="230"/>
        <v>1998.9999999998918</v>
      </c>
      <c r="O1430" s="3">
        <f t="shared" si="221"/>
        <v>-4.3346557463331825</v>
      </c>
      <c r="P1430" s="3">
        <f t="shared" si="222"/>
        <v>-0.92187270689996204</v>
      </c>
      <c r="R1430" s="5">
        <f t="shared" si="223"/>
        <v>0.251173225</v>
      </c>
      <c r="S1430" s="5">
        <v>1.0046929E-2</v>
      </c>
    </row>
    <row r="1431" spans="1:19" x14ac:dyDescent="0.25">
      <c r="A1431" s="5">
        <v>119.08333330000001</v>
      </c>
      <c r="B1431" s="5">
        <v>-0.2</v>
      </c>
      <c r="C1431" s="5">
        <v>1</v>
      </c>
      <c r="D1431" s="5">
        <f>+C1431-B1431</f>
        <v>1.2</v>
      </c>
      <c r="E1431" s="5">
        <f t="shared" si="225"/>
        <v>1.3384615384615384</v>
      </c>
      <c r="F1431" s="5">
        <f t="shared" si="226"/>
        <v>1.3316239316239313</v>
      </c>
      <c r="G1431" s="5">
        <f t="shared" si="227"/>
        <v>1.2272283272283269</v>
      </c>
      <c r="H1431" s="5">
        <f t="shared" si="224"/>
        <v>1999.083333333225</v>
      </c>
      <c r="I1431" s="5">
        <f>+$I$6*G1431</f>
        <v>1.2272283272283269</v>
      </c>
      <c r="J1431" s="5">
        <f t="shared" si="228"/>
        <v>0.49377289377289335</v>
      </c>
      <c r="K1431" s="4">
        <f t="shared" si="228"/>
        <v>-5.0197802197802019</v>
      </c>
      <c r="L1431" s="4">
        <f t="shared" si="229"/>
        <v>2.6999023199023191</v>
      </c>
      <c r="N1431" s="5">
        <f t="shared" si="230"/>
        <v>1999.083333333225</v>
      </c>
      <c r="O1431" s="3">
        <f t="shared" si="221"/>
        <v>-3.0925563292434108</v>
      </c>
      <c r="P1431" s="3">
        <f t="shared" si="222"/>
        <v>-0.98586789603013358</v>
      </c>
      <c r="R1431" s="5">
        <f t="shared" si="223"/>
        <v>0.2726712</v>
      </c>
      <c r="S1431" s="5">
        <v>1.0906848E-2</v>
      </c>
    </row>
    <row r="1432" spans="1:19" x14ac:dyDescent="0.25">
      <c r="A1432" s="5">
        <v>119.16666669999999</v>
      </c>
      <c r="B1432" s="5">
        <v>-1.1000000000000001</v>
      </c>
      <c r="C1432" s="5">
        <v>0.3</v>
      </c>
      <c r="D1432" s="5">
        <f>+C1432-B1432</f>
        <v>1.4000000000000001</v>
      </c>
      <c r="E1432" s="5">
        <f t="shared" si="225"/>
        <v>1.2153846153846153</v>
      </c>
      <c r="F1432" s="5">
        <f t="shared" si="226"/>
        <v>1.3145299145299143</v>
      </c>
      <c r="G1432" s="5">
        <f t="shared" si="227"/>
        <v>1.2511599511599509</v>
      </c>
      <c r="H1432" s="5">
        <f t="shared" si="224"/>
        <v>1999.1666666665583</v>
      </c>
      <c r="I1432" s="5">
        <f>+$I$6*G1432</f>
        <v>1.2511599511599509</v>
      </c>
      <c r="J1432" s="5">
        <f t="shared" si="228"/>
        <v>0.12234432234432324</v>
      </c>
      <c r="K1432" s="4">
        <f t="shared" si="228"/>
        <v>-3.9076923076923098</v>
      </c>
      <c r="L1432" s="4">
        <f t="shared" si="229"/>
        <v>2.7525518925518924</v>
      </c>
      <c r="N1432" s="5">
        <f t="shared" si="230"/>
        <v>1999.1666666665583</v>
      </c>
      <c r="O1432" s="3">
        <f t="shared" si="221"/>
        <v>-1.9920234646101345</v>
      </c>
      <c r="P1432" s="3">
        <f t="shared" si="222"/>
        <v>-0.99377103924933752</v>
      </c>
      <c r="R1432" s="5">
        <f t="shared" si="223"/>
        <v>0.29404075000000002</v>
      </c>
      <c r="S1432" s="5">
        <v>1.176163E-2</v>
      </c>
    </row>
    <row r="1433" spans="1:19" x14ac:dyDescent="0.25">
      <c r="A1433" s="5">
        <v>119.25</v>
      </c>
      <c r="B1433" s="5">
        <v>-0.7</v>
      </c>
      <c r="C1433" s="5">
        <v>1.4</v>
      </c>
      <c r="D1433" s="5">
        <f>+C1433-B1433</f>
        <v>2.0999999999999996</v>
      </c>
      <c r="E1433" s="5">
        <f t="shared" si="225"/>
        <v>1.1769230769230767</v>
      </c>
      <c r="F1433" s="5">
        <f t="shared" si="226"/>
        <v>1.2649572649572647</v>
      </c>
      <c r="G1433" s="5">
        <f t="shared" si="227"/>
        <v>1.2476190476190474</v>
      </c>
      <c r="H1433" s="5">
        <f t="shared" si="224"/>
        <v>1999.2499999998915</v>
      </c>
      <c r="I1433" s="5">
        <f>+$I$6*G1433</f>
        <v>1.2476190476190474</v>
      </c>
      <c r="J1433" s="5">
        <f t="shared" si="228"/>
        <v>-0.15750915750915828</v>
      </c>
      <c r="K1433" s="4">
        <f t="shared" si="228"/>
        <v>-2.8395604395604455</v>
      </c>
      <c r="L1433" s="4">
        <f t="shared" si="229"/>
        <v>2.7447619047619045</v>
      </c>
      <c r="N1433" s="5">
        <f t="shared" si="230"/>
        <v>1999.2499999998915</v>
      </c>
      <c r="O1433" s="3">
        <f t="shared" si="221"/>
        <v>-0.97857539968397511</v>
      </c>
      <c r="P1433" s="3">
        <f t="shared" si="222"/>
        <v>-0.94779564364598945</v>
      </c>
      <c r="R1433" s="5">
        <f t="shared" si="223"/>
        <v>0.31530162500000003</v>
      </c>
      <c r="S1433" s="5">
        <v>1.2612065E-2</v>
      </c>
    </row>
    <row r="1434" spans="1:19" x14ac:dyDescent="0.25">
      <c r="A1434" s="5">
        <v>119.33333330000001</v>
      </c>
      <c r="B1434" s="5">
        <v>1.2</v>
      </c>
      <c r="C1434" s="5">
        <v>1.3</v>
      </c>
      <c r="D1434" s="5">
        <f>+C1434-B1434</f>
        <v>0.10000000000000009</v>
      </c>
      <c r="E1434" s="5">
        <f t="shared" si="225"/>
        <v>1.1846153846153844</v>
      </c>
      <c r="F1434" s="5">
        <f t="shared" si="226"/>
        <v>1.2205128205128204</v>
      </c>
      <c r="G1434" s="5">
        <f t="shared" si="227"/>
        <v>1.2249084249084246</v>
      </c>
      <c r="H1434" s="5">
        <f t="shared" si="224"/>
        <v>1999.3333333332248</v>
      </c>
      <c r="I1434" s="5">
        <f>+$I$6*G1434</f>
        <v>1.2249084249084246</v>
      </c>
      <c r="J1434" s="5">
        <f t="shared" si="228"/>
        <v>-0.350915750915751</v>
      </c>
      <c r="K1434" s="4">
        <f t="shared" si="228"/>
        <v>-1.7186813186813126</v>
      </c>
      <c r="L1434" s="4">
        <f t="shared" si="229"/>
        <v>2.6947985347985344</v>
      </c>
      <c r="N1434" s="5">
        <f t="shared" si="230"/>
        <v>1999.3333333332248</v>
      </c>
      <c r="O1434" s="3">
        <f t="shared" si="221"/>
        <v>6.04418391379975E-2</v>
      </c>
      <c r="P1434" s="3">
        <f t="shared" si="222"/>
        <v>-0.8535673972655925</v>
      </c>
      <c r="R1434" s="5">
        <f t="shared" si="223"/>
        <v>0.33647050000000001</v>
      </c>
      <c r="S1434" s="5">
        <v>1.345882E-2</v>
      </c>
    </row>
    <row r="1435" spans="1:19" x14ac:dyDescent="0.25">
      <c r="A1435" s="5">
        <v>119.41666669999999</v>
      </c>
      <c r="B1435" s="5">
        <v>0.8</v>
      </c>
      <c r="C1435" s="5">
        <v>0.6</v>
      </c>
      <c r="D1435" s="5">
        <f>+C1435-B1435</f>
        <v>-0.20000000000000007</v>
      </c>
      <c r="E1435" s="5">
        <f t="shared" si="225"/>
        <v>1.2384615384615383</v>
      </c>
      <c r="F1435" s="5">
        <f t="shared" si="226"/>
        <v>1.1829059829059827</v>
      </c>
      <c r="G1435" s="5">
        <f t="shared" si="227"/>
        <v>1.1891330891330889</v>
      </c>
      <c r="H1435" s="5">
        <f t="shared" si="224"/>
        <v>1999.4166666665581</v>
      </c>
      <c r="I1435" s="5">
        <f>+$I$6*G1435</f>
        <v>1.1891330891330889</v>
      </c>
      <c r="J1435" s="5">
        <f t="shared" si="228"/>
        <v>-0.44395604395604371</v>
      </c>
      <c r="K1435" s="4">
        <f t="shared" si="228"/>
        <v>-0.5274725274725256</v>
      </c>
      <c r="L1435" s="4">
        <f t="shared" si="229"/>
        <v>2.6160927960927958</v>
      </c>
      <c r="N1435" s="5">
        <f t="shared" si="230"/>
        <v>1999.4166666665581</v>
      </c>
      <c r="O1435" s="3">
        <f t="shared" si="221"/>
        <v>1.1542108211342625</v>
      </c>
      <c r="P1435" s="3">
        <f t="shared" si="222"/>
        <v>-0.71949888628404635</v>
      </c>
      <c r="R1435" s="5">
        <f t="shared" si="223"/>
        <v>0.35756147500000002</v>
      </c>
      <c r="S1435" s="5">
        <v>1.4302459E-2</v>
      </c>
    </row>
    <row r="1436" spans="1:19" x14ac:dyDescent="0.25">
      <c r="A1436" s="5">
        <v>119.5</v>
      </c>
      <c r="B1436" s="5">
        <v>0.4</v>
      </c>
      <c r="C1436" s="5">
        <v>1.1000000000000001</v>
      </c>
      <c r="D1436" s="5">
        <f>+C1436-B1436</f>
        <v>0.70000000000000007</v>
      </c>
      <c r="E1436" s="5">
        <f t="shared" si="225"/>
        <v>1.1384615384615384</v>
      </c>
      <c r="F1436" s="5">
        <f t="shared" si="226"/>
        <v>1.1461538461538459</v>
      </c>
      <c r="G1436" s="5">
        <f t="shared" si="227"/>
        <v>1.1509157509157506</v>
      </c>
      <c r="H1436" s="5">
        <f t="shared" si="224"/>
        <v>1999.4999999998913</v>
      </c>
      <c r="I1436" s="5">
        <f>+$I$6*G1436</f>
        <v>1.1509157509157506</v>
      </c>
      <c r="J1436" s="5">
        <f t="shared" si="228"/>
        <v>-0.4388278388278386</v>
      </c>
      <c r="K1436" s="4">
        <f t="shared" si="228"/>
        <v>0.37362637362638029</v>
      </c>
      <c r="L1436" s="4">
        <f t="shared" si="229"/>
        <v>2.5320146520146514</v>
      </c>
      <c r="N1436" s="5">
        <f t="shared" si="230"/>
        <v>1999.4999999998913</v>
      </c>
      <c r="O1436" s="3">
        <f t="shared" si="221"/>
        <v>1.9593520113191996</v>
      </c>
      <c r="P1436" s="3">
        <f t="shared" si="222"/>
        <v>-0.55609482459775406</v>
      </c>
      <c r="R1436" s="5">
        <f t="shared" si="223"/>
        <v>0.37855624999999998</v>
      </c>
      <c r="S1436" s="5">
        <v>1.5142249999999999E-2</v>
      </c>
    </row>
    <row r="1437" spans="1:19" x14ac:dyDescent="0.25">
      <c r="A1437" s="5">
        <v>119.58333330000001</v>
      </c>
      <c r="B1437" s="5">
        <v>1.4</v>
      </c>
      <c r="C1437" s="5">
        <v>1.4</v>
      </c>
      <c r="D1437" s="5">
        <f>+C1437-B1437</f>
        <v>0</v>
      </c>
      <c r="E1437" s="5">
        <f t="shared" si="225"/>
        <v>1.0923076923076922</v>
      </c>
      <c r="F1437" s="5">
        <f t="shared" si="226"/>
        <v>1.1136752136752135</v>
      </c>
      <c r="G1437" s="5">
        <f t="shared" si="227"/>
        <v>1.1159951159951158</v>
      </c>
      <c r="H1437" s="5">
        <f t="shared" si="224"/>
        <v>1999.5833333332246</v>
      </c>
      <c r="I1437" s="5">
        <f>+$I$6*G1437</f>
        <v>1.1159951159951158</v>
      </c>
      <c r="J1437" s="5">
        <f t="shared" si="228"/>
        <v>-0.38168498168498033</v>
      </c>
      <c r="K1437" s="4">
        <f t="shared" si="228"/>
        <v>0.86153846153846647</v>
      </c>
      <c r="L1437" s="4">
        <f t="shared" si="229"/>
        <v>2.4551892551892549</v>
      </c>
      <c r="N1437" s="5">
        <f t="shared" si="230"/>
        <v>1999.5833333332246</v>
      </c>
      <c r="O1437" s="3">
        <f t="shared" si="221"/>
        <v>2.3612822937722124</v>
      </c>
      <c r="P1437" s="3">
        <f t="shared" si="222"/>
        <v>-0.37622664649316934</v>
      </c>
      <c r="R1437" s="5">
        <f t="shared" si="223"/>
        <v>0.39946962499999994</v>
      </c>
      <c r="S1437" s="5">
        <v>1.5978784999999999E-2</v>
      </c>
    </row>
    <row r="1438" spans="1:19" x14ac:dyDescent="0.25">
      <c r="A1438" s="5">
        <v>119.66666669999999</v>
      </c>
      <c r="B1438" s="5">
        <v>0.5</v>
      </c>
      <c r="C1438" s="5">
        <v>0.4</v>
      </c>
      <c r="D1438" s="5">
        <f>+C1438-B1438</f>
        <v>-9.9999999999999978E-2</v>
      </c>
      <c r="E1438" s="5">
        <f t="shared" si="225"/>
        <v>1.1153846153846154</v>
      </c>
      <c r="F1438" s="5">
        <f t="shared" si="226"/>
        <v>1.0811965811965811</v>
      </c>
      <c r="G1438" s="5">
        <f t="shared" si="227"/>
        <v>1.0873015873015872</v>
      </c>
      <c r="H1438" s="5">
        <f t="shared" si="224"/>
        <v>1999.6666666665578</v>
      </c>
      <c r="I1438" s="5">
        <f>+$I$6*G1438</f>
        <v>1.0873015873015872</v>
      </c>
      <c r="J1438" s="5">
        <f t="shared" si="228"/>
        <v>-0.29523809523809419</v>
      </c>
      <c r="K1438" s="4">
        <f t="shared" si="228"/>
        <v>1.0681318681318643</v>
      </c>
      <c r="L1438" s="4">
        <f t="shared" si="229"/>
        <v>2.392063492063492</v>
      </c>
      <c r="N1438" s="5">
        <f t="shared" si="230"/>
        <v>1999.6666666665578</v>
      </c>
      <c r="O1438" s="3">
        <f t="shared" si="221"/>
        <v>2.4958719913057985</v>
      </c>
      <c r="P1438" s="3">
        <f t="shared" si="222"/>
        <v>-0.19063796876640482</v>
      </c>
      <c r="R1438" s="5">
        <f t="shared" si="223"/>
        <v>0.42031404999999999</v>
      </c>
      <c r="S1438" s="5">
        <v>1.6812562E-2</v>
      </c>
    </row>
    <row r="1439" spans="1:19" x14ac:dyDescent="0.25">
      <c r="A1439" s="5">
        <v>119.75</v>
      </c>
      <c r="B1439" s="5">
        <v>-0.3</v>
      </c>
      <c r="C1439" s="5">
        <v>1.1000000000000001</v>
      </c>
      <c r="D1439" s="5">
        <f>+C1439-B1439</f>
        <v>1.4000000000000001</v>
      </c>
      <c r="E1439" s="5">
        <f t="shared" si="225"/>
        <v>1.1461538461538461</v>
      </c>
      <c r="F1439" s="5">
        <f t="shared" si="226"/>
        <v>1.0470085470085471</v>
      </c>
      <c r="G1439" s="5">
        <f t="shared" si="227"/>
        <v>1.0667887667887668</v>
      </c>
      <c r="H1439" s="5">
        <f t="shared" si="224"/>
        <v>1999.7499999998911</v>
      </c>
      <c r="I1439" s="5">
        <f>+$I$6*G1439</f>
        <v>1.0667887667887668</v>
      </c>
      <c r="J1439" s="5">
        <f t="shared" si="228"/>
        <v>-0.20366300366300294</v>
      </c>
      <c r="K1439" s="4">
        <f t="shared" si="228"/>
        <v>0.98461538461538112</v>
      </c>
      <c r="L1439" s="4">
        <f t="shared" si="229"/>
        <v>2.3469352869352873</v>
      </c>
      <c r="N1439" s="5">
        <f t="shared" si="230"/>
        <v>1999.7499999998911</v>
      </c>
      <c r="O1439" s="3">
        <f t="shared" si="221"/>
        <v>2.3567674833992132</v>
      </c>
      <c r="P1439" s="3">
        <f t="shared" si="222"/>
        <v>-9.5086749267074069E-3</v>
      </c>
      <c r="R1439" s="5">
        <f t="shared" si="223"/>
        <v>0.44110015000000002</v>
      </c>
      <c r="S1439" s="5">
        <v>1.7644006E-2</v>
      </c>
    </row>
    <row r="1440" spans="1:19" x14ac:dyDescent="0.25">
      <c r="A1440" s="5">
        <v>119.83333330000001</v>
      </c>
      <c r="B1440" s="5">
        <v>-0.7</v>
      </c>
      <c r="C1440" s="5">
        <v>1</v>
      </c>
      <c r="D1440" s="5">
        <f>+C1440-B1440</f>
        <v>1.7</v>
      </c>
      <c r="E1440" s="5">
        <f t="shared" si="225"/>
        <v>1.0076923076923079</v>
      </c>
      <c r="F1440" s="5">
        <f t="shared" si="226"/>
        <v>1.0205128205128207</v>
      </c>
      <c r="G1440" s="5">
        <f t="shared" si="227"/>
        <v>1.0533577533577534</v>
      </c>
      <c r="H1440" s="5">
        <f t="shared" si="224"/>
        <v>1999.8333333332243</v>
      </c>
      <c r="I1440" s="5">
        <f>+$I$6*G1440</f>
        <v>1.0533577533577534</v>
      </c>
      <c r="J1440" s="5">
        <f t="shared" si="228"/>
        <v>-0.13113553113553067</v>
      </c>
      <c r="K1440" s="4">
        <f t="shared" si="228"/>
        <v>0.94065934065933732</v>
      </c>
      <c r="L1440" s="4">
        <f t="shared" si="229"/>
        <v>2.3173870573870579</v>
      </c>
      <c r="N1440" s="5">
        <f t="shared" si="230"/>
        <v>1999.8333333332243</v>
      </c>
      <c r="O1440" s="3">
        <f t="shared" si="221"/>
        <v>2.2721340137000063</v>
      </c>
      <c r="P1440" s="3">
        <f t="shared" si="222"/>
        <v>0.15812721651989781</v>
      </c>
      <c r="R1440" s="5">
        <f t="shared" si="223"/>
        <v>0.46183687499999998</v>
      </c>
      <c r="S1440" s="5">
        <v>1.8473475E-2</v>
      </c>
    </row>
    <row r="1441" spans="1:19" x14ac:dyDescent="0.25">
      <c r="A1441" s="5">
        <v>119.91666669999999</v>
      </c>
      <c r="B1441" s="5">
        <v>-0.7</v>
      </c>
      <c r="C1441" s="5">
        <v>1.7</v>
      </c>
      <c r="D1441" s="5">
        <f>+C1441-B1441</f>
        <v>2.4</v>
      </c>
      <c r="E1441" s="5">
        <f t="shared" si="225"/>
        <v>0.92307692307692324</v>
      </c>
      <c r="F1441" s="5">
        <f t="shared" si="226"/>
        <v>1.0196581196581198</v>
      </c>
      <c r="G1441" s="5">
        <f t="shared" si="227"/>
        <v>1.044932844932845</v>
      </c>
      <c r="H1441" s="5">
        <f t="shared" si="224"/>
        <v>1999.9166666665576</v>
      </c>
      <c r="I1441" s="5">
        <f>+$I$6*G1441</f>
        <v>1.044932844932845</v>
      </c>
      <c r="J1441" s="5">
        <f t="shared" si="228"/>
        <v>-4.688644688644672E-2</v>
      </c>
      <c r="K1441" s="4">
        <f t="shared" si="228"/>
        <v>1.13406593406593</v>
      </c>
      <c r="L1441" s="4">
        <f t="shared" si="229"/>
        <v>2.2988522588522593</v>
      </c>
      <c r="N1441" s="5">
        <f t="shared" si="230"/>
        <v>1999.9166666665576</v>
      </c>
      <c r="O1441" s="3">
        <f t="shared" si="221"/>
        <v>2.4373070014176967</v>
      </c>
      <c r="P1441" s="3">
        <f t="shared" si="222"/>
        <v>0.30487151473810065</v>
      </c>
      <c r="R1441" s="5">
        <f t="shared" si="223"/>
        <v>0.48253177499999994</v>
      </c>
      <c r="S1441" s="5">
        <v>1.9301270999999998E-2</v>
      </c>
    </row>
    <row r="1442" spans="1:19" x14ac:dyDescent="0.25">
      <c r="A1442" s="5">
        <v>120</v>
      </c>
      <c r="B1442" s="5">
        <v>0.5</v>
      </c>
      <c r="C1442" s="5">
        <v>1.5</v>
      </c>
      <c r="D1442" s="5">
        <f>+C1442-B1442</f>
        <v>1</v>
      </c>
      <c r="E1442" s="5">
        <f t="shared" si="225"/>
        <v>0.8846153846153848</v>
      </c>
      <c r="F1442" s="5">
        <f t="shared" si="226"/>
        <v>1.0393162393162396</v>
      </c>
      <c r="G1442" s="5">
        <f t="shared" si="227"/>
        <v>1.0455433455433456</v>
      </c>
      <c r="H1442" s="5">
        <f t="shared" si="224"/>
        <v>1999.9999999998909</v>
      </c>
      <c r="I1442" s="5">
        <f>+$I$6*G1442</f>
        <v>1.0455433455433456</v>
      </c>
      <c r="J1442" s="5">
        <f t="shared" si="228"/>
        <v>5.787545787545767E-2</v>
      </c>
      <c r="K1442" s="4">
        <f t="shared" si="228"/>
        <v>1.1472527472527512</v>
      </c>
      <c r="L1442" s="4">
        <f t="shared" si="229"/>
        <v>2.3001953601953606</v>
      </c>
      <c r="N1442" s="5">
        <f t="shared" si="230"/>
        <v>1999.9999999998909</v>
      </c>
      <c r="O1442" s="3">
        <f t="shared" si="221"/>
        <v>2.440042521438349</v>
      </c>
      <c r="P1442" s="3">
        <f t="shared" si="222"/>
        <v>0.42533037181000288</v>
      </c>
      <c r="R1442" s="5">
        <f t="shared" si="223"/>
        <v>0.50319130000000001</v>
      </c>
      <c r="S1442" s="5">
        <v>2.0127651999999999E-2</v>
      </c>
    </row>
    <row r="1443" spans="1:19" x14ac:dyDescent="0.25">
      <c r="A1443" s="5">
        <v>120.08333330000001</v>
      </c>
      <c r="B1443" s="5">
        <v>0.2</v>
      </c>
      <c r="C1443" s="5">
        <v>2.7</v>
      </c>
      <c r="D1443" s="5">
        <f>+C1443-B1443</f>
        <v>2.5</v>
      </c>
      <c r="E1443" s="5">
        <f t="shared" si="225"/>
        <v>0.87692307692307714</v>
      </c>
      <c r="F1443" s="5">
        <f t="shared" si="226"/>
        <v>1.0521367521367522</v>
      </c>
      <c r="G1443" s="5">
        <f t="shared" si="227"/>
        <v>1.0545787545787546</v>
      </c>
      <c r="H1443" s="5">
        <f t="shared" si="224"/>
        <v>2000.0833333332241</v>
      </c>
      <c r="I1443" s="5">
        <f>+$I$6*G1443</f>
        <v>1.0545787545787546</v>
      </c>
      <c r="J1443" s="5">
        <f t="shared" si="228"/>
        <v>0.14432234432234514</v>
      </c>
      <c r="K1443" s="4">
        <f t="shared" si="228"/>
        <v>0.68571428571429127</v>
      </c>
      <c r="L1443" s="4">
        <f t="shared" si="229"/>
        <v>2.3200732600732605</v>
      </c>
      <c r="N1443" s="5">
        <f t="shared" si="230"/>
        <v>2000.0833333332241</v>
      </c>
      <c r="O1443" s="3">
        <f t="shared" si="221"/>
        <v>1.9854968638224635</v>
      </c>
      <c r="P1443" s="3">
        <f t="shared" si="222"/>
        <v>0.51634093976545792</v>
      </c>
      <c r="R1443" s="5">
        <f t="shared" si="223"/>
        <v>0.52382085</v>
      </c>
      <c r="S1443" s="5">
        <v>2.0952834E-2</v>
      </c>
    </row>
    <row r="1444" spans="1:19" x14ac:dyDescent="0.25">
      <c r="A1444" s="5">
        <v>120.16666669999999</v>
      </c>
      <c r="B1444" s="5">
        <v>0</v>
      </c>
      <c r="C1444" s="5">
        <v>1.5</v>
      </c>
      <c r="D1444" s="5">
        <f>+C1444-B1444</f>
        <v>1.5</v>
      </c>
      <c r="E1444" s="5">
        <f t="shared" si="225"/>
        <v>1.0000000000000002</v>
      </c>
      <c r="F1444" s="5">
        <f t="shared" si="226"/>
        <v>1.0547008547008547</v>
      </c>
      <c r="G1444" s="5">
        <f t="shared" si="227"/>
        <v>1.0695970695970698</v>
      </c>
      <c r="H1444" s="5">
        <f t="shared" si="224"/>
        <v>2000.1666666665574</v>
      </c>
      <c r="I1444" s="5">
        <f>+$I$6*G1444</f>
        <v>1.0695970695970698</v>
      </c>
      <c r="J1444" s="5">
        <f t="shared" si="228"/>
        <v>0.17216117216117288</v>
      </c>
      <c r="K1444" s="4">
        <f t="shared" si="228"/>
        <v>-0.12307692307693063</v>
      </c>
      <c r="L1444" s="4">
        <f t="shared" si="229"/>
        <v>2.3531135531135536</v>
      </c>
      <c r="N1444" s="5">
        <f t="shared" si="230"/>
        <v>2000.1666666665574</v>
      </c>
      <c r="O1444" s="3">
        <f t="shared" si="221"/>
        <v>1.1995799355825298</v>
      </c>
      <c r="P1444" s="3">
        <f t="shared" si="222"/>
        <v>0.57704415859284897</v>
      </c>
      <c r="R1444" s="5">
        <f t="shared" si="223"/>
        <v>0.54442507499999993</v>
      </c>
      <c r="S1444" s="5">
        <v>2.1777003E-2</v>
      </c>
    </row>
    <row r="1445" spans="1:19" x14ac:dyDescent="0.25">
      <c r="A1445" s="5">
        <v>120.25</v>
      </c>
      <c r="B1445" s="5">
        <v>-0.8</v>
      </c>
      <c r="C1445" s="5">
        <v>1</v>
      </c>
      <c r="D1445" s="5">
        <f>+C1445-B1445</f>
        <v>1.8</v>
      </c>
      <c r="E1445" s="5">
        <f t="shared" si="225"/>
        <v>1.1307692307692307</v>
      </c>
      <c r="F1445" s="5">
        <f t="shared" si="226"/>
        <v>1.0854700854700854</v>
      </c>
      <c r="G1445" s="5">
        <f t="shared" si="227"/>
        <v>1.0832722832722834</v>
      </c>
      <c r="H1445" s="5">
        <f t="shared" si="224"/>
        <v>2000.2499999998906</v>
      </c>
      <c r="I1445" s="5">
        <f>+$I$6*G1445</f>
        <v>1.0832722832722834</v>
      </c>
      <c r="J1445" s="5">
        <f t="shared" si="228"/>
        <v>0.12380952380952337</v>
      </c>
      <c r="K1445" s="4">
        <f t="shared" si="228"/>
        <v>-0.80000000000000515</v>
      </c>
      <c r="L1445" s="4">
        <f t="shared" si="229"/>
        <v>2.3831990231990239</v>
      </c>
      <c r="N1445" s="5">
        <f t="shared" si="230"/>
        <v>2000.2499999998906</v>
      </c>
      <c r="O1445" s="3">
        <f t="shared" si="221"/>
        <v>0.55305708235726114</v>
      </c>
      <c r="P1445" s="3">
        <f t="shared" si="222"/>
        <v>0.60880247023522105</v>
      </c>
      <c r="R1445" s="5">
        <f t="shared" si="223"/>
        <v>0.56500782500000002</v>
      </c>
      <c r="S1445" s="5">
        <v>2.2600313E-2</v>
      </c>
    </row>
    <row r="1446" spans="1:19" x14ac:dyDescent="0.25">
      <c r="A1446" s="5">
        <v>120.33333330000001</v>
      </c>
      <c r="B1446" s="5">
        <v>0.8</v>
      </c>
      <c r="C1446" s="5">
        <v>1.1000000000000001</v>
      </c>
      <c r="D1446" s="5">
        <f>+C1446-B1446</f>
        <v>0.30000000000000004</v>
      </c>
      <c r="E1446" s="5">
        <f t="shared" si="225"/>
        <v>1.2692307692307692</v>
      </c>
      <c r="F1446" s="5">
        <f t="shared" si="226"/>
        <v>1.1102564102564103</v>
      </c>
      <c r="G1446" s="5">
        <f t="shared" si="227"/>
        <v>1.0902319902319904</v>
      </c>
      <c r="H1446" s="5">
        <f t="shared" si="224"/>
        <v>2000.3333333332239</v>
      </c>
      <c r="I1446" s="5">
        <f>+$I$6*G1446</f>
        <v>1.0902319902319904</v>
      </c>
      <c r="J1446" s="5">
        <f t="shared" si="228"/>
        <v>3.882783882783869E-2</v>
      </c>
      <c r="K1446" s="4">
        <f t="shared" si="228"/>
        <v>-1.1076923076923038</v>
      </c>
      <c r="L1446" s="4">
        <f t="shared" si="229"/>
        <v>2.398510378510379</v>
      </c>
      <c r="N1446" s="5">
        <f t="shared" si="230"/>
        <v>2000.3333333332239</v>
      </c>
      <c r="O1446" s="3">
        <f t="shared" si="221"/>
        <v>0.27696840408915657</v>
      </c>
      <c r="P1446" s="3">
        <f t="shared" si="222"/>
        <v>0.61497053773997501</v>
      </c>
      <c r="R1446" s="5">
        <f t="shared" si="223"/>
        <v>0.58557239999999999</v>
      </c>
      <c r="S1446" s="5">
        <v>2.3422895999999999E-2</v>
      </c>
    </row>
    <row r="1447" spans="1:19" x14ac:dyDescent="0.25">
      <c r="A1447" s="5">
        <v>120.41666669999999</v>
      </c>
      <c r="B1447" s="5">
        <v>1.2</v>
      </c>
      <c r="C1447" s="5">
        <v>0.2</v>
      </c>
      <c r="D1447" s="5">
        <f>+C1447-B1447</f>
        <v>-1</v>
      </c>
      <c r="E1447" s="5">
        <f t="shared" si="225"/>
        <v>1.2307692307692308</v>
      </c>
      <c r="F1447" s="5">
        <f t="shared" si="226"/>
        <v>1.1256410256410259</v>
      </c>
      <c r="G1447" s="5">
        <f t="shared" si="227"/>
        <v>1.0897435897435899</v>
      </c>
      <c r="H1447" s="5">
        <f t="shared" si="224"/>
        <v>2000.4166666665571</v>
      </c>
      <c r="I1447" s="5">
        <f>+$I$6*G1447</f>
        <v>1.0897435897435899</v>
      </c>
      <c r="J1447" s="5">
        <f t="shared" si="228"/>
        <v>-6.080586080586059E-2</v>
      </c>
      <c r="K1447" s="4">
        <f t="shared" si="228"/>
        <v>-1.3934065934065964</v>
      </c>
      <c r="L1447" s="4">
        <f t="shared" si="229"/>
        <v>2.3974358974358978</v>
      </c>
      <c r="N1447" s="5">
        <f t="shared" si="230"/>
        <v>2000.4166666665571</v>
      </c>
      <c r="O1447" s="3">
        <f t="shared" si="221"/>
        <v>2.2885922030537964E-2</v>
      </c>
      <c r="P1447" s="3">
        <f t="shared" si="222"/>
        <v>0.60053749376131904</v>
      </c>
      <c r="R1447" s="5">
        <f t="shared" si="223"/>
        <v>0.60612160000000004</v>
      </c>
      <c r="S1447" s="5">
        <v>2.4244864000000001E-2</v>
      </c>
    </row>
    <row r="1448" spans="1:19" x14ac:dyDescent="0.25">
      <c r="A1448" s="5">
        <v>120.5</v>
      </c>
      <c r="B1448" s="5">
        <v>0.3</v>
      </c>
      <c r="C1448" s="5">
        <v>-0.4</v>
      </c>
      <c r="D1448" s="5">
        <f>+C1448-B1448</f>
        <v>-0.7</v>
      </c>
      <c r="E1448" s="5">
        <f t="shared" si="225"/>
        <v>1.1692307692307691</v>
      </c>
      <c r="F1448" s="5">
        <f t="shared" si="226"/>
        <v>1.1153846153846156</v>
      </c>
      <c r="G1448" s="5">
        <f t="shared" si="227"/>
        <v>1.0800976800976803</v>
      </c>
      <c r="H1448" s="5">
        <f t="shared" si="224"/>
        <v>2000.4999999998904</v>
      </c>
      <c r="I1448" s="5">
        <f>+$I$6*G1448</f>
        <v>1.0800976800976803</v>
      </c>
      <c r="J1448" s="5">
        <f t="shared" si="228"/>
        <v>-0.19340659340659405</v>
      </c>
      <c r="K1448" s="4">
        <f t="shared" si="228"/>
        <v>-1.7538461538461556</v>
      </c>
      <c r="L1448" s="4">
        <f t="shared" si="229"/>
        <v>2.3762148962148966</v>
      </c>
      <c r="N1448" s="5">
        <f t="shared" si="230"/>
        <v>2000.4999999998904</v>
      </c>
      <c r="O1448" s="3">
        <f t="shared" si="221"/>
        <v>-0.3093136956583436</v>
      </c>
      <c r="P1448" s="3">
        <f t="shared" si="222"/>
        <v>0.57049929971078162</v>
      </c>
      <c r="R1448" s="5">
        <f t="shared" si="223"/>
        <v>0.62280777499999995</v>
      </c>
      <c r="S1448" s="5">
        <v>2.4912310999999999E-2</v>
      </c>
    </row>
    <row r="1449" spans="1:19" x14ac:dyDescent="0.25">
      <c r="A1449" s="5">
        <v>120.58333330000001</v>
      </c>
      <c r="B1449" s="5">
        <v>-0.4</v>
      </c>
      <c r="C1449" s="5">
        <v>0.2</v>
      </c>
      <c r="D1449" s="5">
        <f>+C1449-B1449</f>
        <v>0.60000000000000009</v>
      </c>
      <c r="E1449" s="5">
        <f t="shared" si="225"/>
        <v>1.2846153846153843</v>
      </c>
      <c r="F1449" s="5">
        <f t="shared" si="226"/>
        <v>1.0880341880341882</v>
      </c>
      <c r="G1449" s="5">
        <f t="shared" si="227"/>
        <v>1.0575091575091575</v>
      </c>
      <c r="H1449" s="5">
        <f t="shared" si="224"/>
        <v>2000.5833333332237</v>
      </c>
      <c r="I1449" s="5">
        <f>+$I$6*G1449</f>
        <v>1.0575091575091575</v>
      </c>
      <c r="J1449" s="5">
        <f t="shared" si="228"/>
        <v>-0.35311355311355319</v>
      </c>
      <c r="K1449" s="4">
        <f t="shared" si="228"/>
        <v>-1.9824175824175834</v>
      </c>
      <c r="L1449" s="4">
        <f t="shared" si="229"/>
        <v>2.3265201465201466</v>
      </c>
      <c r="N1449" s="5">
        <f t="shared" si="230"/>
        <v>2000.5833333332237</v>
      </c>
      <c r="O1449" s="3">
        <f t="shared" si="221"/>
        <v>-0.51984574549713303</v>
      </c>
      <c r="P1449" s="3">
        <f t="shared" si="222"/>
        <v>0.53190046001548053</v>
      </c>
      <c r="R1449" s="5">
        <f t="shared" si="223"/>
        <v>0.63622394999999998</v>
      </c>
      <c r="S1449" s="5">
        <v>2.5448958000000001E-2</v>
      </c>
    </row>
    <row r="1450" spans="1:19" x14ac:dyDescent="0.25">
      <c r="A1450" s="5">
        <v>120.66666669999999</v>
      </c>
      <c r="B1450" s="5">
        <v>0.1</v>
      </c>
      <c r="C1450" s="5">
        <v>1.7</v>
      </c>
      <c r="D1450" s="5">
        <f>+C1450-B1450</f>
        <v>1.5999999999999999</v>
      </c>
      <c r="E1450" s="5">
        <f t="shared" si="225"/>
        <v>1.1461538461538459</v>
      </c>
      <c r="F1450" s="5">
        <f t="shared" si="226"/>
        <v>1.0487179487179488</v>
      </c>
      <c r="G1450" s="5">
        <f t="shared" si="227"/>
        <v>1.0212454212454214</v>
      </c>
      <c r="H1450" s="5">
        <f t="shared" si="224"/>
        <v>2000.6666666665569</v>
      </c>
      <c r="I1450" s="5">
        <f>+$I$6*G1450</f>
        <v>1.0212454212454214</v>
      </c>
      <c r="J1450" s="5">
        <f t="shared" si="228"/>
        <v>-0.52380952380952461</v>
      </c>
      <c r="K1450" s="4">
        <f t="shared" si="228"/>
        <v>-2.0967032967033012</v>
      </c>
      <c r="L1450" s="4">
        <f t="shared" si="229"/>
        <v>2.2467399267399273</v>
      </c>
      <c r="N1450" s="5">
        <f t="shared" si="230"/>
        <v>2000.6666666665569</v>
      </c>
      <c r="O1450" s="3">
        <f t="shared" si="221"/>
        <v>-0.63010862644637911</v>
      </c>
      <c r="P1450" s="3">
        <f t="shared" si="222"/>
        <v>0.49174871507871448</v>
      </c>
      <c r="R1450" s="5">
        <f t="shared" si="223"/>
        <v>0.64687212500000002</v>
      </c>
      <c r="S1450" s="5">
        <v>2.5874885E-2</v>
      </c>
    </row>
    <row r="1451" spans="1:19" x14ac:dyDescent="0.25">
      <c r="A1451" s="5">
        <v>120.75</v>
      </c>
      <c r="B1451" s="5">
        <v>-1.5</v>
      </c>
      <c r="C1451" s="5">
        <v>0.1</v>
      </c>
      <c r="D1451" s="5">
        <f>+C1451-B1451</f>
        <v>1.6</v>
      </c>
      <c r="E1451" s="5">
        <f t="shared" si="225"/>
        <v>1.023076923076923</v>
      </c>
      <c r="F1451" s="5">
        <f t="shared" si="226"/>
        <v>0.987179487179487</v>
      </c>
      <c r="G1451" s="5">
        <f t="shared" si="227"/>
        <v>0.97020757020757009</v>
      </c>
      <c r="H1451" s="5">
        <f t="shared" si="224"/>
        <v>2000.7499999998902</v>
      </c>
      <c r="I1451" s="5">
        <f>+$I$6*G1451</f>
        <v>0.97020757020757009</v>
      </c>
      <c r="J1451" s="5">
        <f t="shared" si="228"/>
        <v>-0.7025641025641034</v>
      </c>
      <c r="K1451" s="4">
        <f t="shared" si="228"/>
        <v>-2.0219780219780148</v>
      </c>
      <c r="L1451" s="4">
        <f t="shared" si="229"/>
        <v>2.1344566544566543</v>
      </c>
      <c r="N1451" s="5">
        <f t="shared" si="230"/>
        <v>2000.7499999998902</v>
      </c>
      <c r="O1451" s="3">
        <f t="shared" si="221"/>
        <v>-0.57062241992026563</v>
      </c>
      <c r="P1451" s="3">
        <f t="shared" si="222"/>
        <v>0.45654258200015774</v>
      </c>
      <c r="R1451" s="5">
        <f t="shared" si="223"/>
        <v>0.65517727499999989</v>
      </c>
      <c r="S1451" s="5">
        <v>2.6207090999999998E-2</v>
      </c>
    </row>
    <row r="1452" spans="1:19" x14ac:dyDescent="0.25">
      <c r="A1452" s="5">
        <v>120.83333330000001</v>
      </c>
      <c r="B1452" s="5">
        <v>-2.2000000000000002</v>
      </c>
      <c r="C1452" s="5">
        <v>1</v>
      </c>
      <c r="D1452" s="5">
        <f>+C1452-B1452</f>
        <v>3.2</v>
      </c>
      <c r="E1452" s="5">
        <f t="shared" si="225"/>
        <v>0.7846153846153846</v>
      </c>
      <c r="F1452" s="5">
        <f t="shared" si="226"/>
        <v>0.92735042735042716</v>
      </c>
      <c r="G1452" s="5">
        <f t="shared" si="227"/>
        <v>0.90415140415140416</v>
      </c>
      <c r="H1452" s="5">
        <f t="shared" si="224"/>
        <v>2000.8333333332234</v>
      </c>
      <c r="I1452" s="5">
        <f>+$I$6*G1452</f>
        <v>0.90415140415140416</v>
      </c>
      <c r="J1452" s="5">
        <f t="shared" si="228"/>
        <v>-0.86080586080586041</v>
      </c>
      <c r="K1452" s="4">
        <f t="shared" si="228"/>
        <v>-1.5780219780219764</v>
      </c>
      <c r="L1452" s="4">
        <f t="shared" si="229"/>
        <v>1.9891330891330894</v>
      </c>
      <c r="N1452" s="5">
        <f t="shared" si="230"/>
        <v>2000.8333333332234</v>
      </c>
      <c r="O1452" s="3">
        <f t="shared" si="221"/>
        <v>-0.16599312888239232</v>
      </c>
      <c r="P1452" s="3">
        <f t="shared" si="222"/>
        <v>0.43176851906716568</v>
      </c>
      <c r="R1452" s="5">
        <f t="shared" si="223"/>
        <v>0.66149907499999994</v>
      </c>
      <c r="S1452" s="5">
        <v>2.6459963E-2</v>
      </c>
    </row>
    <row r="1453" spans="1:19" x14ac:dyDescent="0.25">
      <c r="A1453" s="5">
        <v>120.91666669999999</v>
      </c>
      <c r="B1453" s="5">
        <v>-2.4</v>
      </c>
      <c r="C1453" s="5">
        <v>-1.2</v>
      </c>
      <c r="D1453" s="5">
        <f>+C1453-B1453</f>
        <v>1.2</v>
      </c>
      <c r="E1453" s="5">
        <f t="shared" si="225"/>
        <v>0.75384615384615394</v>
      </c>
      <c r="F1453" s="5">
        <f t="shared" si="226"/>
        <v>0.85641025641025637</v>
      </c>
      <c r="G1453" s="5">
        <f t="shared" si="227"/>
        <v>0.82673992673992669</v>
      </c>
      <c r="H1453" s="5">
        <f t="shared" si="224"/>
        <v>2000.9166666665567</v>
      </c>
      <c r="I1453" s="5">
        <f>+$I$6*G1453</f>
        <v>0.82673992673992669</v>
      </c>
      <c r="J1453" s="5">
        <f t="shared" si="228"/>
        <v>-0.96556776556776613</v>
      </c>
      <c r="K1453" s="4">
        <f t="shared" si="228"/>
        <v>-1.1076923076923078</v>
      </c>
      <c r="L1453" s="4">
        <f t="shared" si="229"/>
        <v>1.8188278388278389</v>
      </c>
      <c r="N1453" s="5">
        <f t="shared" si="230"/>
        <v>2000.9166666665567</v>
      </c>
      <c r="O1453" s="3">
        <f t="shared" si="221"/>
        <v>0.24191181919633584</v>
      </c>
      <c r="P1453" s="3">
        <f t="shared" si="222"/>
        <v>0.42147731368808961</v>
      </c>
      <c r="R1453" s="5">
        <f t="shared" si="223"/>
        <v>0.66614197499999994</v>
      </c>
      <c r="S1453" s="5">
        <v>2.6645678999999999E-2</v>
      </c>
    </row>
    <row r="1454" spans="1:19" x14ac:dyDescent="0.25">
      <c r="A1454" s="5">
        <v>121</v>
      </c>
      <c r="B1454" s="5">
        <v>1</v>
      </c>
      <c r="C1454" s="5">
        <v>2.6</v>
      </c>
      <c r="D1454" s="5">
        <f>+C1454-B1454</f>
        <v>1.6</v>
      </c>
      <c r="E1454" s="5">
        <f t="shared" si="225"/>
        <v>0.77692307692307705</v>
      </c>
      <c r="F1454" s="5">
        <f t="shared" si="226"/>
        <v>0.76837606837606831</v>
      </c>
      <c r="G1454" s="5">
        <f t="shared" si="227"/>
        <v>0.74322344322344314</v>
      </c>
      <c r="H1454" s="5">
        <f t="shared" si="224"/>
        <v>2000.99999999989</v>
      </c>
      <c r="I1454" s="5">
        <f>+$I$6*G1454</f>
        <v>0.74322344322344314</v>
      </c>
      <c r="J1454" s="5">
        <f t="shared" si="228"/>
        <v>-1.045421245421245</v>
      </c>
      <c r="K1454" s="4">
        <f t="shared" si="228"/>
        <v>-1.0769230769230691</v>
      </c>
      <c r="L1454" s="4">
        <f t="shared" si="229"/>
        <v>1.6350915750915751</v>
      </c>
      <c r="N1454" s="5">
        <f t="shared" si="230"/>
        <v>2000.99999999989</v>
      </c>
      <c r="O1454" s="3">
        <f t="shared" si="221"/>
        <v>0.19167613096784714</v>
      </c>
      <c r="P1454" s="3">
        <f t="shared" si="222"/>
        <v>0.42796835750707973</v>
      </c>
      <c r="R1454" s="5">
        <f t="shared" si="223"/>
        <v>0.66936377499999999</v>
      </c>
      <c r="S1454" s="5">
        <v>2.6774551000000001E-2</v>
      </c>
    </row>
    <row r="1455" spans="1:19" x14ac:dyDescent="0.25">
      <c r="A1455" s="5">
        <v>121.08333330000001</v>
      </c>
      <c r="B1455" s="5">
        <v>-2.9</v>
      </c>
      <c r="C1455" s="5">
        <v>-0.4</v>
      </c>
      <c r="D1455" s="5">
        <f>+C1455-B1455</f>
        <v>2.5</v>
      </c>
      <c r="E1455" s="5">
        <f t="shared" si="225"/>
        <v>0.71538461538461529</v>
      </c>
      <c r="F1455" s="5">
        <f t="shared" si="226"/>
        <v>0.652991452991453</v>
      </c>
      <c r="G1455" s="5">
        <f t="shared" si="227"/>
        <v>0.65250305250305252</v>
      </c>
      <c r="H1455" s="5">
        <f t="shared" si="224"/>
        <v>2001.0833333332232</v>
      </c>
      <c r="I1455" s="5">
        <f>+$I$6*G1455</f>
        <v>0.65250305250305252</v>
      </c>
      <c r="J1455" s="5">
        <f t="shared" si="228"/>
        <v>-1.1450549450549443</v>
      </c>
      <c r="K1455" s="4">
        <f t="shared" si="228"/>
        <v>-1.2615384615384637</v>
      </c>
      <c r="L1455" s="4">
        <f t="shared" si="229"/>
        <v>1.4355067155067156</v>
      </c>
      <c r="N1455" s="5">
        <f t="shared" si="230"/>
        <v>2001.0833333332232</v>
      </c>
      <c r="O1455" s="3">
        <f t="shared" si="221"/>
        <v>-9.7667451448381418E-2</v>
      </c>
      <c r="P1455" s="3">
        <f t="shared" si="222"/>
        <v>0.45160438515984253</v>
      </c>
      <c r="R1455" s="5">
        <f t="shared" si="223"/>
        <v>0.67138259999999994</v>
      </c>
      <c r="S1455" s="5">
        <v>2.6855304E-2</v>
      </c>
    </row>
    <row r="1456" spans="1:19" x14ac:dyDescent="0.25">
      <c r="A1456" s="5">
        <v>121.16666669999999</v>
      </c>
      <c r="B1456" s="5">
        <v>0.5</v>
      </c>
      <c r="C1456" s="5">
        <v>1.2</v>
      </c>
      <c r="D1456" s="5">
        <f>+C1456-B1456</f>
        <v>0.7</v>
      </c>
      <c r="E1456" s="5">
        <f t="shared" si="225"/>
        <v>0.6923076923076924</v>
      </c>
      <c r="F1456" s="5">
        <f t="shared" si="226"/>
        <v>0.54615384615384621</v>
      </c>
      <c r="G1456" s="5">
        <f t="shared" si="227"/>
        <v>0.55238095238095242</v>
      </c>
      <c r="H1456" s="5">
        <f t="shared" si="224"/>
        <v>2001.1666666665565</v>
      </c>
      <c r="I1456" s="5">
        <f>+$I$6*G1456</f>
        <v>0.55238095238095242</v>
      </c>
      <c r="J1456" s="5">
        <f t="shared" si="228"/>
        <v>-1.2556776556776557</v>
      </c>
      <c r="K1456" s="4">
        <f t="shared" si="228"/>
        <v>-1.2043956043956081</v>
      </c>
      <c r="L1456" s="4">
        <f t="shared" si="229"/>
        <v>1.2152380952380955</v>
      </c>
      <c r="N1456" s="5">
        <f t="shared" si="230"/>
        <v>2001.1666666665565</v>
      </c>
      <c r="O1456" s="3">
        <f t="shared" si="221"/>
        <v>-0.17617129701412215</v>
      </c>
      <c r="P1456" s="3">
        <f t="shared" si="222"/>
        <v>0.49077027822991282</v>
      </c>
      <c r="R1456" s="5">
        <f t="shared" si="223"/>
        <v>0.67238315000000004</v>
      </c>
      <c r="S1456" s="5">
        <v>2.6895326000000001E-2</v>
      </c>
    </row>
    <row r="1457" spans="1:19" x14ac:dyDescent="0.25">
      <c r="A1457" s="5">
        <v>121.25</v>
      </c>
      <c r="B1457" s="5">
        <v>0</v>
      </c>
      <c r="C1457" s="5">
        <v>-0.1</v>
      </c>
      <c r="D1457" s="5">
        <f>+C1457-B1457</f>
        <v>-0.1</v>
      </c>
      <c r="E1457" s="5">
        <f t="shared" si="225"/>
        <v>0.53076923076923088</v>
      </c>
      <c r="F1457" s="5">
        <f t="shared" si="226"/>
        <v>0.46410256410256401</v>
      </c>
      <c r="G1457" s="5">
        <f t="shared" si="227"/>
        <v>0.44322344322344326</v>
      </c>
      <c r="H1457" s="5">
        <f t="shared" si="224"/>
        <v>2001.2499999998897</v>
      </c>
      <c r="I1457" s="5">
        <f>+$I$6*G1457</f>
        <v>0.44322344322344326</v>
      </c>
      <c r="J1457" s="5">
        <f t="shared" si="228"/>
        <v>-1.3457875457875457</v>
      </c>
      <c r="K1457" s="4">
        <f t="shared" si="228"/>
        <v>-0.78681318681318535</v>
      </c>
      <c r="L1457" s="4">
        <f t="shared" si="229"/>
        <v>0.97509157509157529</v>
      </c>
      <c r="N1457" s="5">
        <f t="shared" si="230"/>
        <v>2001.2499999998897</v>
      </c>
      <c r="O1457" s="3">
        <f t="shared" si="221"/>
        <v>7.2407662211014884E-2</v>
      </c>
      <c r="P1457" s="3">
        <f t="shared" si="222"/>
        <v>0.54197978246316991</v>
      </c>
      <c r="R1457" s="5">
        <f t="shared" si="223"/>
        <v>0.67252172499999996</v>
      </c>
      <c r="S1457" s="5">
        <v>2.6900869000000001E-2</v>
      </c>
    </row>
    <row r="1458" spans="1:19" x14ac:dyDescent="0.25">
      <c r="A1458" s="5">
        <v>121.33333330000001</v>
      </c>
      <c r="B1458" s="5">
        <v>1.3</v>
      </c>
      <c r="C1458" s="5">
        <v>0</v>
      </c>
      <c r="D1458" s="5">
        <f>+C1458-B1458</f>
        <v>-1.3</v>
      </c>
      <c r="E1458" s="5">
        <f t="shared" si="225"/>
        <v>0.49230769230769234</v>
      </c>
      <c r="F1458" s="5">
        <f t="shared" si="226"/>
        <v>0.35213675213675216</v>
      </c>
      <c r="G1458" s="5">
        <f t="shared" si="227"/>
        <v>0.32808302808302814</v>
      </c>
      <c r="H1458" s="5">
        <f t="shared" si="224"/>
        <v>2001.333333333223</v>
      </c>
      <c r="I1458" s="5">
        <f>+$I$6*G1458</f>
        <v>0.32808302808302814</v>
      </c>
      <c r="J1458" s="5">
        <f t="shared" si="228"/>
        <v>-1.3868131868131865</v>
      </c>
      <c r="K1458" s="4">
        <f t="shared" si="228"/>
        <v>-0.40879120879120867</v>
      </c>
      <c r="L1458" s="4">
        <f t="shared" si="229"/>
        <v>0.72178266178266193</v>
      </c>
      <c r="N1458" s="5">
        <f t="shared" si="230"/>
        <v>2001.333333333223</v>
      </c>
      <c r="O1458" s="3">
        <f t="shared" si="221"/>
        <v>0.25182523302428628</v>
      </c>
      <c r="P1458" s="3">
        <f t="shared" si="222"/>
        <v>0.60012389409523736</v>
      </c>
      <c r="R1458" s="5">
        <f t="shared" si="223"/>
        <v>0.67193067500000003</v>
      </c>
      <c r="S1458" s="5">
        <v>2.6877227E-2</v>
      </c>
    </row>
    <row r="1459" spans="1:19" x14ac:dyDescent="0.25">
      <c r="A1459" s="5">
        <v>121.41666669999999</v>
      </c>
      <c r="B1459" s="5">
        <v>-0.1</v>
      </c>
      <c r="C1459" s="5">
        <v>-0.2</v>
      </c>
      <c r="D1459" s="5">
        <f>+C1459-B1459</f>
        <v>-0.1</v>
      </c>
      <c r="E1459" s="5">
        <f t="shared" si="225"/>
        <v>0.10769230769230775</v>
      </c>
      <c r="F1459" s="5">
        <f t="shared" si="226"/>
        <v>0.22649572649572652</v>
      </c>
      <c r="G1459" s="5">
        <f t="shared" si="227"/>
        <v>0.21208791208791217</v>
      </c>
      <c r="H1459" s="5">
        <f t="shared" si="224"/>
        <v>2001.4166666665562</v>
      </c>
      <c r="I1459" s="5">
        <f>+$I$6*G1459</f>
        <v>0.21208791208791217</v>
      </c>
      <c r="J1459" s="5">
        <f t="shared" si="228"/>
        <v>-1.4139194139194138</v>
      </c>
      <c r="K1459" s="4">
        <f t="shared" si="228"/>
        <v>-0.31648351648351936</v>
      </c>
      <c r="L1459" s="4">
        <f t="shared" si="229"/>
        <v>0.46659340659340681</v>
      </c>
      <c r="N1459" s="5">
        <f t="shared" si="230"/>
        <v>2001.4166666665562</v>
      </c>
      <c r="O1459" s="3">
        <f t="shared" ref="O1459:O1522" si="231">+K1459+L1459+$P$5*COS($P$4*$N1459+$P$6)*L1459+$L1459*$P$9*$R1439+$L1459*COS($P$1*$N1459+$P$8)*(1+$P$10*R1423)*$P$12</f>
        <v>0.12570741096906876</v>
      </c>
      <c r="P1459" s="3">
        <f t="shared" ref="P1459:P1522" si="232">+($P$2*COS($P$1*N1459+$P$3)*(1+$P$11*$R1446)+$P$13*COS($P$4*$N1459+$P$14)+$P$7*R1411)+$T$3*COS($T$2*$N1459+$T$4)</f>
        <v>0.65884583229805394</v>
      </c>
      <c r="R1459" s="5">
        <f t="shared" si="223"/>
        <v>0.67072199999999993</v>
      </c>
      <c r="S1459" s="5">
        <v>2.6828879999999999E-2</v>
      </c>
    </row>
    <row r="1460" spans="1:19" x14ac:dyDescent="0.25">
      <c r="A1460" s="5">
        <v>121.5</v>
      </c>
      <c r="B1460" s="5">
        <v>0.6</v>
      </c>
      <c r="C1460" s="5">
        <v>-0.1</v>
      </c>
      <c r="D1460" s="5">
        <f>+C1460-B1460</f>
        <v>-0.7</v>
      </c>
      <c r="E1460" s="5">
        <f t="shared" si="225"/>
        <v>6.1538461538461625E-2</v>
      </c>
      <c r="F1460" s="5">
        <f t="shared" si="226"/>
        <v>9.2307692307692327E-2</v>
      </c>
      <c r="G1460" s="5">
        <f t="shared" si="227"/>
        <v>9.2429792429792476E-2</v>
      </c>
      <c r="H1460" s="5">
        <f t="shared" si="224"/>
        <v>2001.4999999998895</v>
      </c>
      <c r="I1460" s="5">
        <f>+$I$6*G1460</f>
        <v>9.2429792429792476E-2</v>
      </c>
      <c r="J1460" s="5">
        <f t="shared" si="228"/>
        <v>-1.4395604395604398</v>
      </c>
      <c r="K1460" s="4">
        <f t="shared" si="228"/>
        <v>-7.912087912087884E-2</v>
      </c>
      <c r="L1460" s="4">
        <f t="shared" si="229"/>
        <v>0.20334554334554347</v>
      </c>
      <c r="N1460" s="5">
        <f t="shared" si="230"/>
        <v>2001.4999999998895</v>
      </c>
      <c r="O1460" s="3">
        <f t="shared" si="231"/>
        <v>0.11971976407847625</v>
      </c>
      <c r="P1460" s="3">
        <f t="shared" si="232"/>
        <v>0.70974727586804409</v>
      </c>
      <c r="R1460" s="5">
        <f t="shared" si="223"/>
        <v>0.67057872500000004</v>
      </c>
      <c r="S1460" s="5">
        <v>2.6823149000000001E-2</v>
      </c>
    </row>
    <row r="1461" spans="1:19" x14ac:dyDescent="0.25">
      <c r="A1461" s="5">
        <v>121.58333330000001</v>
      </c>
      <c r="B1461" s="5">
        <v>0.7</v>
      </c>
      <c r="C1461" s="5">
        <v>-0.8</v>
      </c>
      <c r="D1461" s="5">
        <f>+C1461-B1461</f>
        <v>-1.5</v>
      </c>
      <c r="E1461" s="5">
        <f t="shared" si="225"/>
        <v>4.6153846153846198E-2</v>
      </c>
      <c r="F1461" s="5">
        <f t="shared" si="226"/>
        <v>-3.760683760683757E-2</v>
      </c>
      <c r="G1461" s="5">
        <f t="shared" si="227"/>
        <v>-2.7838827838827813E-2</v>
      </c>
      <c r="H1461" s="5">
        <f t="shared" si="224"/>
        <v>2001.5833333332228</v>
      </c>
      <c r="I1461" s="5">
        <f>+$I$6*G1461</f>
        <v>-2.7838827838827813E-2</v>
      </c>
      <c r="J1461" s="5">
        <f t="shared" si="228"/>
        <v>-1.4271062271062269</v>
      </c>
      <c r="K1461" s="4">
        <f t="shared" si="228"/>
        <v>0.32527472527472678</v>
      </c>
      <c r="L1461" s="4">
        <f t="shared" si="229"/>
        <v>-6.1245421245421192E-2</v>
      </c>
      <c r="N1461" s="5">
        <f t="shared" si="230"/>
        <v>2001.5833333332228</v>
      </c>
      <c r="O1461" s="3">
        <f t="shared" si="231"/>
        <v>0.26371322578433271</v>
      </c>
      <c r="P1461" s="3">
        <f t="shared" si="232"/>
        <v>0.73744802888364691</v>
      </c>
      <c r="R1461" s="5">
        <f t="shared" si="223"/>
        <v>0.67133727499999996</v>
      </c>
      <c r="S1461" s="5">
        <v>2.6853491E-2</v>
      </c>
    </row>
    <row r="1462" spans="1:19" x14ac:dyDescent="0.25">
      <c r="A1462" s="5">
        <v>121.66666669999999</v>
      </c>
      <c r="B1462" s="5">
        <v>-0.1</v>
      </c>
      <c r="C1462" s="5">
        <v>0.2</v>
      </c>
      <c r="D1462" s="5">
        <f>+C1462-B1462</f>
        <v>0.30000000000000004</v>
      </c>
      <c r="E1462" s="5">
        <f t="shared" si="225"/>
        <v>-0.25384615384615383</v>
      </c>
      <c r="F1462" s="5">
        <f t="shared" si="226"/>
        <v>-0.15897435897435896</v>
      </c>
      <c r="G1462" s="5">
        <f t="shared" si="227"/>
        <v>-0.14542124542124538</v>
      </c>
      <c r="H1462" s="5">
        <f t="shared" si="224"/>
        <v>2001.666666666556</v>
      </c>
      <c r="I1462" s="5">
        <f>+$I$6*G1462</f>
        <v>-0.14542124542124538</v>
      </c>
      <c r="J1462" s="5">
        <f t="shared" si="228"/>
        <v>-1.3853479853479853</v>
      </c>
      <c r="K1462" s="4">
        <f t="shared" si="228"/>
        <v>0.62417582417582196</v>
      </c>
      <c r="L1462" s="4">
        <f t="shared" si="229"/>
        <v>-0.31992673992673987</v>
      </c>
      <c r="N1462" s="5">
        <f t="shared" si="230"/>
        <v>2001.666666666556</v>
      </c>
      <c r="O1462" s="3">
        <f t="shared" si="231"/>
        <v>0.29489844445960312</v>
      </c>
      <c r="P1462" s="3">
        <f t="shared" si="232"/>
        <v>0.73683210944908939</v>
      </c>
      <c r="R1462" s="5">
        <f t="shared" si="223"/>
        <v>0.67285925000000002</v>
      </c>
      <c r="S1462" s="5">
        <v>2.691437E-2</v>
      </c>
    </row>
    <row r="1463" spans="1:19" x14ac:dyDescent="0.25">
      <c r="A1463" s="5">
        <v>121.75</v>
      </c>
      <c r="B1463" s="5">
        <v>-0.7</v>
      </c>
      <c r="C1463" s="5">
        <v>-1.2</v>
      </c>
      <c r="D1463" s="5">
        <f>+C1463-B1463</f>
        <v>-0.5</v>
      </c>
      <c r="E1463" s="5">
        <f t="shared" si="225"/>
        <v>-0.35384615384615381</v>
      </c>
      <c r="F1463" s="5">
        <f t="shared" si="226"/>
        <v>-0.29145299145299142</v>
      </c>
      <c r="G1463" s="5">
        <f t="shared" si="227"/>
        <v>-0.2587301587301587</v>
      </c>
      <c r="H1463" s="5">
        <f t="shared" si="224"/>
        <v>2001.7499999998893</v>
      </c>
      <c r="I1463" s="5">
        <f>+$I$6*G1463</f>
        <v>-0.2587301587301587</v>
      </c>
      <c r="J1463" s="5">
        <f t="shared" si="228"/>
        <v>-1.3230769230769233</v>
      </c>
      <c r="K1463" s="4">
        <f t="shared" si="228"/>
        <v>0.90109890109889923</v>
      </c>
      <c r="L1463" s="4">
        <f t="shared" si="229"/>
        <v>-0.56920634920634916</v>
      </c>
      <c r="N1463" s="5">
        <f t="shared" si="230"/>
        <v>2001.7499999998893</v>
      </c>
      <c r="O1463" s="3">
        <f t="shared" si="231"/>
        <v>0.30356998719036027</v>
      </c>
      <c r="P1463" s="3">
        <f t="shared" si="232"/>
        <v>0.7056082812045632</v>
      </c>
      <c r="R1463" s="5">
        <f t="shared" si="223"/>
        <v>0.67502739999999994</v>
      </c>
      <c r="S1463" s="5">
        <v>2.7001095999999999E-2</v>
      </c>
    </row>
    <row r="1464" spans="1:19" x14ac:dyDescent="0.25">
      <c r="A1464" s="5">
        <v>121.83333330000001</v>
      </c>
      <c r="B1464" s="5">
        <v>-0.3</v>
      </c>
      <c r="C1464" s="5">
        <v>0.8</v>
      </c>
      <c r="D1464" s="5">
        <f>+C1464-B1464</f>
        <v>1.1000000000000001</v>
      </c>
      <c r="E1464" s="5">
        <f t="shared" si="225"/>
        <v>-0.49230769230769234</v>
      </c>
      <c r="F1464" s="5">
        <f t="shared" si="226"/>
        <v>-0.37777777777777771</v>
      </c>
      <c r="G1464" s="5">
        <f t="shared" si="227"/>
        <v>-0.36593406593406591</v>
      </c>
      <c r="H1464" s="5">
        <f t="shared" si="224"/>
        <v>2001.8333333332225</v>
      </c>
      <c r="I1464" s="5">
        <f>+$I$6*G1464</f>
        <v>-0.36593406593406591</v>
      </c>
      <c r="J1464" s="5">
        <f t="shared" si="228"/>
        <v>-1.2351648351648354</v>
      </c>
      <c r="K1464" s="4">
        <f t="shared" si="228"/>
        <v>1.0725274725274767</v>
      </c>
      <c r="L1464" s="4">
        <f t="shared" si="229"/>
        <v>-0.80505494505494501</v>
      </c>
      <c r="N1464" s="5">
        <f t="shared" si="230"/>
        <v>2001.8333333332225</v>
      </c>
      <c r="O1464" s="3">
        <f t="shared" si="231"/>
        <v>0.21385310847691416</v>
      </c>
      <c r="P1464" s="3">
        <f t="shared" si="232"/>
        <v>0.64411369015747366</v>
      </c>
      <c r="R1464" s="5">
        <f t="shared" si="223"/>
        <v>0.67774252499999998</v>
      </c>
      <c r="S1464" s="5">
        <v>2.7109701E-2</v>
      </c>
    </row>
    <row r="1465" spans="1:19" x14ac:dyDescent="0.25">
      <c r="A1465" s="5">
        <v>121.91666669999999</v>
      </c>
      <c r="B1465" s="5">
        <v>0.4</v>
      </c>
      <c r="C1465" s="5">
        <v>-1.4</v>
      </c>
      <c r="D1465" s="5">
        <f>+C1465-B1465</f>
        <v>-1.7999999999999998</v>
      </c>
      <c r="E1465" s="5">
        <f t="shared" si="225"/>
        <v>-0.47692307692307689</v>
      </c>
      <c r="F1465" s="5">
        <f t="shared" si="226"/>
        <v>-0.47094017094017082</v>
      </c>
      <c r="G1465" s="5">
        <f t="shared" si="227"/>
        <v>-0.46459096459096461</v>
      </c>
      <c r="H1465" s="5">
        <f t="shared" si="224"/>
        <v>2001.9166666665558</v>
      </c>
      <c r="I1465" s="5">
        <f>+$I$6*G1465</f>
        <v>-0.46459096459096461</v>
      </c>
      <c r="J1465" s="5">
        <f t="shared" si="228"/>
        <v>-1.1443223443223438</v>
      </c>
      <c r="K1465" s="4">
        <f t="shared" si="228"/>
        <v>0.94065934065934131</v>
      </c>
      <c r="L1465" s="4">
        <f t="shared" si="229"/>
        <v>-1.0221001221001222</v>
      </c>
      <c r="N1465" s="5">
        <f t="shared" si="230"/>
        <v>2001.9166666665558</v>
      </c>
      <c r="O1465" s="3">
        <f t="shared" si="231"/>
        <v>-0.16295913023404573</v>
      </c>
      <c r="P1465" s="3">
        <f t="shared" si="232"/>
        <v>0.55497967573854101</v>
      </c>
      <c r="R1465" s="5">
        <f t="shared" si="223"/>
        <v>0.68092070000000005</v>
      </c>
      <c r="S1465" s="5">
        <v>2.7236828000000001E-2</v>
      </c>
    </row>
    <row r="1466" spans="1:19" x14ac:dyDescent="0.25">
      <c r="A1466" s="5">
        <v>122</v>
      </c>
      <c r="B1466" s="5">
        <v>1</v>
      </c>
      <c r="C1466" s="5">
        <v>1.6</v>
      </c>
      <c r="D1466" s="5">
        <f>+C1466-B1466</f>
        <v>0.60000000000000009</v>
      </c>
      <c r="E1466" s="5">
        <f t="shared" si="225"/>
        <v>-0.56153846153846154</v>
      </c>
      <c r="F1466" s="5">
        <f t="shared" si="226"/>
        <v>-0.56666666666666665</v>
      </c>
      <c r="G1466" s="5">
        <f t="shared" si="227"/>
        <v>-0.55665445665445656</v>
      </c>
      <c r="H1466" s="5">
        <f t="shared" si="224"/>
        <v>2001.999999999889</v>
      </c>
      <c r="I1466" s="5">
        <f>+$I$6*G1466</f>
        <v>-0.55665445665445656</v>
      </c>
      <c r="J1466" s="5">
        <f t="shared" si="228"/>
        <v>-1.0783882783882786</v>
      </c>
      <c r="K1466" s="4">
        <f t="shared" si="228"/>
        <v>0.55384615384614921</v>
      </c>
      <c r="L1466" s="4">
        <f t="shared" si="229"/>
        <v>-1.2246398046398046</v>
      </c>
      <c r="N1466" s="5">
        <f t="shared" si="230"/>
        <v>2001.999999999889</v>
      </c>
      <c r="O1466" s="3">
        <f t="shared" si="231"/>
        <v>-0.7802065906031036</v>
      </c>
      <c r="P1466" s="3">
        <f t="shared" si="232"/>
        <v>0.44270047566764653</v>
      </c>
      <c r="R1466" s="5">
        <f t="shared" si="223"/>
        <v>0.68449079999999995</v>
      </c>
      <c r="S1466" s="5">
        <v>2.7379632000000001E-2</v>
      </c>
    </row>
    <row r="1467" spans="1:19" x14ac:dyDescent="0.25">
      <c r="A1467" s="5">
        <v>122.08333330000001</v>
      </c>
      <c r="B1467" s="5">
        <v>0.2</v>
      </c>
      <c r="C1467" s="5">
        <v>1.6</v>
      </c>
      <c r="D1467" s="5">
        <f>+C1467-B1467</f>
        <v>1.4000000000000001</v>
      </c>
      <c r="E1467" s="5">
        <f t="shared" si="225"/>
        <v>-0.69999999999999984</v>
      </c>
      <c r="F1467" s="5">
        <f t="shared" si="226"/>
        <v>-0.658119658119658</v>
      </c>
      <c r="G1467" s="5">
        <f t="shared" si="227"/>
        <v>-0.64432234432234436</v>
      </c>
      <c r="H1467" s="5">
        <f t="shared" si="224"/>
        <v>2002.0833333332223</v>
      </c>
      <c r="I1467" s="5">
        <f>+$I$6*G1467</f>
        <v>-0.64432234432234436</v>
      </c>
      <c r="J1467" s="5">
        <f t="shared" si="228"/>
        <v>-1.0520146520146523</v>
      </c>
      <c r="K1467" s="4">
        <f t="shared" si="228"/>
        <v>0.25934065934066641</v>
      </c>
      <c r="L1467" s="4">
        <f t="shared" si="229"/>
        <v>-1.4175091575091576</v>
      </c>
      <c r="N1467" s="5">
        <f t="shared" si="230"/>
        <v>2002.0833333332223</v>
      </c>
      <c r="O1467" s="3">
        <f t="shared" si="231"/>
        <v>-1.2937067663595756</v>
      </c>
      <c r="P1467" s="3">
        <f t="shared" si="232"/>
        <v>0.3131424906177141</v>
      </c>
      <c r="R1467" s="5">
        <f t="shared" si="223"/>
        <v>0.68839267500000001</v>
      </c>
      <c r="S1467" s="5">
        <v>2.7535707E-2</v>
      </c>
    </row>
    <row r="1468" spans="1:19" x14ac:dyDescent="0.25">
      <c r="A1468" s="5">
        <v>122.16666669999999</v>
      </c>
      <c r="B1468" s="5">
        <v>1.7</v>
      </c>
      <c r="C1468" s="5">
        <v>0.3</v>
      </c>
      <c r="D1468" s="5">
        <f>+C1468-B1468</f>
        <v>-1.4</v>
      </c>
      <c r="E1468" s="5">
        <f t="shared" si="225"/>
        <v>-0.66923076923076918</v>
      </c>
      <c r="F1468" s="5">
        <f t="shared" si="226"/>
        <v>-0.72820512820512806</v>
      </c>
      <c r="G1468" s="5">
        <f t="shared" si="227"/>
        <v>-0.73199023199023194</v>
      </c>
      <c r="H1468" s="5">
        <f t="shared" si="224"/>
        <v>2002.1666666665556</v>
      </c>
      <c r="I1468" s="5">
        <f>+$I$6*G1468</f>
        <v>-0.73199023199023194</v>
      </c>
      <c r="J1468" s="5">
        <f t="shared" si="228"/>
        <v>-1.0351648351648342</v>
      </c>
      <c r="K1468" s="4">
        <f t="shared" si="228"/>
        <v>0.30329670329670222</v>
      </c>
      <c r="L1468" s="4">
        <f t="shared" si="229"/>
        <v>-1.6103785103785104</v>
      </c>
      <c r="N1468" s="5">
        <f t="shared" si="230"/>
        <v>2002.1666666665556</v>
      </c>
      <c r="O1468" s="3">
        <f t="shared" si="231"/>
        <v>-1.468681269271328</v>
      </c>
      <c r="P1468" s="3">
        <f t="shared" si="232"/>
        <v>0.17302587032180342</v>
      </c>
      <c r="R1468" s="5">
        <f t="shared" si="223"/>
        <v>0.69257537499999999</v>
      </c>
      <c r="S1468" s="5">
        <v>2.7703015000000001E-2</v>
      </c>
    </row>
    <row r="1469" spans="1:19" x14ac:dyDescent="0.25">
      <c r="A1469" s="5">
        <v>122.25</v>
      </c>
      <c r="B1469" s="5">
        <v>0.6</v>
      </c>
      <c r="C1469" s="5">
        <v>0</v>
      </c>
      <c r="D1469" s="5">
        <f>+C1469-B1469</f>
        <v>-0.6</v>
      </c>
      <c r="E1469" s="5">
        <f t="shared" si="225"/>
        <v>-0.77692307692307694</v>
      </c>
      <c r="F1469" s="5">
        <f t="shared" si="226"/>
        <v>-0.80341880341880334</v>
      </c>
      <c r="G1469" s="5">
        <f t="shared" si="227"/>
        <v>-0.81684981684981672</v>
      </c>
      <c r="H1469" s="5">
        <f t="shared" si="224"/>
        <v>2002.2499999998888</v>
      </c>
      <c r="I1469" s="5">
        <f>+$I$6*G1469</f>
        <v>-0.81684981684981672</v>
      </c>
      <c r="J1469" s="5">
        <f t="shared" si="228"/>
        <v>-1.0014652014652019</v>
      </c>
      <c r="K1469" s="4">
        <f t="shared" si="228"/>
        <v>0.50549450549449171</v>
      </c>
      <c r="L1469" s="4">
        <f t="shared" si="229"/>
        <v>-1.7970695970695969</v>
      </c>
      <c r="N1469" s="5">
        <f t="shared" si="230"/>
        <v>2002.2499999998888</v>
      </c>
      <c r="O1469" s="3">
        <f t="shared" si="231"/>
        <v>-1.4780388947921888</v>
      </c>
      <c r="P1469" s="3">
        <f t="shared" si="232"/>
        <v>2.9418674388479116E-2</v>
      </c>
      <c r="R1469" s="5">
        <f t="shared" si="223"/>
        <v>0.69699579999999994</v>
      </c>
      <c r="S1469" s="5">
        <v>2.7879832E-2</v>
      </c>
    </row>
    <row r="1470" spans="1:19" x14ac:dyDescent="0.25">
      <c r="A1470" s="5">
        <v>122.33333330000001</v>
      </c>
      <c r="B1470" s="5">
        <v>1.2</v>
      </c>
      <c r="C1470" s="5">
        <v>-0.7</v>
      </c>
      <c r="D1470" s="5">
        <f>+C1470-B1470</f>
        <v>-1.9</v>
      </c>
      <c r="E1470" s="5">
        <f t="shared" si="225"/>
        <v>-0.81538461538461537</v>
      </c>
      <c r="F1470" s="5">
        <f t="shared" si="226"/>
        <v>-0.90512820512820502</v>
      </c>
      <c r="G1470" s="5">
        <f t="shared" si="227"/>
        <v>-0.89890109890109893</v>
      </c>
      <c r="H1470" s="5">
        <f t="shared" si="224"/>
        <v>2002.3333333332221</v>
      </c>
      <c r="I1470" s="5">
        <f>+$I$6*G1470</f>
        <v>-0.89890109890109893</v>
      </c>
      <c r="J1470" s="5">
        <f t="shared" si="228"/>
        <v>-0.9509157509157522</v>
      </c>
      <c r="K1470" s="4">
        <f t="shared" si="228"/>
        <v>0.65054945054945224</v>
      </c>
      <c r="L1470" s="4">
        <f t="shared" si="229"/>
        <v>-1.9775824175824177</v>
      </c>
      <c r="N1470" s="5">
        <f t="shared" si="230"/>
        <v>2002.3333333332221</v>
      </c>
      <c r="O1470" s="3">
        <f t="shared" si="231"/>
        <v>-1.5369716499764388</v>
      </c>
      <c r="P1470" s="3">
        <f t="shared" si="232"/>
        <v>-0.11074522616854079</v>
      </c>
      <c r="R1470" s="5">
        <f t="shared" si="223"/>
        <v>0.70161744999999998</v>
      </c>
      <c r="S1470" s="5">
        <v>2.8064697999999999E-2</v>
      </c>
    </row>
    <row r="1471" spans="1:19" x14ac:dyDescent="0.25">
      <c r="A1471" s="5">
        <v>122.41666669999999</v>
      </c>
      <c r="B1471" s="5">
        <v>0.8</v>
      </c>
      <c r="C1471" s="5">
        <v>-0.3</v>
      </c>
      <c r="D1471" s="5">
        <f>+C1471-B1471</f>
        <v>-1.1000000000000001</v>
      </c>
      <c r="E1471" s="5">
        <f t="shared" si="225"/>
        <v>-1.0769230769230769</v>
      </c>
      <c r="F1471" s="5">
        <f t="shared" si="226"/>
        <v>-0.99145299145299148</v>
      </c>
      <c r="G1471" s="5">
        <f t="shared" si="227"/>
        <v>-0.97533577533577542</v>
      </c>
      <c r="H1471" s="5">
        <f t="shared" si="224"/>
        <v>2002.4166666665553</v>
      </c>
      <c r="I1471" s="5">
        <f>+$I$6*G1471</f>
        <v>-0.97533577533577542</v>
      </c>
      <c r="J1471" s="5">
        <f t="shared" si="228"/>
        <v>-0.8930402930402932</v>
      </c>
      <c r="K1471" s="4">
        <f t="shared" si="228"/>
        <v>0.91428571428572303</v>
      </c>
      <c r="L1471" s="4">
        <f t="shared" si="229"/>
        <v>-2.1457387057387063</v>
      </c>
      <c r="N1471" s="5">
        <f t="shared" si="230"/>
        <v>2002.4166666665553</v>
      </c>
      <c r="O1471" s="3">
        <f t="shared" si="231"/>
        <v>-1.4629883052062058</v>
      </c>
      <c r="P1471" s="3">
        <f t="shared" si="232"/>
        <v>-0.24108783348160948</v>
      </c>
      <c r="R1471" s="5">
        <f t="shared" si="223"/>
        <v>0.70640944999999999</v>
      </c>
      <c r="S1471" s="5">
        <v>2.8256377999999999E-2</v>
      </c>
    </row>
    <row r="1472" spans="1:19" x14ac:dyDescent="0.25">
      <c r="A1472" s="5">
        <v>122.5</v>
      </c>
      <c r="B1472" s="5">
        <v>1.8</v>
      </c>
      <c r="C1472" s="5">
        <v>0.6</v>
      </c>
      <c r="D1472" s="5">
        <f>+C1472-B1472</f>
        <v>-1.2000000000000002</v>
      </c>
      <c r="E1472" s="5">
        <f t="shared" si="225"/>
        <v>-0.98461538461538456</v>
      </c>
      <c r="F1472" s="5">
        <f t="shared" si="226"/>
        <v>-1.0649572649572652</v>
      </c>
      <c r="G1472" s="5">
        <f t="shared" si="227"/>
        <v>-1.0477411477411478</v>
      </c>
      <c r="H1472" s="5">
        <f t="shared" si="224"/>
        <v>2002.4999999998886</v>
      </c>
      <c r="I1472" s="5">
        <f>+$I$6*G1472</f>
        <v>-1.0477411477411478</v>
      </c>
      <c r="J1472" s="5">
        <f t="shared" si="228"/>
        <v>-0.79853479853479836</v>
      </c>
      <c r="K1472" s="4">
        <f t="shared" si="228"/>
        <v>1.5252747252747239</v>
      </c>
      <c r="L1472" s="4">
        <f t="shared" si="229"/>
        <v>-2.3050305250305252</v>
      </c>
      <c r="N1472" s="5">
        <f t="shared" si="230"/>
        <v>2002.4999999998886</v>
      </c>
      <c r="O1472" s="3">
        <f t="shared" si="231"/>
        <v>-1.0318513144546722</v>
      </c>
      <c r="P1472" s="3">
        <f t="shared" si="232"/>
        <v>-0.35571102170351199</v>
      </c>
      <c r="R1472" s="5">
        <f t="shared" si="223"/>
        <v>0.70488522500000006</v>
      </c>
      <c r="S1472" s="5">
        <v>2.8195409000000001E-2</v>
      </c>
    </row>
    <row r="1473" spans="1:19" x14ac:dyDescent="0.25">
      <c r="A1473" s="5">
        <v>122.58333330000001</v>
      </c>
      <c r="B1473" s="5">
        <v>1.1000000000000001</v>
      </c>
      <c r="C1473" s="5">
        <v>-1.4</v>
      </c>
      <c r="D1473" s="5">
        <f>+C1473-B1473</f>
        <v>-2.5</v>
      </c>
      <c r="E1473" s="5">
        <f t="shared" si="225"/>
        <v>-1.1692307692307693</v>
      </c>
      <c r="F1473" s="5">
        <f t="shared" si="226"/>
        <v>-1.1410256410256414</v>
      </c>
      <c r="G1473" s="5">
        <f t="shared" si="227"/>
        <v>-1.1084249084249085</v>
      </c>
      <c r="H1473" s="5">
        <f t="shared" si="224"/>
        <v>2002.5833333332218</v>
      </c>
      <c r="I1473" s="5">
        <f>+$I$6*G1473</f>
        <v>-1.1084249084249085</v>
      </c>
      <c r="J1473" s="5">
        <f t="shared" si="228"/>
        <v>-0.63882783882783922</v>
      </c>
      <c r="K1473" s="4">
        <f t="shared" si="228"/>
        <v>2.0747252747252594</v>
      </c>
      <c r="L1473" s="4">
        <f t="shared" si="229"/>
        <v>-2.4385347985347989</v>
      </c>
      <c r="N1473" s="5">
        <f t="shared" si="230"/>
        <v>2002.5833333332218</v>
      </c>
      <c r="O1473" s="3">
        <f t="shared" si="231"/>
        <v>-0.63422883642546557</v>
      </c>
      <c r="P1473" s="3">
        <f t="shared" si="232"/>
        <v>-0.45341980528275577</v>
      </c>
      <c r="R1473" s="5">
        <f t="shared" si="223"/>
        <v>0.69801442499999999</v>
      </c>
      <c r="S1473" s="5">
        <v>2.7920576999999999E-2</v>
      </c>
    </row>
    <row r="1474" spans="1:19" x14ac:dyDescent="0.25">
      <c r="A1474" s="5">
        <v>122.66666669999999</v>
      </c>
      <c r="B1474" s="5">
        <v>1.1000000000000001</v>
      </c>
      <c r="C1474" s="5">
        <v>0</v>
      </c>
      <c r="D1474" s="5">
        <f>+C1474-B1474</f>
        <v>-1.1000000000000001</v>
      </c>
      <c r="E1474" s="5">
        <f t="shared" si="225"/>
        <v>-1.3923076923076922</v>
      </c>
      <c r="F1474" s="5">
        <f t="shared" si="226"/>
        <v>-1.1931623931623934</v>
      </c>
      <c r="G1474" s="5">
        <f t="shared" si="227"/>
        <v>-1.1542124542124543</v>
      </c>
      <c r="H1474" s="5">
        <f t="shared" si="224"/>
        <v>2002.6666666665551</v>
      </c>
      <c r="I1474" s="5">
        <f>+$I$6*G1474</f>
        <v>-1.1542124542124543</v>
      </c>
      <c r="J1474" s="5">
        <f t="shared" si="228"/>
        <v>-0.45274725274725514</v>
      </c>
      <c r="K1474" s="4">
        <f t="shared" si="228"/>
        <v>2.4615384615384688</v>
      </c>
      <c r="L1474" s="4">
        <f t="shared" si="229"/>
        <v>-2.5392673992673997</v>
      </c>
      <c r="N1474" s="5">
        <f t="shared" si="230"/>
        <v>2002.6666666665551</v>
      </c>
      <c r="O1474" s="3">
        <f t="shared" si="231"/>
        <v>-0.36409024816959801</v>
      </c>
      <c r="P1474" s="3">
        <f t="shared" si="232"/>
        <v>-0.5316313921666076</v>
      </c>
      <c r="R1474" s="5">
        <f t="shared" si="223"/>
        <v>0.68661784999999997</v>
      </c>
      <c r="S1474" s="5">
        <v>2.7464714000000001E-2</v>
      </c>
    </row>
    <row r="1475" spans="1:19" x14ac:dyDescent="0.25">
      <c r="A1475" s="5">
        <v>122.75</v>
      </c>
      <c r="B1475" s="5">
        <v>-0.1</v>
      </c>
      <c r="C1475" s="5">
        <v>-1.2</v>
      </c>
      <c r="D1475" s="5">
        <f>+C1475-B1475</f>
        <v>-1.0999999999999999</v>
      </c>
      <c r="E1475" s="5">
        <f t="shared" si="225"/>
        <v>-1.3384615384615386</v>
      </c>
      <c r="F1475" s="5">
        <f t="shared" si="226"/>
        <v>-1.2350427350427351</v>
      </c>
      <c r="G1475" s="5">
        <f t="shared" si="227"/>
        <v>-1.1838827838827843</v>
      </c>
      <c r="H1475" s="5">
        <f t="shared" si="224"/>
        <v>2002.7499999998884</v>
      </c>
      <c r="I1475" s="5">
        <f>+$I$6*G1475</f>
        <v>-1.1838827838827843</v>
      </c>
      <c r="J1475" s="5">
        <f t="shared" si="228"/>
        <v>-0.22857142857142776</v>
      </c>
      <c r="K1475" s="4">
        <f t="shared" si="228"/>
        <v>2.8395604395604694</v>
      </c>
      <c r="L1475" s="4">
        <f t="shared" si="229"/>
        <v>-2.6045421245421259</v>
      </c>
      <c r="N1475" s="5">
        <f t="shared" si="230"/>
        <v>2002.7499999998884</v>
      </c>
      <c r="O1475" s="3">
        <f t="shared" si="231"/>
        <v>-6.5041598980691506E-2</v>
      </c>
      <c r="P1475" s="3">
        <f t="shared" si="232"/>
        <v>-0.58822692777772512</v>
      </c>
      <c r="R1475" s="5">
        <f t="shared" ref="R1475:R1538" si="233">($S1475)/0.04</f>
        <v>0.6713903</v>
      </c>
      <c r="S1475" s="5">
        <v>2.6855612000000001E-2</v>
      </c>
    </row>
    <row r="1476" spans="1:19" x14ac:dyDescent="0.25">
      <c r="A1476" s="5">
        <v>122.83333330000001</v>
      </c>
      <c r="B1476" s="5">
        <v>1.1000000000000001</v>
      </c>
      <c r="C1476" s="5">
        <v>0.1</v>
      </c>
      <c r="D1476" s="5">
        <f>+C1476-B1476</f>
        <v>-1</v>
      </c>
      <c r="E1476" s="5">
        <f t="shared" si="225"/>
        <v>-1.3615384615384616</v>
      </c>
      <c r="F1476" s="5">
        <f t="shared" si="226"/>
        <v>-1.2282051282051283</v>
      </c>
      <c r="G1476" s="5">
        <f t="shared" si="227"/>
        <v>-1.1923076923076923</v>
      </c>
      <c r="H1476" s="5">
        <f t="shared" ref="H1476:H1539" si="234">+H1475+1/12</f>
        <v>2002.8333333332216</v>
      </c>
      <c r="I1476" s="5">
        <f>+$I$6*G1476</f>
        <v>-1.1923076923076923</v>
      </c>
      <c r="J1476" s="5">
        <f t="shared" si="228"/>
        <v>2.0512820512823104E-2</v>
      </c>
      <c r="K1476" s="4">
        <f t="shared" si="228"/>
        <v>2.9450549450549426</v>
      </c>
      <c r="L1476" s="4">
        <f t="shared" si="229"/>
        <v>-2.6230769230769231</v>
      </c>
      <c r="N1476" s="5">
        <f t="shared" si="230"/>
        <v>2002.8333333332216</v>
      </c>
      <c r="O1476" s="3">
        <f t="shared" si="231"/>
        <v>1.1705681249794347E-2</v>
      </c>
      <c r="P1476" s="3">
        <f t="shared" si="232"/>
        <v>-0.62174521400593263</v>
      </c>
      <c r="R1476" s="5">
        <f t="shared" si="233"/>
        <v>0.65291987500000004</v>
      </c>
      <c r="S1476" s="5">
        <v>2.6116795000000002E-2</v>
      </c>
    </row>
    <row r="1477" spans="1:19" x14ac:dyDescent="0.25">
      <c r="A1477" s="5">
        <v>122.91666669999999</v>
      </c>
      <c r="B1477" s="5">
        <v>1.8</v>
      </c>
      <c r="C1477" s="5">
        <v>-0.5</v>
      </c>
      <c r="D1477" s="5">
        <f>+C1477-B1477</f>
        <v>-2.2999999999999998</v>
      </c>
      <c r="E1477" s="5">
        <f t="shared" si="225"/>
        <v>-1.3538461538461539</v>
      </c>
      <c r="F1477" s="5">
        <f t="shared" si="226"/>
        <v>-1.2256410256410257</v>
      </c>
      <c r="G1477" s="5">
        <f t="shared" si="227"/>
        <v>-1.1804639804639805</v>
      </c>
      <c r="H1477" s="5">
        <f t="shared" si="234"/>
        <v>2002.9166666665549</v>
      </c>
      <c r="I1477" s="5">
        <f>+$I$6*G1477</f>
        <v>-1.1804639804639805</v>
      </c>
      <c r="J1477" s="5">
        <f t="shared" si="228"/>
        <v>0.26227106227106267</v>
      </c>
      <c r="K1477" s="4">
        <f t="shared" si="228"/>
        <v>2.9054945054944872</v>
      </c>
      <c r="L1477" s="4">
        <f t="shared" si="229"/>
        <v>-2.5970207570207573</v>
      </c>
      <c r="N1477" s="5">
        <f t="shared" si="230"/>
        <v>2002.9166666665549</v>
      </c>
      <c r="O1477" s="3">
        <f t="shared" si="231"/>
        <v>-8.3029541023988684E-3</v>
      </c>
      <c r="P1477" s="3">
        <f t="shared" si="232"/>
        <v>-0.6315605705446633</v>
      </c>
      <c r="R1477" s="5">
        <f t="shared" si="233"/>
        <v>0.63170444999999997</v>
      </c>
      <c r="S1477" s="5">
        <v>2.5268177999999999E-2</v>
      </c>
    </row>
    <row r="1478" spans="1:19" x14ac:dyDescent="0.25">
      <c r="A1478" s="5">
        <v>123</v>
      </c>
      <c r="B1478" s="5">
        <v>0.7</v>
      </c>
      <c r="C1478" s="5">
        <v>0.1</v>
      </c>
      <c r="D1478" s="5">
        <f>+C1478-B1478</f>
        <v>-0.6</v>
      </c>
      <c r="E1478" s="5">
        <f t="shared" si="225"/>
        <v>-1.2461538461538462</v>
      </c>
      <c r="F1478" s="5">
        <f t="shared" si="226"/>
        <v>-1.1991452991452993</v>
      </c>
      <c r="G1478" s="5">
        <f t="shared" si="227"/>
        <v>-1.1485958485958485</v>
      </c>
      <c r="H1478" s="5">
        <f t="shared" si="234"/>
        <v>2002.9999999998881</v>
      </c>
      <c r="I1478" s="5">
        <f>+$I$6*G1478</f>
        <v>-1.1485958485958485</v>
      </c>
      <c r="J1478" s="5">
        <f t="shared" si="228"/>
        <v>0.5047619047619043</v>
      </c>
      <c r="K1478" s="4">
        <f t="shared" si="228"/>
        <v>2.5846153846153754</v>
      </c>
      <c r="L1478" s="4">
        <f t="shared" si="229"/>
        <v>-2.5269108669108671</v>
      </c>
      <c r="N1478" s="5">
        <f t="shared" si="230"/>
        <v>2002.9999999998881</v>
      </c>
      <c r="O1478" s="3">
        <f t="shared" si="231"/>
        <v>-0.26097056621684656</v>
      </c>
      <c r="P1478" s="3">
        <f t="shared" si="232"/>
        <v>-0.618024757228125</v>
      </c>
      <c r="R1478" s="5">
        <f t="shared" si="233"/>
        <v>0.60816539999999997</v>
      </c>
      <c r="S1478" s="5">
        <v>2.4326615999999999E-2</v>
      </c>
    </row>
    <row r="1479" spans="1:19" x14ac:dyDescent="0.25">
      <c r="A1479" s="5">
        <v>123.08333330000001</v>
      </c>
      <c r="B1479" s="5">
        <v>0.2</v>
      </c>
      <c r="C1479" s="5">
        <v>-1.6</v>
      </c>
      <c r="D1479" s="5">
        <f>+C1479-B1479</f>
        <v>-1.8</v>
      </c>
      <c r="E1479" s="5">
        <f t="shared" si="225"/>
        <v>-1.1923076923076923</v>
      </c>
      <c r="F1479" s="5">
        <f t="shared" si="226"/>
        <v>-1.1239316239316239</v>
      </c>
      <c r="G1479" s="5">
        <f t="shared" si="227"/>
        <v>-1.0963369963369964</v>
      </c>
      <c r="H1479" s="5">
        <f t="shared" si="234"/>
        <v>2003.0833333332214</v>
      </c>
      <c r="I1479" s="5">
        <f>+$I$6*G1479</f>
        <v>-1.0963369963369964</v>
      </c>
      <c r="J1479" s="5">
        <f t="shared" si="228"/>
        <v>0.69304029304029191</v>
      </c>
      <c r="K1479" s="4">
        <f t="shared" si="228"/>
        <v>2.0087912087912176</v>
      </c>
      <c r="L1479" s="4">
        <f t="shared" si="229"/>
        <v>-2.4119413919413923</v>
      </c>
      <c r="N1479" s="5">
        <f t="shared" si="230"/>
        <v>2003.0833333332214</v>
      </c>
      <c r="O1479" s="3">
        <f t="shared" si="231"/>
        <v>-0.71764603313321196</v>
      </c>
      <c r="P1479" s="3">
        <f t="shared" si="232"/>
        <v>-0.58255744180481484</v>
      </c>
      <c r="R1479" s="5">
        <f t="shared" si="233"/>
        <v>0.58265947499999993</v>
      </c>
      <c r="S1479" s="5">
        <v>2.3306378999999999E-2</v>
      </c>
    </row>
    <row r="1480" spans="1:19" x14ac:dyDescent="0.25">
      <c r="A1480" s="5">
        <v>123.16666669999999</v>
      </c>
      <c r="B1480" s="5">
        <v>1.1000000000000001</v>
      </c>
      <c r="C1480" s="5">
        <v>-0.4</v>
      </c>
      <c r="D1480" s="5">
        <f>+C1480-B1480</f>
        <v>-1.5</v>
      </c>
      <c r="E1480" s="5">
        <f t="shared" si="225"/>
        <v>-1.0153846153846151</v>
      </c>
      <c r="F1480" s="5">
        <f t="shared" si="226"/>
        <v>-1.0581196581196579</v>
      </c>
      <c r="G1480" s="5">
        <f t="shared" si="227"/>
        <v>-1.0330891330891332</v>
      </c>
      <c r="H1480" s="5">
        <f t="shared" si="234"/>
        <v>2003.1666666665546</v>
      </c>
      <c r="I1480" s="5">
        <f>+$I$6*G1480</f>
        <v>-1.0330891330891332</v>
      </c>
      <c r="J1480" s="5">
        <f t="shared" si="228"/>
        <v>0.83956043956044057</v>
      </c>
      <c r="K1480" s="4">
        <f t="shared" si="228"/>
        <v>1.5648351648351793</v>
      </c>
      <c r="L1480" s="4">
        <f t="shared" si="229"/>
        <v>-2.2727960927960931</v>
      </c>
      <c r="N1480" s="5">
        <f t="shared" si="230"/>
        <v>2003.1666666665546</v>
      </c>
      <c r="O1480" s="3">
        <f t="shared" si="231"/>
        <v>-1.0120721458210369</v>
      </c>
      <c r="P1480" s="3">
        <f t="shared" si="232"/>
        <v>-0.52767441704635965</v>
      </c>
      <c r="R1480" s="5">
        <f t="shared" si="233"/>
        <v>0.5554886</v>
      </c>
      <c r="S1480" s="5">
        <v>2.2219544000000001E-2</v>
      </c>
    </row>
    <row r="1481" spans="1:19" x14ac:dyDescent="0.25">
      <c r="A1481" s="5">
        <v>123.25</v>
      </c>
      <c r="B1481" s="5">
        <v>1.1000000000000001</v>
      </c>
      <c r="C1481" s="5">
        <v>0.4</v>
      </c>
      <c r="D1481" s="5">
        <f>+C1481-B1481</f>
        <v>-0.70000000000000007</v>
      </c>
      <c r="E1481" s="5">
        <f t="shared" ref="E1481:E1544" si="235">+AVERAGE(D1475:D1487)</f>
        <v>-0.96153846153846145</v>
      </c>
      <c r="F1481" s="5">
        <f t="shared" si="226"/>
        <v>-0.97008547008546997</v>
      </c>
      <c r="G1481" s="5">
        <f t="shared" si="227"/>
        <v>-0.95641025641025634</v>
      </c>
      <c r="H1481" s="5">
        <f t="shared" si="234"/>
        <v>2003.2499999998879</v>
      </c>
      <c r="I1481" s="5">
        <f>+$I$6*G1481</f>
        <v>-0.95641025641025634</v>
      </c>
      <c r="J1481" s="5">
        <f t="shared" si="228"/>
        <v>0.95384615384615512</v>
      </c>
      <c r="K1481" s="4">
        <f t="shared" si="228"/>
        <v>0.8351648351648282</v>
      </c>
      <c r="L1481" s="4">
        <f t="shared" si="229"/>
        <v>-2.1041025641025639</v>
      </c>
      <c r="N1481" s="5">
        <f t="shared" si="230"/>
        <v>2003.2499999998879</v>
      </c>
      <c r="O1481" s="3">
        <f t="shared" si="231"/>
        <v>-1.5549082721628873</v>
      </c>
      <c r="P1481" s="3">
        <f t="shared" si="232"/>
        <v>-0.45694599667044367</v>
      </c>
      <c r="R1481" s="5">
        <f t="shared" si="233"/>
        <v>0.52690837499999998</v>
      </c>
      <c r="S1481" s="5">
        <v>2.1076335000000002E-2</v>
      </c>
    </row>
    <row r="1482" spans="1:19" x14ac:dyDescent="0.25">
      <c r="A1482" s="5">
        <v>123.33333330000001</v>
      </c>
      <c r="B1482" s="5">
        <v>0.6</v>
      </c>
      <c r="C1482" s="5">
        <v>-0.3</v>
      </c>
      <c r="D1482" s="5">
        <f>+C1482-B1482</f>
        <v>-0.89999999999999991</v>
      </c>
      <c r="E1482" s="5">
        <f t="shared" si="235"/>
        <v>-0.93076923076923079</v>
      </c>
      <c r="F1482" s="5">
        <f t="shared" si="226"/>
        <v>-0.86923076923076925</v>
      </c>
      <c r="G1482" s="5">
        <f t="shared" si="227"/>
        <v>-0.87411477411477401</v>
      </c>
      <c r="H1482" s="5">
        <f t="shared" si="234"/>
        <v>2003.3333333332212</v>
      </c>
      <c r="I1482" s="5">
        <f>+$I$6*G1482</f>
        <v>-0.87411477411477401</v>
      </c>
      <c r="J1482" s="5">
        <f t="shared" si="228"/>
        <v>0.97875457875457861</v>
      </c>
      <c r="K1482" s="4">
        <f t="shared" si="228"/>
        <v>8.7912087911967696E-3</v>
      </c>
      <c r="L1482" s="4">
        <f t="shared" si="229"/>
        <v>-1.923052503052503</v>
      </c>
      <c r="N1482" s="5">
        <f t="shared" si="230"/>
        <v>2003.3333333332212</v>
      </c>
      <c r="O1482" s="3">
        <f t="shared" si="231"/>
        <v>-2.1761247129948478</v>
      </c>
      <c r="P1482" s="3">
        <f t="shared" si="232"/>
        <v>-0.37488452340863809</v>
      </c>
      <c r="R1482" s="5">
        <f t="shared" si="233"/>
        <v>0.49713517499999998</v>
      </c>
      <c r="S1482" s="5">
        <v>1.9885407000000001E-2</v>
      </c>
    </row>
    <row r="1483" spans="1:19" x14ac:dyDescent="0.25">
      <c r="A1483" s="5">
        <v>123.41666669999999</v>
      </c>
      <c r="B1483" s="5">
        <v>0.7</v>
      </c>
      <c r="C1483" s="5">
        <v>-1.1000000000000001</v>
      </c>
      <c r="D1483" s="5">
        <f>+C1483-B1483</f>
        <v>-1.8</v>
      </c>
      <c r="E1483" s="5">
        <f t="shared" si="235"/>
        <v>-0.71538461538461529</v>
      </c>
      <c r="F1483" s="5">
        <f t="shared" si="226"/>
        <v>-0.78547008547008546</v>
      </c>
      <c r="G1483" s="5">
        <f t="shared" si="227"/>
        <v>-0.79328449328449324</v>
      </c>
      <c r="H1483" s="5">
        <f t="shared" si="234"/>
        <v>2003.4166666665544</v>
      </c>
      <c r="I1483" s="5">
        <f>+$I$6*G1483</f>
        <v>-0.79328449328449324</v>
      </c>
      <c r="J1483" s="5">
        <f t="shared" si="228"/>
        <v>0.95531135531135458</v>
      </c>
      <c r="K1483" s="4">
        <f t="shared" si="228"/>
        <v>-0.55824175824176026</v>
      </c>
      <c r="L1483" s="4">
        <f t="shared" si="229"/>
        <v>-1.7452258852258853</v>
      </c>
      <c r="N1483" s="5">
        <f t="shared" si="230"/>
        <v>2003.4166666665544</v>
      </c>
      <c r="O1483" s="3">
        <f t="shared" si="231"/>
        <v>-2.5372979902409254</v>
      </c>
      <c r="P1483" s="3">
        <f t="shared" si="232"/>
        <v>-0.28676417601550841</v>
      </c>
      <c r="R1483" s="5">
        <f t="shared" si="233"/>
        <v>0.46635215000000002</v>
      </c>
      <c r="S1483" s="5">
        <v>1.8654086E-2</v>
      </c>
    </row>
    <row r="1484" spans="1:19" x14ac:dyDescent="0.25">
      <c r="A1484" s="5">
        <v>123.5</v>
      </c>
      <c r="B1484" s="5">
        <v>0.6</v>
      </c>
      <c r="C1484" s="5">
        <v>0.9</v>
      </c>
      <c r="D1484" s="5">
        <f>+C1484-B1484</f>
        <v>0.30000000000000004</v>
      </c>
      <c r="E1484" s="5">
        <f t="shared" si="235"/>
        <v>-0.74615384615384606</v>
      </c>
      <c r="F1484" s="5">
        <f t="shared" si="226"/>
        <v>-0.68888888888888877</v>
      </c>
      <c r="G1484" s="5">
        <f t="shared" si="227"/>
        <v>-0.71489621489621491</v>
      </c>
      <c r="H1484" s="5">
        <f t="shared" si="234"/>
        <v>2003.4999999998877</v>
      </c>
      <c r="I1484" s="5">
        <f>+$I$6*G1484</f>
        <v>-0.71489621489621491</v>
      </c>
      <c r="J1484" s="5">
        <f t="shared" si="228"/>
        <v>0.88571428571428523</v>
      </c>
      <c r="K1484" s="4">
        <f t="shared" si="228"/>
        <v>-1.1384615384615304</v>
      </c>
      <c r="L1484" s="4">
        <f t="shared" si="229"/>
        <v>-1.572771672771673</v>
      </c>
      <c r="N1484" s="5">
        <f t="shared" si="230"/>
        <v>2003.4999999998877</v>
      </c>
      <c r="O1484" s="3">
        <f t="shared" si="231"/>
        <v>-2.9135538299366757</v>
      </c>
      <c r="P1484" s="3">
        <f t="shared" si="232"/>
        <v>-0.19836671607758757</v>
      </c>
      <c r="R1484" s="5">
        <f t="shared" si="233"/>
        <v>0.43890842500000005</v>
      </c>
      <c r="S1484" s="5">
        <v>1.7556337000000002E-2</v>
      </c>
    </row>
    <row r="1485" spans="1:19" x14ac:dyDescent="0.25">
      <c r="A1485" s="5">
        <v>123.58333330000001</v>
      </c>
      <c r="B1485" s="5">
        <v>0.4</v>
      </c>
      <c r="C1485" s="5">
        <v>-0.1</v>
      </c>
      <c r="D1485" s="5">
        <f>+C1485-B1485</f>
        <v>-0.5</v>
      </c>
      <c r="E1485" s="5">
        <f t="shared" si="235"/>
        <v>-0.56923076923076932</v>
      </c>
      <c r="F1485" s="5">
        <f t="shared" ref="F1485:F1548" si="236">+AVERAGE(E1481:E1489)</f>
        <v>-0.62307692307692308</v>
      </c>
      <c r="G1485" s="5">
        <f t="shared" si="227"/>
        <v>-0.6456654456654457</v>
      </c>
      <c r="H1485" s="5">
        <f t="shared" si="234"/>
        <v>2003.5833333332209</v>
      </c>
      <c r="I1485" s="5">
        <f>+$I$6*G1485</f>
        <v>-0.6456654456654457</v>
      </c>
      <c r="J1485" s="5">
        <f t="shared" si="228"/>
        <v>0.76556776556776618</v>
      </c>
      <c r="K1485" s="4">
        <f t="shared" si="228"/>
        <v>-1.5604395604395589</v>
      </c>
      <c r="L1485" s="4">
        <f t="shared" si="229"/>
        <v>-1.4204639804639807</v>
      </c>
      <c r="N1485" s="5">
        <f t="shared" si="230"/>
        <v>2003.5833333332209</v>
      </c>
      <c r="O1485" s="3">
        <f t="shared" si="231"/>
        <v>-3.1505772552763012</v>
      </c>
      <c r="P1485" s="3">
        <f t="shared" si="232"/>
        <v>-0.12420319149732481</v>
      </c>
      <c r="R1485" s="5">
        <f t="shared" si="233"/>
        <v>0.41429135000000006</v>
      </c>
      <c r="S1485" s="5">
        <v>1.6571654000000002E-2</v>
      </c>
    </row>
    <row r="1486" spans="1:19" x14ac:dyDescent="0.25">
      <c r="A1486" s="5">
        <v>123.66666669999999</v>
      </c>
      <c r="B1486" s="5">
        <v>0.2</v>
      </c>
      <c r="C1486" s="5">
        <v>0</v>
      </c>
      <c r="D1486" s="5">
        <f>+C1486-B1486</f>
        <v>-0.2</v>
      </c>
      <c r="E1486" s="5">
        <f t="shared" si="235"/>
        <v>-0.44615384615384629</v>
      </c>
      <c r="F1486" s="5">
        <f t="shared" si="236"/>
        <v>-0.55811965811965825</v>
      </c>
      <c r="G1486" s="5">
        <f t="shared" si="227"/>
        <v>-0.58730158730158721</v>
      </c>
      <c r="H1486" s="5">
        <f t="shared" si="234"/>
        <v>2003.6666666665542</v>
      </c>
      <c r="I1486" s="5">
        <f>+$I$6*G1486</f>
        <v>-0.58730158730158721</v>
      </c>
      <c r="J1486" s="5">
        <f t="shared" si="228"/>
        <v>0.62564102564102542</v>
      </c>
      <c r="K1486" s="4">
        <f t="shared" si="228"/>
        <v>-1.9164835164835257</v>
      </c>
      <c r="L1486" s="4">
        <f t="shared" si="229"/>
        <v>-1.2920634920634919</v>
      </c>
      <c r="N1486" s="5">
        <f t="shared" si="230"/>
        <v>2003.6666666665542</v>
      </c>
      <c r="O1486" s="3">
        <f t="shared" si="231"/>
        <v>-3.3452778033065305</v>
      </c>
      <c r="P1486" s="3">
        <f t="shared" si="232"/>
        <v>-7.5234825446418852E-2</v>
      </c>
      <c r="R1486" s="5">
        <f t="shared" si="233"/>
        <v>0.392067</v>
      </c>
      <c r="S1486" s="5">
        <v>1.5682680000000001E-2</v>
      </c>
    </row>
    <row r="1487" spans="1:19" x14ac:dyDescent="0.25">
      <c r="A1487" s="5">
        <v>123.75</v>
      </c>
      <c r="B1487" s="5">
        <v>-0.3</v>
      </c>
      <c r="C1487" s="5">
        <v>-0.7</v>
      </c>
      <c r="D1487" s="5">
        <f>+C1487-B1487</f>
        <v>-0.39999999999999997</v>
      </c>
      <c r="E1487" s="5">
        <f t="shared" si="235"/>
        <v>-0.49230769230769245</v>
      </c>
      <c r="F1487" s="5">
        <f t="shared" si="236"/>
        <v>-0.50940170940170948</v>
      </c>
      <c r="G1487" s="5">
        <f t="shared" si="227"/>
        <v>-0.54139194139194147</v>
      </c>
      <c r="H1487" s="5">
        <f t="shared" si="234"/>
        <v>2003.7499999998875</v>
      </c>
      <c r="I1487" s="5">
        <f>+$I$6*G1487</f>
        <v>-0.54139194139194147</v>
      </c>
      <c r="J1487" s="5">
        <f t="shared" si="228"/>
        <v>0.44615384615384523</v>
      </c>
      <c r="K1487" s="4">
        <f t="shared" si="228"/>
        <v>-2.2109890109890094</v>
      </c>
      <c r="L1487" s="4">
        <f t="shared" si="229"/>
        <v>-1.1910622710622714</v>
      </c>
      <c r="N1487" s="5">
        <f t="shared" si="230"/>
        <v>2003.7499999998875</v>
      </c>
      <c r="O1487" s="3">
        <f t="shared" si="231"/>
        <v>-3.5060480577378863</v>
      </c>
      <c r="P1487" s="3">
        <f t="shared" si="232"/>
        <v>-5.8034019553575233E-2</v>
      </c>
      <c r="R1487" s="5">
        <f t="shared" si="233"/>
        <v>0.37186802499999999</v>
      </c>
      <c r="S1487" s="5">
        <v>1.4874721E-2</v>
      </c>
    </row>
    <row r="1488" spans="1:19" x14ac:dyDescent="0.25">
      <c r="A1488" s="5">
        <v>123.83333330000001</v>
      </c>
      <c r="B1488" s="5">
        <v>0.6</v>
      </c>
      <c r="C1488" s="5">
        <v>-0.1</v>
      </c>
      <c r="D1488" s="5">
        <f>+C1488-B1488</f>
        <v>-0.7</v>
      </c>
      <c r="E1488" s="5">
        <f t="shared" si="235"/>
        <v>-0.32307692307692315</v>
      </c>
      <c r="F1488" s="5">
        <f t="shared" si="236"/>
        <v>-0.48547008547008563</v>
      </c>
      <c r="G1488" s="5">
        <f t="shared" ref="G1488:G1551" si="237">+AVERAGE(F1485:F1491)</f>
        <v>-0.51294261294261301</v>
      </c>
      <c r="H1488" s="5">
        <f t="shared" si="234"/>
        <v>2003.8333333332207</v>
      </c>
      <c r="I1488" s="5">
        <f>+$I$6*G1488</f>
        <v>-0.51294261294261301</v>
      </c>
      <c r="J1488" s="5">
        <f t="shared" si="228"/>
        <v>0.25714285714285723</v>
      </c>
      <c r="K1488" s="4">
        <f t="shared" si="228"/>
        <v>-2.3999999999999955</v>
      </c>
      <c r="L1488" s="4">
        <f t="shared" si="229"/>
        <v>-1.1284737484737488</v>
      </c>
      <c r="N1488" s="5">
        <f t="shared" si="230"/>
        <v>2003.8333333332207</v>
      </c>
      <c r="O1488" s="3">
        <f t="shared" si="231"/>
        <v>-3.6002971915283313</v>
      </c>
      <c r="P1488" s="3">
        <f t="shared" si="232"/>
        <v>-7.4646158562120868E-2</v>
      </c>
      <c r="R1488" s="5">
        <f t="shared" si="233"/>
        <v>0.35338352499999998</v>
      </c>
      <c r="S1488" s="5">
        <v>1.4135340999999999E-2</v>
      </c>
    </row>
    <row r="1489" spans="1:19" x14ac:dyDescent="0.25">
      <c r="A1489" s="5">
        <v>123.91666669999999</v>
      </c>
      <c r="B1489" s="5">
        <v>-1.1000000000000001</v>
      </c>
      <c r="C1489" s="5">
        <v>0.7</v>
      </c>
      <c r="D1489" s="5">
        <f>+C1489-B1489</f>
        <v>1.8</v>
      </c>
      <c r="E1489" s="5">
        <f t="shared" si="235"/>
        <v>-0.42307692307692313</v>
      </c>
      <c r="F1489" s="5">
        <f t="shared" si="236"/>
        <v>-0.46068376068376082</v>
      </c>
      <c r="G1489" s="5">
        <f t="shared" si="237"/>
        <v>-0.4985347985347986</v>
      </c>
      <c r="H1489" s="5">
        <f t="shared" si="234"/>
        <v>2003.916666666554</v>
      </c>
      <c r="I1489" s="5">
        <f>+$I$6*G1489</f>
        <v>-0.4985347985347986</v>
      </c>
      <c r="J1489" s="5">
        <f t="shared" ref="J1489:K1552" si="238">+((I1489-I1488)+(I1490-I1489))/2*12</f>
        <v>4.615384615384599E-2</v>
      </c>
      <c r="K1489" s="4">
        <f t="shared" si="238"/>
        <v>-2.7384615384615367</v>
      </c>
      <c r="L1489" s="4">
        <f t="shared" si="229"/>
        <v>-1.0967765567765571</v>
      </c>
      <c r="N1489" s="5">
        <f t="shared" si="230"/>
        <v>2003.916666666554</v>
      </c>
      <c r="O1489" s="3">
        <f t="shared" si="231"/>
        <v>-3.8733381421114572</v>
      </c>
      <c r="P1489" s="3">
        <f t="shared" si="232"/>
        <v>-0.12287264705479653</v>
      </c>
      <c r="R1489" s="5">
        <f t="shared" si="233"/>
        <v>0.33635027499999998</v>
      </c>
      <c r="S1489" s="5">
        <v>1.3454011E-2</v>
      </c>
    </row>
    <row r="1490" spans="1:19" x14ac:dyDescent="0.25">
      <c r="A1490" s="5">
        <v>124</v>
      </c>
      <c r="B1490" s="5">
        <v>1.4</v>
      </c>
      <c r="C1490" s="5">
        <v>-1.3</v>
      </c>
      <c r="D1490" s="5">
        <f>+C1490-B1490</f>
        <v>-2.7</v>
      </c>
      <c r="E1490" s="5">
        <f t="shared" si="235"/>
        <v>-0.37692307692307697</v>
      </c>
      <c r="F1490" s="5">
        <f t="shared" si="236"/>
        <v>-0.46410256410256423</v>
      </c>
      <c r="G1490" s="5">
        <f t="shared" si="237"/>
        <v>-0.50525030525030534</v>
      </c>
      <c r="H1490" s="5">
        <f t="shared" si="234"/>
        <v>2003.9999999998872</v>
      </c>
      <c r="I1490" s="5">
        <f>+$I$6*G1490</f>
        <v>-0.50525030525030534</v>
      </c>
      <c r="J1490" s="5">
        <f t="shared" si="238"/>
        <v>-0.19926739926739889</v>
      </c>
      <c r="K1490" s="4">
        <f t="shared" si="238"/>
        <v>-2.857142857142851</v>
      </c>
      <c r="L1490" s="4">
        <f t="shared" ref="L1490:L1553" si="239">+I1490*$L$1</f>
        <v>-1.1115506715506718</v>
      </c>
      <c r="N1490" s="5">
        <f t="shared" ref="N1490:N1553" si="240">+H1490</f>
        <v>2003.9999999998872</v>
      </c>
      <c r="O1490" s="3">
        <f t="shared" si="231"/>
        <v>-3.9694833217286014</v>
      </c>
      <c r="P1490" s="3">
        <f t="shared" si="232"/>
        <v>-0.19690113931149</v>
      </c>
      <c r="R1490" s="5">
        <f t="shared" si="233"/>
        <v>0.32054547499999997</v>
      </c>
      <c r="S1490" s="5">
        <v>1.2821819E-2</v>
      </c>
    </row>
    <row r="1491" spans="1:19" x14ac:dyDescent="0.25">
      <c r="A1491" s="5">
        <v>124.08333330000001</v>
      </c>
      <c r="B1491" s="5">
        <v>-0.2</v>
      </c>
      <c r="C1491" s="5">
        <v>1.5</v>
      </c>
      <c r="D1491" s="5">
        <f>+C1491-B1491</f>
        <v>1.7</v>
      </c>
      <c r="E1491" s="5">
        <f t="shared" si="235"/>
        <v>-0.49230769230769234</v>
      </c>
      <c r="F1491" s="5">
        <f t="shared" si="236"/>
        <v>-0.48974358974358978</v>
      </c>
      <c r="G1491" s="5">
        <f t="shared" si="237"/>
        <v>-0.53174603174603174</v>
      </c>
      <c r="H1491" s="5">
        <f t="shared" si="234"/>
        <v>2004.0833333332205</v>
      </c>
      <c r="I1491" s="5">
        <f>+$I$6*G1491</f>
        <v>-0.53174603174603174</v>
      </c>
      <c r="J1491" s="5">
        <f t="shared" si="238"/>
        <v>-0.43003663003662917</v>
      </c>
      <c r="K1491" s="4">
        <f t="shared" si="238"/>
        <v>-2.6549450549450597</v>
      </c>
      <c r="L1491" s="4">
        <f t="shared" si="239"/>
        <v>-1.1698412698412699</v>
      </c>
      <c r="N1491" s="5">
        <f t="shared" si="240"/>
        <v>2004.0833333332205</v>
      </c>
      <c r="O1491" s="3">
        <f t="shared" si="231"/>
        <v>-3.7802009228083056</v>
      </c>
      <c r="P1491" s="3">
        <f t="shared" si="232"/>
        <v>-0.28819643541511014</v>
      </c>
      <c r="R1491" s="5">
        <f t="shared" si="233"/>
        <v>0.30578054999999998</v>
      </c>
      <c r="S1491" s="5">
        <v>1.2231222E-2</v>
      </c>
    </row>
    <row r="1492" spans="1:19" x14ac:dyDescent="0.25">
      <c r="A1492" s="5">
        <v>124.16666669999999</v>
      </c>
      <c r="B1492" s="5">
        <v>-0.6</v>
      </c>
      <c r="C1492" s="5">
        <v>-0.8</v>
      </c>
      <c r="D1492" s="5">
        <f>+C1492-B1492</f>
        <v>-0.20000000000000007</v>
      </c>
      <c r="E1492" s="5">
        <f t="shared" si="235"/>
        <v>-0.50000000000000011</v>
      </c>
      <c r="F1492" s="5">
        <f t="shared" si="236"/>
        <v>-0.52222222222222225</v>
      </c>
      <c r="G1492" s="5">
        <f t="shared" si="237"/>
        <v>-0.57692307692307687</v>
      </c>
      <c r="H1492" s="5">
        <f t="shared" si="234"/>
        <v>2004.1666666665537</v>
      </c>
      <c r="I1492" s="5">
        <f>+$I$6*G1492</f>
        <v>-0.57692307692307687</v>
      </c>
      <c r="J1492" s="5">
        <f t="shared" si="238"/>
        <v>-0.64175824175824214</v>
      </c>
      <c r="K1492" s="4">
        <f t="shared" si="238"/>
        <v>-2.3780219780219856</v>
      </c>
      <c r="L1492" s="4">
        <f t="shared" si="239"/>
        <v>-1.2692307692307692</v>
      </c>
      <c r="N1492" s="5">
        <f t="shared" si="240"/>
        <v>2004.1666666665537</v>
      </c>
      <c r="O1492" s="3">
        <f t="shared" si="231"/>
        <v>-3.5471818838857705</v>
      </c>
      <c r="P1492" s="3">
        <f t="shared" si="232"/>
        <v>-0.3865565305680112</v>
      </c>
      <c r="R1492" s="5">
        <f t="shared" si="233"/>
        <v>0.29189584999999996</v>
      </c>
      <c r="S1492" s="5">
        <v>1.1675834E-2</v>
      </c>
    </row>
    <row r="1493" spans="1:19" x14ac:dyDescent="0.25">
      <c r="A1493" s="5">
        <v>124.25</v>
      </c>
      <c r="B1493" s="5">
        <v>1.2</v>
      </c>
      <c r="C1493" s="5">
        <v>-0.9</v>
      </c>
      <c r="D1493" s="5">
        <f>+C1493-B1493</f>
        <v>-2.1</v>
      </c>
      <c r="E1493" s="5">
        <f t="shared" si="235"/>
        <v>-0.52307692307692311</v>
      </c>
      <c r="F1493" s="5">
        <f t="shared" si="236"/>
        <v>-0.6051282051282052</v>
      </c>
      <c r="G1493" s="5">
        <f t="shared" si="237"/>
        <v>-0.63870573870573877</v>
      </c>
      <c r="H1493" s="5">
        <f t="shared" si="234"/>
        <v>2004.249999999887</v>
      </c>
      <c r="I1493" s="5">
        <f>+$I$6*G1493</f>
        <v>-0.63870573870573877</v>
      </c>
      <c r="J1493" s="5">
        <f t="shared" si="238"/>
        <v>-0.82637362637362677</v>
      </c>
      <c r="K1493" s="4">
        <f t="shared" si="238"/>
        <v>-1.9032967032966965</v>
      </c>
      <c r="L1493" s="4">
        <f t="shared" si="239"/>
        <v>-1.4051526251526254</v>
      </c>
      <c r="N1493" s="5">
        <f t="shared" si="240"/>
        <v>2004.249999999887</v>
      </c>
      <c r="O1493" s="3">
        <f t="shared" si="231"/>
        <v>-3.1382030941579577</v>
      </c>
      <c r="P1493" s="3">
        <f t="shared" si="232"/>
        <v>-0.48123834573909663</v>
      </c>
      <c r="R1493" s="5">
        <f t="shared" si="233"/>
        <v>0.27875624999999998</v>
      </c>
      <c r="S1493" s="5">
        <v>1.115025E-2</v>
      </c>
    </row>
    <row r="1494" spans="1:19" x14ac:dyDescent="0.25">
      <c r="A1494" s="5">
        <v>124.33333330000001</v>
      </c>
      <c r="B1494" s="5">
        <v>-0.3</v>
      </c>
      <c r="C1494" s="5">
        <v>1.2</v>
      </c>
      <c r="D1494" s="5">
        <f>+C1494-B1494</f>
        <v>1.5</v>
      </c>
      <c r="E1494" s="5">
        <f t="shared" si="235"/>
        <v>-0.60000000000000009</v>
      </c>
      <c r="F1494" s="5">
        <f t="shared" si="236"/>
        <v>-0.69487179487179485</v>
      </c>
      <c r="G1494" s="5">
        <f t="shared" si="237"/>
        <v>-0.71465201465201467</v>
      </c>
      <c r="H1494" s="5">
        <f t="shared" si="234"/>
        <v>2004.3333333332203</v>
      </c>
      <c r="I1494" s="5">
        <f>+$I$6*G1494</f>
        <v>-0.71465201465201467</v>
      </c>
      <c r="J1494" s="5">
        <f t="shared" si="238"/>
        <v>-0.95897435897435823</v>
      </c>
      <c r="K1494" s="4">
        <f t="shared" si="238"/>
        <v>-1.2923076923076837</v>
      </c>
      <c r="L1494" s="4">
        <f t="shared" si="239"/>
        <v>-1.5722344322344324</v>
      </c>
      <c r="N1494" s="5">
        <f t="shared" si="240"/>
        <v>2004.3333333332203</v>
      </c>
      <c r="O1494" s="3">
        <f t="shared" si="231"/>
        <v>-2.6058596568686019</v>
      </c>
      <c r="P1494" s="3">
        <f t="shared" si="232"/>
        <v>-0.56205999036836007</v>
      </c>
      <c r="R1494" s="5">
        <f t="shared" si="233"/>
        <v>0.26624737500000001</v>
      </c>
      <c r="S1494" s="5">
        <v>1.0649895E-2</v>
      </c>
    </row>
    <row r="1495" spans="1:19" x14ac:dyDescent="0.25">
      <c r="A1495" s="5">
        <v>124.41666669999999</v>
      </c>
      <c r="B1495" s="5">
        <v>2.2000000000000002</v>
      </c>
      <c r="C1495" s="5">
        <v>0</v>
      </c>
      <c r="D1495" s="5">
        <f>+C1495-B1495</f>
        <v>-2.2000000000000002</v>
      </c>
      <c r="E1495" s="5">
        <f t="shared" si="235"/>
        <v>-0.67692307692307685</v>
      </c>
      <c r="F1495" s="5">
        <f t="shared" si="236"/>
        <v>-0.80170940170940175</v>
      </c>
      <c r="G1495" s="5">
        <f t="shared" si="237"/>
        <v>-0.79853479853479847</v>
      </c>
      <c r="H1495" s="5">
        <f t="shared" si="234"/>
        <v>2004.4166666665535</v>
      </c>
      <c r="I1495" s="5">
        <f>+$I$6*G1495</f>
        <v>-0.79853479853479847</v>
      </c>
      <c r="J1495" s="5">
        <f t="shared" si="238"/>
        <v>-1.0417582417582407</v>
      </c>
      <c r="K1495" s="4">
        <f t="shared" si="238"/>
        <v>-0.53186813186813797</v>
      </c>
      <c r="L1495" s="4">
        <f t="shared" si="239"/>
        <v>-1.7567765567765568</v>
      </c>
      <c r="N1495" s="5">
        <f t="shared" si="240"/>
        <v>2004.4166666665535</v>
      </c>
      <c r="O1495" s="3">
        <f t="shared" si="231"/>
        <v>-1.922740482619536</v>
      </c>
      <c r="P1495" s="3">
        <f t="shared" si="232"/>
        <v>-0.62039632426769642</v>
      </c>
      <c r="R1495" s="5">
        <f t="shared" si="233"/>
        <v>0.25427237499999999</v>
      </c>
      <c r="S1495" s="5">
        <v>1.0170894999999999E-2</v>
      </c>
    </row>
    <row r="1496" spans="1:19" x14ac:dyDescent="0.25">
      <c r="A1496" s="5">
        <v>124.5</v>
      </c>
      <c r="B1496" s="5">
        <v>1.1000000000000001</v>
      </c>
      <c r="C1496" s="5">
        <v>-0.1</v>
      </c>
      <c r="D1496" s="5">
        <f>+C1496-B1496</f>
        <v>-1.2000000000000002</v>
      </c>
      <c r="E1496" s="5">
        <f t="shared" si="235"/>
        <v>-0.7846153846153846</v>
      </c>
      <c r="F1496" s="5">
        <f t="shared" si="236"/>
        <v>-0.8931623931623931</v>
      </c>
      <c r="G1496" s="5">
        <f t="shared" si="237"/>
        <v>-0.88827838827838812</v>
      </c>
      <c r="H1496" s="5">
        <f t="shared" si="234"/>
        <v>2004.4999999998868</v>
      </c>
      <c r="I1496" s="5">
        <f>+$I$6*G1496</f>
        <v>-0.88827838827838812</v>
      </c>
      <c r="J1496" s="5">
        <f t="shared" si="238"/>
        <v>-1.0476190476190479</v>
      </c>
      <c r="K1496" s="4">
        <f t="shared" si="238"/>
        <v>0.51868131868130485</v>
      </c>
      <c r="L1496" s="4">
        <f t="shared" si="239"/>
        <v>-1.9542124542124539</v>
      </c>
      <c r="N1496" s="5">
        <f t="shared" si="240"/>
        <v>2004.4999999998868</v>
      </c>
      <c r="O1496" s="3">
        <f t="shared" si="231"/>
        <v>-0.94381240507728681</v>
      </c>
      <c r="P1496" s="3">
        <f t="shared" si="232"/>
        <v>-0.64813501779510119</v>
      </c>
      <c r="R1496" s="5">
        <f t="shared" si="233"/>
        <v>0.24212837499999998</v>
      </c>
      <c r="S1496" s="5">
        <v>9.6851349999999992E-3</v>
      </c>
    </row>
    <row r="1497" spans="1:19" x14ac:dyDescent="0.25">
      <c r="A1497" s="5">
        <v>124.58333330000001</v>
      </c>
      <c r="B1497" s="5">
        <v>0.9</v>
      </c>
      <c r="C1497" s="5">
        <v>-0.3</v>
      </c>
      <c r="D1497" s="5">
        <f>+C1497-B1497</f>
        <v>-1.2</v>
      </c>
      <c r="E1497" s="5">
        <f t="shared" si="235"/>
        <v>-1.0692307692307692</v>
      </c>
      <c r="F1497" s="5">
        <f t="shared" si="236"/>
        <v>-0.99572649572649574</v>
      </c>
      <c r="G1497" s="5">
        <f t="shared" si="237"/>
        <v>-0.97313797313797312</v>
      </c>
      <c r="H1497" s="5">
        <f t="shared" si="234"/>
        <v>2004.58333333322</v>
      </c>
      <c r="I1497" s="5">
        <f>+$I$6*G1497</f>
        <v>-0.97313797313797312</v>
      </c>
      <c r="J1497" s="5">
        <f t="shared" si="238"/>
        <v>-0.95531135531135658</v>
      </c>
      <c r="K1497" s="4">
        <f t="shared" si="238"/>
        <v>1.5604395604395589</v>
      </c>
      <c r="L1497" s="4">
        <f t="shared" si="239"/>
        <v>-2.1409035409035408</v>
      </c>
      <c r="N1497" s="5">
        <f t="shared" si="240"/>
        <v>2004.58333333322</v>
      </c>
      <c r="O1497" s="3">
        <f t="shared" si="231"/>
        <v>4.8402635664314242E-2</v>
      </c>
      <c r="P1497" s="3">
        <f t="shared" si="232"/>
        <v>-0.64422612848974081</v>
      </c>
      <c r="R1497" s="5">
        <f t="shared" si="233"/>
        <v>0.2298413</v>
      </c>
      <c r="S1497" s="5">
        <v>9.1936520000000001E-3</v>
      </c>
    </row>
    <row r="1498" spans="1:19" x14ac:dyDescent="0.25">
      <c r="A1498" s="5">
        <v>124.66666669999999</v>
      </c>
      <c r="B1498" s="5">
        <v>1.2</v>
      </c>
      <c r="C1498" s="5">
        <v>0.6</v>
      </c>
      <c r="D1498" s="5">
        <f>+C1498-B1498</f>
        <v>-0.6</v>
      </c>
      <c r="E1498" s="5">
        <f t="shared" si="235"/>
        <v>-1.2307692307692308</v>
      </c>
      <c r="F1498" s="5">
        <f t="shared" si="236"/>
        <v>-1.0769230769230771</v>
      </c>
      <c r="G1498" s="5">
        <f t="shared" si="237"/>
        <v>-1.0474969474969476</v>
      </c>
      <c r="H1498" s="5">
        <f t="shared" si="234"/>
        <v>2004.6666666665533</v>
      </c>
      <c r="I1498" s="5">
        <f>+$I$6*G1498</f>
        <v>-1.0474969474969476</v>
      </c>
      <c r="J1498" s="5">
        <f t="shared" si="238"/>
        <v>-0.78754578754578808</v>
      </c>
      <c r="K1498" s="4">
        <f t="shared" si="238"/>
        <v>2.325274725274729</v>
      </c>
      <c r="L1498" s="4">
        <f t="shared" si="239"/>
        <v>-2.3044932844932848</v>
      </c>
      <c r="N1498" s="5">
        <f t="shared" si="240"/>
        <v>2004.6666666665533</v>
      </c>
      <c r="O1498" s="3">
        <f t="shared" si="231"/>
        <v>0.79003103771831251</v>
      </c>
      <c r="P1498" s="3">
        <f t="shared" si="232"/>
        <v>-0.61401549005735756</v>
      </c>
      <c r="R1498" s="5">
        <f t="shared" si="233"/>
        <v>0.21743314999999999</v>
      </c>
      <c r="S1498" s="5">
        <v>8.697326E-3</v>
      </c>
    </row>
    <row r="1499" spans="1:19" x14ac:dyDescent="0.25">
      <c r="A1499" s="5">
        <v>124.75</v>
      </c>
      <c r="B1499" s="5">
        <v>0.5</v>
      </c>
      <c r="C1499" s="5">
        <v>0</v>
      </c>
      <c r="D1499" s="5">
        <f>+C1499-B1499</f>
        <v>-0.5</v>
      </c>
      <c r="E1499" s="5">
        <f t="shared" si="235"/>
        <v>-1.3384615384615384</v>
      </c>
      <c r="F1499" s="5">
        <f t="shared" si="236"/>
        <v>-1.1504273504273503</v>
      </c>
      <c r="G1499" s="5">
        <f t="shared" si="237"/>
        <v>-1.1043956043956045</v>
      </c>
      <c r="H1499" s="5">
        <f t="shared" si="234"/>
        <v>2004.7499999998865</v>
      </c>
      <c r="I1499" s="5">
        <f>+$I$6*G1499</f>
        <v>-1.1043956043956045</v>
      </c>
      <c r="J1499" s="5">
        <f t="shared" si="238"/>
        <v>-0.56776556776556841</v>
      </c>
      <c r="K1499" s="4">
        <f t="shared" si="238"/>
        <v>3.0153846153846167</v>
      </c>
      <c r="L1499" s="4">
        <f t="shared" si="239"/>
        <v>-2.4296703296703299</v>
      </c>
      <c r="N1499" s="5">
        <f t="shared" si="240"/>
        <v>2004.7499999998865</v>
      </c>
      <c r="O1499" s="3">
        <f t="shared" si="231"/>
        <v>1.4871172000491719</v>
      </c>
      <c r="P1499" s="3">
        <f t="shared" si="232"/>
        <v>-0.56404091897817377</v>
      </c>
      <c r="R1499" s="5">
        <f t="shared" si="233"/>
        <v>0.20492247500000002</v>
      </c>
      <c r="S1499" s="5">
        <v>8.1968990000000005E-3</v>
      </c>
    </row>
    <row r="1500" spans="1:19" x14ac:dyDescent="0.25">
      <c r="A1500" s="5">
        <v>124.83333330000001</v>
      </c>
      <c r="B1500" s="5">
        <v>0.5</v>
      </c>
      <c r="C1500" s="5">
        <v>-0.9</v>
      </c>
      <c r="D1500" s="5">
        <f>+C1500-B1500</f>
        <v>-1.4</v>
      </c>
      <c r="E1500" s="5">
        <f t="shared" si="235"/>
        <v>-1.3153846153846156</v>
      </c>
      <c r="F1500" s="5">
        <f t="shared" si="236"/>
        <v>-1.1991452991452993</v>
      </c>
      <c r="G1500" s="5">
        <f t="shared" si="237"/>
        <v>-1.1421245421245423</v>
      </c>
      <c r="H1500" s="5">
        <f t="shared" si="234"/>
        <v>2004.8333333332198</v>
      </c>
      <c r="I1500" s="5">
        <f>+$I$6*G1500</f>
        <v>-1.1421245421245423</v>
      </c>
      <c r="J1500" s="5">
        <f t="shared" si="238"/>
        <v>-0.2849816849816853</v>
      </c>
      <c r="K1500" s="4">
        <f t="shared" si="238"/>
        <v>3.5560439560439594</v>
      </c>
      <c r="L1500" s="4">
        <f t="shared" si="239"/>
        <v>-2.5126739926739932</v>
      </c>
      <c r="N1500" s="5">
        <f t="shared" si="240"/>
        <v>2004.8333333332198</v>
      </c>
      <c r="O1500" s="3">
        <f t="shared" si="231"/>
        <v>2.059897426591033</v>
      </c>
      <c r="P1500" s="3">
        <f t="shared" si="232"/>
        <v>-0.50150535595934742</v>
      </c>
      <c r="R1500" s="5">
        <f t="shared" si="233"/>
        <v>0.19232502499999998</v>
      </c>
      <c r="S1500" s="5">
        <v>7.6930009999999997E-3</v>
      </c>
    </row>
    <row r="1501" spans="1:19" x14ac:dyDescent="0.25">
      <c r="A1501" s="5">
        <v>124.91666669999999</v>
      </c>
      <c r="B1501" s="5">
        <v>0</v>
      </c>
      <c r="C1501" s="5">
        <v>-1.7</v>
      </c>
      <c r="D1501" s="5">
        <f>+C1501-B1501</f>
        <v>-1.7</v>
      </c>
      <c r="E1501" s="5">
        <f t="shared" si="235"/>
        <v>-1.4230769230769231</v>
      </c>
      <c r="F1501" s="5">
        <f t="shared" si="236"/>
        <v>-1.2153846153846155</v>
      </c>
      <c r="G1501" s="5">
        <f t="shared" si="237"/>
        <v>-1.151892551892552</v>
      </c>
      <c r="H1501" s="5">
        <f t="shared" si="234"/>
        <v>2004.9166666665531</v>
      </c>
      <c r="I1501" s="5">
        <f>+$I$6*G1501</f>
        <v>-1.151892551892552</v>
      </c>
      <c r="J1501" s="5">
        <f t="shared" si="238"/>
        <v>2.490842490842482E-2</v>
      </c>
      <c r="K1501" s="4">
        <f t="shared" si="238"/>
        <v>3.9692307692307711</v>
      </c>
      <c r="L1501" s="4">
        <f t="shared" si="239"/>
        <v>-2.5341636141636146</v>
      </c>
      <c r="N1501" s="5">
        <f t="shared" si="240"/>
        <v>2004.9166666665531</v>
      </c>
      <c r="O1501" s="3">
        <f t="shared" si="231"/>
        <v>2.5344512280160316</v>
      </c>
      <c r="P1501" s="3">
        <f t="shared" si="232"/>
        <v>-0.43378295723675864</v>
      </c>
      <c r="R1501" s="5">
        <f t="shared" si="233"/>
        <v>0.179654125</v>
      </c>
      <c r="S1501" s="5">
        <v>7.1861649999999996E-3</v>
      </c>
    </row>
    <row r="1502" spans="1:19" x14ac:dyDescent="0.25">
      <c r="A1502" s="5">
        <v>125</v>
      </c>
      <c r="B1502" s="5">
        <v>0.1</v>
      </c>
      <c r="C1502" s="5">
        <v>0.5</v>
      </c>
      <c r="D1502" s="5">
        <f>+C1502-B1502</f>
        <v>0.4</v>
      </c>
      <c r="E1502" s="5">
        <f t="shared" si="235"/>
        <v>-1.2538461538461538</v>
      </c>
      <c r="F1502" s="5">
        <f t="shared" si="236"/>
        <v>-1.2000000000000002</v>
      </c>
      <c r="G1502" s="5">
        <f t="shared" si="237"/>
        <v>-1.1379731379731381</v>
      </c>
      <c r="H1502" s="5">
        <f t="shared" si="234"/>
        <v>2004.9999999998863</v>
      </c>
      <c r="I1502" s="5">
        <f>+$I$6*G1502</f>
        <v>-1.1379731379731381</v>
      </c>
      <c r="J1502" s="5">
        <f t="shared" si="238"/>
        <v>0.37655677655677655</v>
      </c>
      <c r="K1502" s="4">
        <f t="shared" si="238"/>
        <v>4.4835164835164836</v>
      </c>
      <c r="L1502" s="4">
        <f t="shared" si="239"/>
        <v>-2.503540903540904</v>
      </c>
      <c r="N1502" s="5">
        <f t="shared" si="240"/>
        <v>2004.9999999998863</v>
      </c>
      <c r="O1502" s="3">
        <f t="shared" si="231"/>
        <v>3.127238652376819</v>
      </c>
      <c r="P1502" s="3">
        <f t="shared" si="232"/>
        <v>-0.36796691471328713</v>
      </c>
      <c r="R1502" s="5">
        <f t="shared" si="233"/>
        <v>0.16692104999999999</v>
      </c>
      <c r="S1502" s="5">
        <v>6.6768419999999997E-3</v>
      </c>
    </row>
    <row r="1503" spans="1:19" x14ac:dyDescent="0.25">
      <c r="A1503" s="5">
        <v>125.08333330000001</v>
      </c>
      <c r="B1503" s="5">
        <v>2.6</v>
      </c>
      <c r="C1503" s="5">
        <v>-3.8</v>
      </c>
      <c r="D1503" s="5">
        <f>+C1503-B1503</f>
        <v>-6.4</v>
      </c>
      <c r="E1503" s="5">
        <f t="shared" si="235"/>
        <v>-1.2615384615384615</v>
      </c>
      <c r="F1503" s="5">
        <f t="shared" si="236"/>
        <v>-1.1572649572649576</v>
      </c>
      <c r="G1503" s="5">
        <f t="shared" si="237"/>
        <v>-1.0891330891330893</v>
      </c>
      <c r="H1503" s="5">
        <f t="shared" si="234"/>
        <v>2005.0833333332196</v>
      </c>
      <c r="I1503" s="5">
        <f>+$I$6*G1503</f>
        <v>-1.0891330891330893</v>
      </c>
      <c r="J1503" s="5">
        <f t="shared" si="238"/>
        <v>0.77216117216117208</v>
      </c>
      <c r="K1503" s="4">
        <f t="shared" si="238"/>
        <v>4.4571428571428573</v>
      </c>
      <c r="L1503" s="4">
        <f t="shared" si="239"/>
        <v>-2.3960927960927965</v>
      </c>
      <c r="N1503" s="5">
        <f t="shared" si="240"/>
        <v>2005.0833333332196</v>
      </c>
      <c r="O1503" s="3">
        <f t="shared" si="231"/>
        <v>3.2051089951381049</v>
      </c>
      <c r="P1503" s="3">
        <f t="shared" si="232"/>
        <v>-0.31046812344679436</v>
      </c>
      <c r="R1503" s="5">
        <f t="shared" si="233"/>
        <v>0.15413532499999999</v>
      </c>
      <c r="S1503" s="5">
        <v>6.1654129999999998E-3</v>
      </c>
    </row>
    <row r="1504" spans="1:19" x14ac:dyDescent="0.25">
      <c r="A1504" s="5">
        <v>125.16666669999999</v>
      </c>
      <c r="B1504" s="5">
        <v>1.1000000000000001</v>
      </c>
      <c r="C1504" s="5">
        <v>0.7</v>
      </c>
      <c r="D1504" s="5">
        <f>+C1504-B1504</f>
        <v>-0.40000000000000013</v>
      </c>
      <c r="E1504" s="5">
        <f t="shared" si="235"/>
        <v>-1.1153846153846154</v>
      </c>
      <c r="F1504" s="5">
        <f t="shared" si="236"/>
        <v>-1.0641025641025643</v>
      </c>
      <c r="G1504" s="5">
        <f t="shared" si="237"/>
        <v>-1.0092796092796095</v>
      </c>
      <c r="H1504" s="5">
        <f t="shared" si="234"/>
        <v>2005.1666666665528</v>
      </c>
      <c r="I1504" s="5">
        <f>+$I$6*G1504</f>
        <v>-1.0092796092796095</v>
      </c>
      <c r="J1504" s="5">
        <f t="shared" si="238"/>
        <v>1.1194139194139194</v>
      </c>
      <c r="K1504" s="4">
        <f t="shared" si="238"/>
        <v>3.8021978021978047</v>
      </c>
      <c r="L1504" s="4">
        <f t="shared" si="239"/>
        <v>-2.2204151404151409</v>
      </c>
      <c r="N1504" s="5">
        <f t="shared" si="240"/>
        <v>2005.1666666665528</v>
      </c>
      <c r="O1504" s="3">
        <f t="shared" si="231"/>
        <v>2.6759748532938623</v>
      </c>
      <c r="P1504" s="3">
        <f t="shared" si="232"/>
        <v>-0.26667306754093512</v>
      </c>
      <c r="R1504" s="5">
        <f t="shared" si="233"/>
        <v>0.141305075</v>
      </c>
      <c r="S1504" s="5">
        <v>5.6522029999999997E-3</v>
      </c>
    </row>
    <row r="1505" spans="1:19" x14ac:dyDescent="0.25">
      <c r="A1505" s="5">
        <v>125.25</v>
      </c>
      <c r="B1505" s="5">
        <v>1.7</v>
      </c>
      <c r="C1505" s="5">
        <v>0.1</v>
      </c>
      <c r="D1505" s="5">
        <f>+C1505-B1505</f>
        <v>-1.5999999999999999</v>
      </c>
      <c r="E1505" s="5">
        <f t="shared" si="235"/>
        <v>-0.93076923076923079</v>
      </c>
      <c r="F1505" s="5">
        <f t="shared" si="236"/>
        <v>-0.97948717948717956</v>
      </c>
      <c r="G1505" s="5">
        <f t="shared" si="237"/>
        <v>-0.90256410256410269</v>
      </c>
      <c r="H1505" s="5">
        <f t="shared" si="234"/>
        <v>2005.2499999998861</v>
      </c>
      <c r="I1505" s="5">
        <f>+$I$6*G1505</f>
        <v>-0.90256410256410269</v>
      </c>
      <c r="J1505" s="5">
        <f t="shared" si="238"/>
        <v>1.4058608058608062</v>
      </c>
      <c r="K1505" s="4">
        <f t="shared" si="238"/>
        <v>2.9098901098901075</v>
      </c>
      <c r="L1505" s="4">
        <f t="shared" si="239"/>
        <v>-1.9856410256410262</v>
      </c>
      <c r="N1505" s="5">
        <f t="shared" si="240"/>
        <v>2005.2499999998861</v>
      </c>
      <c r="O1505" s="3">
        <f t="shared" si="231"/>
        <v>1.9248953494974261</v>
      </c>
      <c r="P1505" s="3">
        <f t="shared" si="232"/>
        <v>-0.24066869917638328</v>
      </c>
      <c r="R1505" s="5">
        <f t="shared" si="233"/>
        <v>0.12843712499999999</v>
      </c>
      <c r="S1505" s="5">
        <v>5.1374849999999998E-3</v>
      </c>
    </row>
    <row r="1506" spans="1:19" x14ac:dyDescent="0.25">
      <c r="A1506" s="5">
        <v>125.33333330000001</v>
      </c>
      <c r="B1506" s="5">
        <v>1.4</v>
      </c>
      <c r="C1506" s="5">
        <v>-0.4</v>
      </c>
      <c r="D1506" s="5">
        <f>+C1506-B1506</f>
        <v>-1.7999999999999998</v>
      </c>
      <c r="E1506" s="5">
        <f t="shared" si="235"/>
        <v>-0.93076923076923079</v>
      </c>
      <c r="F1506" s="5">
        <f t="shared" si="236"/>
        <v>-0.80854700854700867</v>
      </c>
      <c r="G1506" s="5">
        <f t="shared" si="237"/>
        <v>-0.7749694749694751</v>
      </c>
      <c r="H1506" s="5">
        <f t="shared" si="234"/>
        <v>2005.3333333332193</v>
      </c>
      <c r="I1506" s="5">
        <f>+$I$6*G1506</f>
        <v>-0.7749694749694751</v>
      </c>
      <c r="J1506" s="5">
        <f t="shared" si="238"/>
        <v>1.604395604395604</v>
      </c>
      <c r="K1506" s="4">
        <f t="shared" si="238"/>
        <v>1.696703296703296</v>
      </c>
      <c r="L1506" s="4">
        <f t="shared" si="239"/>
        <v>-1.7049328449328454</v>
      </c>
      <c r="N1506" s="5">
        <f t="shared" si="240"/>
        <v>2005.3333333332193</v>
      </c>
      <c r="O1506" s="3">
        <f t="shared" si="231"/>
        <v>0.86277648625757875</v>
      </c>
      <c r="P1506" s="3">
        <f t="shared" si="232"/>
        <v>-0.23504239257590656</v>
      </c>
      <c r="R1506" s="5">
        <f t="shared" si="233"/>
        <v>0.11553722500000001</v>
      </c>
      <c r="S1506" s="5">
        <v>4.6214890000000003E-3</v>
      </c>
    </row>
    <row r="1507" spans="1:19" x14ac:dyDescent="0.25">
      <c r="A1507" s="5">
        <v>125.41666669999999</v>
      </c>
      <c r="B1507" s="5">
        <v>-0.2</v>
      </c>
      <c r="C1507" s="5">
        <v>-0.1</v>
      </c>
      <c r="D1507" s="5">
        <f>+C1507-B1507</f>
        <v>0.1</v>
      </c>
      <c r="E1507" s="5">
        <f t="shared" si="235"/>
        <v>-0.84615384615384626</v>
      </c>
      <c r="F1507" s="5">
        <f t="shared" si="236"/>
        <v>-0.64017094017094012</v>
      </c>
      <c r="G1507" s="5">
        <f t="shared" si="237"/>
        <v>-0.63516483516483535</v>
      </c>
      <c r="H1507" s="5">
        <f t="shared" si="234"/>
        <v>2005.4166666665526</v>
      </c>
      <c r="I1507" s="5">
        <f>+$I$6*G1507</f>
        <v>-0.63516483516483535</v>
      </c>
      <c r="J1507" s="5">
        <f t="shared" si="238"/>
        <v>1.6886446886446889</v>
      </c>
      <c r="K1507" s="4">
        <f t="shared" si="238"/>
        <v>0.64175824175824747</v>
      </c>
      <c r="L1507" s="4">
        <f t="shared" si="239"/>
        <v>-1.397362637362638</v>
      </c>
      <c r="N1507" s="5">
        <f t="shared" si="240"/>
        <v>2005.4166666665526</v>
      </c>
      <c r="O1507" s="3">
        <f t="shared" si="231"/>
        <v>-3.7738701198514767E-2</v>
      </c>
      <c r="P1507" s="3">
        <f t="shared" si="232"/>
        <v>-0.25076273440537739</v>
      </c>
      <c r="R1507" s="5">
        <f t="shared" si="233"/>
        <v>0.102610325</v>
      </c>
      <c r="S1507" s="5">
        <v>4.1044130000000003E-3</v>
      </c>
    </row>
    <row r="1508" spans="1:19" x14ac:dyDescent="0.25">
      <c r="A1508" s="5">
        <v>125.5</v>
      </c>
      <c r="B1508" s="5">
        <v>0.4</v>
      </c>
      <c r="C1508" s="5">
        <v>0.4</v>
      </c>
      <c r="D1508" s="5">
        <f>+C1508-B1508</f>
        <v>0</v>
      </c>
      <c r="E1508" s="5">
        <f t="shared" si="235"/>
        <v>-0.50000000000000022</v>
      </c>
      <c r="F1508" s="5">
        <f t="shared" si="236"/>
        <v>-0.46837606837606849</v>
      </c>
      <c r="G1508" s="5">
        <f t="shared" si="237"/>
        <v>-0.49352869352869361</v>
      </c>
      <c r="H1508" s="5">
        <f t="shared" si="234"/>
        <v>2005.4999999998859</v>
      </c>
      <c r="I1508" s="5">
        <f>+$I$6*G1508</f>
        <v>-0.49352869352869361</v>
      </c>
      <c r="J1508" s="5">
        <f t="shared" si="238"/>
        <v>1.7113553113553119</v>
      </c>
      <c r="K1508" s="4">
        <f t="shared" si="238"/>
        <v>-0.51428571428571379</v>
      </c>
      <c r="L1508" s="4">
        <f t="shared" si="239"/>
        <v>-1.0857631257631259</v>
      </c>
      <c r="N1508" s="5">
        <f t="shared" si="240"/>
        <v>2005.4999999998859</v>
      </c>
      <c r="O1508" s="3">
        <f t="shared" si="231"/>
        <v>-1.0433639771576328</v>
      </c>
      <c r="P1508" s="3">
        <f t="shared" si="232"/>
        <v>-0.28791384627769534</v>
      </c>
      <c r="R1508" s="5">
        <f t="shared" si="233"/>
        <v>9.0925949999999992E-2</v>
      </c>
      <c r="S1508" s="5">
        <v>3.637038E-3</v>
      </c>
    </row>
    <row r="1509" spans="1:19" x14ac:dyDescent="0.25">
      <c r="A1509" s="5">
        <v>125.58333330000001</v>
      </c>
      <c r="B1509" s="5">
        <v>0.9</v>
      </c>
      <c r="C1509" s="5">
        <v>-0.4</v>
      </c>
      <c r="D1509" s="5">
        <f>+C1509-B1509</f>
        <v>-1.3</v>
      </c>
      <c r="E1509" s="5">
        <f t="shared" si="235"/>
        <v>-0.55384615384615388</v>
      </c>
      <c r="F1509" s="5">
        <f t="shared" si="236"/>
        <v>-0.30683760683760686</v>
      </c>
      <c r="G1509" s="5">
        <f t="shared" si="237"/>
        <v>-0.34993894993895003</v>
      </c>
      <c r="H1509" s="5">
        <f t="shared" si="234"/>
        <v>2005.5833333332191</v>
      </c>
      <c r="I1509" s="5">
        <f>+$I$6*G1509</f>
        <v>-0.34993894993895003</v>
      </c>
      <c r="J1509" s="5">
        <f t="shared" si="238"/>
        <v>1.6029304029304032</v>
      </c>
      <c r="K1509" s="4">
        <f t="shared" si="238"/>
        <v>-2.1274725274725292</v>
      </c>
      <c r="L1509" s="4">
        <f t="shared" si="239"/>
        <v>-0.76986568986569015</v>
      </c>
      <c r="N1509" s="5">
        <f t="shared" si="240"/>
        <v>2005.5833333332191</v>
      </c>
      <c r="O1509" s="3">
        <f t="shared" si="231"/>
        <v>-2.5058715897356443</v>
      </c>
      <c r="P1509" s="3">
        <f t="shared" si="232"/>
        <v>-0.34380318450920189</v>
      </c>
      <c r="R1509" s="5">
        <f t="shared" si="233"/>
        <v>8.0293349999999999E-2</v>
      </c>
      <c r="S1509" s="5">
        <v>3.2117339999999999E-3</v>
      </c>
    </row>
    <row r="1510" spans="1:19" x14ac:dyDescent="0.25">
      <c r="A1510" s="5">
        <v>125.66666669999999</v>
      </c>
      <c r="B1510" s="5">
        <v>0</v>
      </c>
      <c r="C1510" s="5">
        <v>0.7</v>
      </c>
      <c r="D1510" s="5">
        <f>+C1510-B1510</f>
        <v>0.7</v>
      </c>
      <c r="E1510" s="5">
        <f t="shared" si="235"/>
        <v>0.11538461538461536</v>
      </c>
      <c r="F1510" s="5">
        <f t="shared" si="236"/>
        <v>-0.17863247863247872</v>
      </c>
      <c r="G1510" s="5">
        <f t="shared" si="237"/>
        <v>-0.2263736263736264</v>
      </c>
      <c r="H1510" s="5">
        <f t="shared" si="234"/>
        <v>2005.6666666665524</v>
      </c>
      <c r="I1510" s="5">
        <f>+$I$6*G1510</f>
        <v>-0.2263736263736264</v>
      </c>
      <c r="J1510" s="5">
        <f t="shared" si="238"/>
        <v>1.3567765567765571</v>
      </c>
      <c r="K1510" s="4">
        <f t="shared" si="238"/>
        <v>-3.4021978021978048</v>
      </c>
      <c r="L1510" s="4">
        <f t="shared" si="239"/>
        <v>-0.49802197802197812</v>
      </c>
      <c r="N1510" s="5">
        <f t="shared" si="240"/>
        <v>2005.6666666665524</v>
      </c>
      <c r="O1510" s="3">
        <f t="shared" si="231"/>
        <v>-3.650313748301746</v>
      </c>
      <c r="P1510" s="3">
        <f t="shared" si="232"/>
        <v>-0.41547556893794291</v>
      </c>
      <c r="R1510" s="5">
        <f t="shared" si="233"/>
        <v>7.0551075000000005E-2</v>
      </c>
      <c r="S1510" s="5">
        <v>2.8220430000000002E-3</v>
      </c>
    </row>
    <row r="1511" spans="1:19" x14ac:dyDescent="0.25">
      <c r="A1511" s="5">
        <v>125.75</v>
      </c>
      <c r="B1511" s="5">
        <v>-0.7</v>
      </c>
      <c r="C1511" s="5">
        <v>1.1000000000000001</v>
      </c>
      <c r="D1511" s="5">
        <f>+C1511-B1511</f>
        <v>1.8</v>
      </c>
      <c r="E1511" s="5">
        <f t="shared" si="235"/>
        <v>0.26153846153846155</v>
      </c>
      <c r="F1511" s="5">
        <f t="shared" si="236"/>
        <v>-7.2649572649572711E-2</v>
      </c>
      <c r="G1511" s="5">
        <f t="shared" si="237"/>
        <v>-0.12380952380952384</v>
      </c>
      <c r="H1511" s="5">
        <f t="shared" si="234"/>
        <v>2005.7499999998856</v>
      </c>
      <c r="I1511" s="5">
        <f>+$I$6*G1511</f>
        <v>-0.12380952380952384</v>
      </c>
      <c r="J1511" s="5">
        <f t="shared" si="238"/>
        <v>1.0358974358974358</v>
      </c>
      <c r="K1511" s="4">
        <f t="shared" si="238"/>
        <v>-4.3560439560439574</v>
      </c>
      <c r="L1511" s="4">
        <f t="shared" si="239"/>
        <v>-0.27238095238095245</v>
      </c>
      <c r="N1511" s="5">
        <f t="shared" si="240"/>
        <v>2005.7499999998856</v>
      </c>
      <c r="O1511" s="3">
        <f t="shared" si="231"/>
        <v>-4.4940289330165246</v>
      </c>
      <c r="P1511" s="3">
        <f t="shared" si="232"/>
        <v>-0.49857416701762924</v>
      </c>
      <c r="R1511" s="5">
        <f t="shared" si="233"/>
        <v>6.1562425000000004E-2</v>
      </c>
      <c r="S1511" s="5">
        <v>2.4624970000000001E-3</v>
      </c>
    </row>
    <row r="1512" spans="1:19" x14ac:dyDescent="0.25">
      <c r="A1512" s="5">
        <v>125.83333330000001</v>
      </c>
      <c r="B1512" s="5">
        <v>-0.4</v>
      </c>
      <c r="C1512" s="5">
        <v>-0.9</v>
      </c>
      <c r="D1512" s="5">
        <f>+C1512-B1512</f>
        <v>-0.5</v>
      </c>
      <c r="E1512" s="5">
        <f t="shared" si="235"/>
        <v>0.2846153846153846</v>
      </c>
      <c r="F1512" s="5">
        <f t="shared" si="236"/>
        <v>2.5641025641025605E-2</v>
      </c>
      <c r="G1512" s="5">
        <f t="shared" si="237"/>
        <v>-5.3724053724053741E-2</v>
      </c>
      <c r="H1512" s="5">
        <f t="shared" si="234"/>
        <v>2005.8333333332189</v>
      </c>
      <c r="I1512" s="5">
        <f>+$I$6*G1512</f>
        <v>-5.3724053724053741E-2</v>
      </c>
      <c r="J1512" s="5">
        <f t="shared" si="238"/>
        <v>0.63076923076923086</v>
      </c>
      <c r="K1512" s="4">
        <f t="shared" si="238"/>
        <v>-4.9494505494505479</v>
      </c>
      <c r="L1512" s="4">
        <f t="shared" si="239"/>
        <v>-0.11819291819291824</v>
      </c>
      <c r="N1512" s="5">
        <f t="shared" si="240"/>
        <v>2005.8333333332189</v>
      </c>
      <c r="O1512" s="3">
        <f t="shared" si="231"/>
        <v>-5.0104308053618327</v>
      </c>
      <c r="P1512" s="3">
        <f t="shared" si="232"/>
        <v>-0.58753352466548114</v>
      </c>
      <c r="R1512" s="5">
        <f t="shared" si="233"/>
        <v>5.3211725000000001E-2</v>
      </c>
      <c r="S1512" s="5">
        <v>2.128469E-3</v>
      </c>
    </row>
    <row r="1513" spans="1:19" x14ac:dyDescent="0.25">
      <c r="A1513" s="5">
        <v>125.91666669999999</v>
      </c>
      <c r="B1513" s="5">
        <v>0.4</v>
      </c>
      <c r="C1513" s="5">
        <v>0.1</v>
      </c>
      <c r="D1513" s="5">
        <f>+C1513-B1513</f>
        <v>-0.30000000000000004</v>
      </c>
      <c r="E1513" s="5">
        <f t="shared" si="235"/>
        <v>0.33846153846153848</v>
      </c>
      <c r="F1513" s="5">
        <f t="shared" si="236"/>
        <v>5.6410256410256397E-2</v>
      </c>
      <c r="G1513" s="5">
        <f t="shared" si="237"/>
        <v>-1.8681318681318702E-2</v>
      </c>
      <c r="H1513" s="5">
        <f t="shared" si="234"/>
        <v>2005.9166666665521</v>
      </c>
      <c r="I1513" s="5">
        <f>+$I$6*G1513</f>
        <v>-1.8681318681318702E-2</v>
      </c>
      <c r="J1513" s="5">
        <f t="shared" si="238"/>
        <v>0.21098901098901107</v>
      </c>
      <c r="K1513" s="4">
        <f t="shared" si="238"/>
        <v>-4.9626373626373628</v>
      </c>
      <c r="L1513" s="4">
        <f t="shared" si="239"/>
        <v>-4.1098901098901144E-2</v>
      </c>
      <c r="N1513" s="5">
        <f t="shared" si="240"/>
        <v>2005.9166666665521</v>
      </c>
      <c r="O1513" s="3">
        <f t="shared" si="231"/>
        <v>-4.9842393327253554</v>
      </c>
      <c r="P1513" s="3">
        <f t="shared" si="232"/>
        <v>-0.67587038079106598</v>
      </c>
      <c r="R1513" s="5">
        <f t="shared" si="233"/>
        <v>4.5401000000000004E-2</v>
      </c>
      <c r="S1513" s="5">
        <v>1.8160400000000001E-3</v>
      </c>
    </row>
    <row r="1514" spans="1:19" x14ac:dyDescent="0.25">
      <c r="A1514" s="5">
        <v>126</v>
      </c>
      <c r="B1514" s="5">
        <v>-1.5</v>
      </c>
      <c r="C1514" s="5">
        <v>1.3</v>
      </c>
      <c r="D1514" s="5">
        <f>+C1514-B1514</f>
        <v>2.8</v>
      </c>
      <c r="E1514" s="5">
        <f t="shared" si="235"/>
        <v>0.22307692307692303</v>
      </c>
      <c r="F1514" s="5">
        <f t="shared" si="236"/>
        <v>7.7777777777777779E-2</v>
      </c>
      <c r="G1514" s="5">
        <f t="shared" si="237"/>
        <v>-1.8559218559218566E-2</v>
      </c>
      <c r="H1514" s="5">
        <f t="shared" si="234"/>
        <v>2005.9999999998854</v>
      </c>
      <c r="I1514" s="5">
        <f>+$I$6*G1514</f>
        <v>-1.8559218559218566E-2</v>
      </c>
      <c r="J1514" s="5">
        <f t="shared" si="238"/>
        <v>-0.19633699633699614</v>
      </c>
      <c r="K1514" s="4">
        <f t="shared" si="238"/>
        <v>-4.8439560439560427</v>
      </c>
      <c r="L1514" s="4">
        <f t="shared" si="239"/>
        <v>-4.0830280830280848E-2</v>
      </c>
      <c r="N1514" s="5">
        <f t="shared" si="240"/>
        <v>2005.9999999998854</v>
      </c>
      <c r="O1514" s="3">
        <f t="shared" si="231"/>
        <v>-4.8658037181971006</v>
      </c>
      <c r="P1514" s="3">
        <f t="shared" si="232"/>
        <v>-0.75655608764822402</v>
      </c>
      <c r="R1514" s="5">
        <f t="shared" si="233"/>
        <v>3.8047400000000002E-2</v>
      </c>
      <c r="S1514" s="5">
        <v>1.521896E-3</v>
      </c>
    </row>
    <row r="1515" spans="1:19" x14ac:dyDescent="0.25">
      <c r="A1515" s="5">
        <v>126.08333330000001</v>
      </c>
      <c r="B1515" s="5">
        <v>1</v>
      </c>
      <c r="C1515" s="5">
        <v>0.7</v>
      </c>
      <c r="D1515" s="5">
        <f>+C1515-B1515</f>
        <v>-0.30000000000000004</v>
      </c>
      <c r="E1515" s="5">
        <f t="shared" si="235"/>
        <v>2.307692307692303E-2</v>
      </c>
      <c r="F1515" s="5">
        <f t="shared" si="236"/>
        <v>2.2222222222222247E-2</v>
      </c>
      <c r="G1515" s="5">
        <f t="shared" si="237"/>
        <v>-5.1404151404151395E-2</v>
      </c>
      <c r="H1515" s="5">
        <f t="shared" si="234"/>
        <v>2006.0833333332187</v>
      </c>
      <c r="I1515" s="5">
        <f>+$I$6*G1515</f>
        <v>-5.1404151404151395E-2</v>
      </c>
      <c r="J1515" s="5">
        <f t="shared" si="238"/>
        <v>-0.59633699633699611</v>
      </c>
      <c r="K1515" s="4">
        <f t="shared" si="238"/>
        <v>-4.4571428571428555</v>
      </c>
      <c r="L1515" s="4">
        <f t="shared" si="239"/>
        <v>-0.11308913308913308</v>
      </c>
      <c r="N1515" s="5">
        <f t="shared" si="240"/>
        <v>2006.0833333332187</v>
      </c>
      <c r="O1515" s="3">
        <f t="shared" si="231"/>
        <v>-4.5186638741355649</v>
      </c>
      <c r="P1515" s="3">
        <f t="shared" si="232"/>
        <v>-0.82244890797384129</v>
      </c>
      <c r="R1515" s="5">
        <f t="shared" si="233"/>
        <v>3.1080725E-2</v>
      </c>
      <c r="S1515" s="5">
        <v>1.243229E-3</v>
      </c>
    </row>
    <row r="1516" spans="1:19" x14ac:dyDescent="0.25">
      <c r="A1516" s="5">
        <v>126.16666669999999</v>
      </c>
      <c r="B1516" s="5">
        <v>-1.2</v>
      </c>
      <c r="C1516" s="5">
        <v>1.1000000000000001</v>
      </c>
      <c r="D1516" s="5">
        <f>+C1516-B1516</f>
        <v>2.2999999999999998</v>
      </c>
      <c r="E1516" s="5">
        <f t="shared" si="235"/>
        <v>3.8461538461538478E-2</v>
      </c>
      <c r="F1516" s="5">
        <f t="shared" si="236"/>
        <v>-6.1538461538461528E-2</v>
      </c>
      <c r="G1516" s="5">
        <f t="shared" si="237"/>
        <v>-0.11794871794871793</v>
      </c>
      <c r="H1516" s="5">
        <f t="shared" si="234"/>
        <v>2006.1666666665519</v>
      </c>
      <c r="I1516" s="5">
        <f>+$I$6*G1516</f>
        <v>-0.11794871794871793</v>
      </c>
      <c r="J1516" s="5">
        <f t="shared" si="238"/>
        <v>-0.93919413919413886</v>
      </c>
      <c r="K1516" s="4">
        <f t="shared" si="238"/>
        <v>-3.6351648351648347</v>
      </c>
      <c r="L1516" s="4">
        <f t="shared" si="239"/>
        <v>-0.25948717948717948</v>
      </c>
      <c r="N1516" s="5">
        <f t="shared" si="240"/>
        <v>2006.1666666665519</v>
      </c>
      <c r="O1516" s="3">
        <f t="shared" si="231"/>
        <v>-3.7785075291867867</v>
      </c>
      <c r="P1516" s="3">
        <f t="shared" si="232"/>
        <v>-0.86675951755258684</v>
      </c>
      <c r="R1516" s="5">
        <f t="shared" si="233"/>
        <v>2.4441600000000001E-2</v>
      </c>
      <c r="S1516" s="5">
        <v>9.7766400000000005E-4</v>
      </c>
    </row>
    <row r="1517" spans="1:19" x14ac:dyDescent="0.25">
      <c r="A1517" s="5">
        <v>126.25</v>
      </c>
      <c r="B1517" s="5">
        <v>-1.7</v>
      </c>
      <c r="C1517" s="5">
        <v>-0.2</v>
      </c>
      <c r="D1517" s="5">
        <f>+C1517-B1517</f>
        <v>1.5</v>
      </c>
      <c r="E1517" s="5">
        <f t="shared" si="235"/>
        <v>-0.22307692307692303</v>
      </c>
      <c r="F1517" s="5">
        <f t="shared" si="236"/>
        <v>-0.17777777777777773</v>
      </c>
      <c r="G1517" s="5">
        <f t="shared" si="237"/>
        <v>-0.20793650793650789</v>
      </c>
      <c r="H1517" s="5">
        <f t="shared" si="234"/>
        <v>2006.2499999998852</v>
      </c>
      <c r="I1517" s="5">
        <f>+$I$6*G1517</f>
        <v>-0.20793650793650789</v>
      </c>
      <c r="J1517" s="5">
        <f t="shared" si="238"/>
        <v>-1.2021978021978019</v>
      </c>
      <c r="K1517" s="4">
        <f t="shared" si="238"/>
        <v>-2.4923076923076923</v>
      </c>
      <c r="L1517" s="4">
        <f t="shared" si="239"/>
        <v>-0.4574603174603174</v>
      </c>
      <c r="N1517" s="5">
        <f t="shared" si="240"/>
        <v>2006.2499999998852</v>
      </c>
      <c r="O1517" s="3">
        <f t="shared" si="231"/>
        <v>-2.7485984580395013</v>
      </c>
      <c r="P1517" s="3">
        <f t="shared" si="232"/>
        <v>-0.88352038029338742</v>
      </c>
      <c r="R1517" s="5">
        <f t="shared" si="233"/>
        <v>1.8079700000000001E-2</v>
      </c>
      <c r="S1517" s="5">
        <v>7.2318800000000004E-4</v>
      </c>
    </row>
    <row r="1518" spans="1:19" x14ac:dyDescent="0.25">
      <c r="A1518" s="5">
        <v>126.33333330000001</v>
      </c>
      <c r="B1518" s="5">
        <v>1.2</v>
      </c>
      <c r="C1518" s="5">
        <v>-0.1</v>
      </c>
      <c r="D1518" s="5">
        <f>+C1518-B1518</f>
        <v>-1.3</v>
      </c>
      <c r="E1518" s="5">
        <f t="shared" si="235"/>
        <v>-0.36153846153846148</v>
      </c>
      <c r="F1518" s="5">
        <f t="shared" si="236"/>
        <v>-0.30256410256410254</v>
      </c>
      <c r="G1518" s="5">
        <f t="shared" si="237"/>
        <v>-0.31831501831501824</v>
      </c>
      <c r="H1518" s="5">
        <f t="shared" si="234"/>
        <v>2006.3333333332184</v>
      </c>
      <c r="I1518" s="5">
        <f>+$I$6*G1518</f>
        <v>-0.31831501831501824</v>
      </c>
      <c r="J1518" s="5">
        <f t="shared" si="238"/>
        <v>-1.3545787545787542</v>
      </c>
      <c r="K1518" s="4">
        <f t="shared" si="238"/>
        <v>-0.98461538461538645</v>
      </c>
      <c r="L1518" s="4">
        <f t="shared" si="239"/>
        <v>-0.70029304029304018</v>
      </c>
      <c r="N1518" s="5">
        <f t="shared" si="240"/>
        <v>2006.3333333332184</v>
      </c>
      <c r="O1518" s="3">
        <f t="shared" si="231"/>
        <v>-1.382136962388907</v>
      </c>
      <c r="P1518" s="3">
        <f t="shared" si="232"/>
        <v>-0.86802908517150912</v>
      </c>
      <c r="R1518" s="5">
        <f t="shared" si="233"/>
        <v>1.1952475000000001E-2</v>
      </c>
      <c r="S1518" s="5">
        <v>4.78099E-4</v>
      </c>
    </row>
    <row r="1519" spans="1:19" x14ac:dyDescent="0.25">
      <c r="A1519" s="5">
        <v>126.41666669999999</v>
      </c>
      <c r="B1519" s="5">
        <v>1.2</v>
      </c>
      <c r="C1519" s="5">
        <v>0.1</v>
      </c>
      <c r="D1519" s="5">
        <f>+C1519-B1519</f>
        <v>-1.0999999999999999</v>
      </c>
      <c r="E1519" s="5">
        <f t="shared" si="235"/>
        <v>-0.38461538461538453</v>
      </c>
      <c r="F1519" s="5">
        <f t="shared" si="236"/>
        <v>-0.44017094017094011</v>
      </c>
      <c r="G1519" s="5">
        <f t="shared" si="237"/>
        <v>-0.4336996336996336</v>
      </c>
      <c r="H1519" s="5">
        <f t="shared" si="234"/>
        <v>2006.4166666665517</v>
      </c>
      <c r="I1519" s="5">
        <f>+$I$6*G1519</f>
        <v>-0.4336996336996336</v>
      </c>
      <c r="J1519" s="5">
        <f t="shared" si="238"/>
        <v>-1.3663003663003663</v>
      </c>
      <c r="K1519" s="4">
        <f t="shared" si="238"/>
        <v>0.45714285714285019</v>
      </c>
      <c r="L1519" s="4">
        <f t="shared" si="239"/>
        <v>-0.95413919413919401</v>
      </c>
      <c r="N1519" s="5">
        <f t="shared" si="240"/>
        <v>2006.4166666665517</v>
      </c>
      <c r="O1519" s="3">
        <f t="shared" si="231"/>
        <v>-9.1392847177078518E-2</v>
      </c>
      <c r="P1519" s="3">
        <f t="shared" si="232"/>
        <v>-0.81723531007582628</v>
      </c>
      <c r="R1519" s="5">
        <f t="shared" si="233"/>
        <v>6.0239250000000003E-3</v>
      </c>
      <c r="S1519" s="5">
        <v>2.40957E-4</v>
      </c>
    </row>
    <row r="1520" spans="1:19" x14ac:dyDescent="0.25">
      <c r="A1520" s="5">
        <v>126.5</v>
      </c>
      <c r="B1520" s="5">
        <v>1.6</v>
      </c>
      <c r="C1520" s="5">
        <v>0.2</v>
      </c>
      <c r="D1520" s="5">
        <f>+C1520-B1520</f>
        <v>-1.4000000000000001</v>
      </c>
      <c r="E1520" s="5">
        <f t="shared" si="235"/>
        <v>-0.49230769230769228</v>
      </c>
      <c r="F1520" s="5">
        <f t="shared" si="236"/>
        <v>-0.57350427350427347</v>
      </c>
      <c r="G1520" s="5">
        <f t="shared" si="237"/>
        <v>-0.54603174603174598</v>
      </c>
      <c r="H1520" s="5">
        <f t="shared" si="234"/>
        <v>2006.4999999998849</v>
      </c>
      <c r="I1520" s="5">
        <f>+$I$6*G1520</f>
        <v>-0.54603174603174598</v>
      </c>
      <c r="J1520" s="5">
        <f t="shared" si="238"/>
        <v>-1.2783882783882792</v>
      </c>
      <c r="K1520" s="4">
        <f t="shared" si="238"/>
        <v>1.5560439560439558</v>
      </c>
      <c r="L1520" s="4">
        <f t="shared" si="239"/>
        <v>-1.2012698412698413</v>
      </c>
      <c r="N1520" s="5">
        <f t="shared" si="240"/>
        <v>2006.4999999998849</v>
      </c>
      <c r="O1520" s="3">
        <f t="shared" si="231"/>
        <v>0.85624214668880383</v>
      </c>
      <c r="P1520" s="3">
        <f t="shared" si="232"/>
        <v>-0.72692005275374649</v>
      </c>
      <c r="R1520" s="5">
        <f t="shared" si="233"/>
        <v>-4.3499999999999999E-6</v>
      </c>
      <c r="S1520" s="6">
        <v>-1.74E-7</v>
      </c>
    </row>
    <row r="1521" spans="1:19" x14ac:dyDescent="0.25">
      <c r="A1521" s="5">
        <v>126.58333330000001</v>
      </c>
      <c r="B1521" s="5">
        <v>2</v>
      </c>
      <c r="C1521" s="5">
        <v>-0.6</v>
      </c>
      <c r="D1521" s="5">
        <f>+C1521-B1521</f>
        <v>-2.6</v>
      </c>
      <c r="E1521" s="5">
        <f t="shared" si="235"/>
        <v>-0.76153846153846139</v>
      </c>
      <c r="F1521" s="5">
        <f t="shared" si="236"/>
        <v>-0.69487179487179473</v>
      </c>
      <c r="G1521" s="5">
        <f t="shared" si="237"/>
        <v>-0.6467643467643468</v>
      </c>
      <c r="H1521" s="5">
        <f t="shared" si="234"/>
        <v>2006.5833333332182</v>
      </c>
      <c r="I1521" s="5">
        <f>+$I$6*G1521</f>
        <v>-0.6467643467643468</v>
      </c>
      <c r="J1521" s="5">
        <f t="shared" si="238"/>
        <v>-1.106959706959707</v>
      </c>
      <c r="K1521" s="4">
        <f t="shared" si="238"/>
        <v>2.6505494505494611</v>
      </c>
      <c r="L1521" s="4">
        <f t="shared" si="239"/>
        <v>-1.422881562881563</v>
      </c>
      <c r="N1521" s="5">
        <f t="shared" si="240"/>
        <v>2006.5833333332182</v>
      </c>
      <c r="O1521" s="3">
        <f t="shared" si="231"/>
        <v>1.8096301533301389</v>
      </c>
      <c r="P1521" s="3">
        <f t="shared" si="232"/>
        <v>-0.59695789712442138</v>
      </c>
      <c r="R1521" s="5">
        <f t="shared" si="233"/>
        <v>-6.1170249999999999E-3</v>
      </c>
      <c r="S1521" s="5">
        <v>-2.4468100000000001E-4</v>
      </c>
    </row>
    <row r="1522" spans="1:19" x14ac:dyDescent="0.25">
      <c r="A1522" s="5">
        <v>126.66666669999999</v>
      </c>
      <c r="B1522" s="5">
        <v>1.4</v>
      </c>
      <c r="C1522" s="5">
        <v>0.3</v>
      </c>
      <c r="D1522" s="5">
        <f>+C1522-B1522</f>
        <v>-1.0999999999999999</v>
      </c>
      <c r="E1522" s="5">
        <f t="shared" si="235"/>
        <v>-0.7846153846153846</v>
      </c>
      <c r="F1522" s="5">
        <f t="shared" si="236"/>
        <v>-0.78547008547008523</v>
      </c>
      <c r="G1522" s="5">
        <f t="shared" si="237"/>
        <v>-0.73052503052503048</v>
      </c>
      <c r="H1522" s="5">
        <f t="shared" si="234"/>
        <v>2006.6666666665515</v>
      </c>
      <c r="I1522" s="5">
        <f>+$I$6*G1522</f>
        <v>-0.73052503052503048</v>
      </c>
      <c r="J1522" s="5">
        <f t="shared" si="238"/>
        <v>-0.83663003663003566</v>
      </c>
      <c r="K1522" s="4">
        <f t="shared" si="238"/>
        <v>3.7582417582417609</v>
      </c>
      <c r="L1522" s="4">
        <f t="shared" si="239"/>
        <v>-1.6071550671550672</v>
      </c>
      <c r="N1522" s="5">
        <f t="shared" si="240"/>
        <v>2006.6666666665515</v>
      </c>
      <c r="O1522" s="3">
        <f t="shared" si="231"/>
        <v>2.792852849123836</v>
      </c>
      <c r="P1522" s="3">
        <f t="shared" si="232"/>
        <v>-0.4327710117677771</v>
      </c>
      <c r="R1522" s="5">
        <f t="shared" si="233"/>
        <v>-1.2301174999999999E-2</v>
      </c>
      <c r="S1522" s="5">
        <v>-4.9204700000000001E-4</v>
      </c>
    </row>
    <row r="1523" spans="1:19" x14ac:dyDescent="0.25">
      <c r="A1523" s="5">
        <v>126.75</v>
      </c>
      <c r="B1523" s="5">
        <v>2.2999999999999998</v>
      </c>
      <c r="C1523" s="5">
        <v>-0.4</v>
      </c>
      <c r="D1523" s="5">
        <f>+C1523-B1523</f>
        <v>-2.6999999999999997</v>
      </c>
      <c r="E1523" s="5">
        <f t="shared" si="235"/>
        <v>-1.0153846153846151</v>
      </c>
      <c r="F1523" s="5">
        <f t="shared" si="236"/>
        <v>-0.84786324786324785</v>
      </c>
      <c r="G1523" s="5">
        <f t="shared" si="237"/>
        <v>-0.78620268620268607</v>
      </c>
      <c r="H1523" s="5">
        <f t="shared" si="234"/>
        <v>2006.7499999998847</v>
      </c>
      <c r="I1523" s="5">
        <f>+$I$6*G1523</f>
        <v>-0.78620268620268607</v>
      </c>
      <c r="J1523" s="5">
        <f t="shared" si="238"/>
        <v>-0.48058608058608021</v>
      </c>
      <c r="K1523" s="4">
        <f t="shared" si="238"/>
        <v>4.6241758241758157</v>
      </c>
      <c r="L1523" s="4">
        <f t="shared" si="239"/>
        <v>-1.7296459096459096</v>
      </c>
      <c r="N1523" s="5">
        <f t="shared" si="240"/>
        <v>2006.7499999998847</v>
      </c>
      <c r="O1523" s="3">
        <f t="shared" ref="O1523:O1586" si="241">+K1523+L1523+$P$5*COS($P$4*$N1523+$P$6)*L1523+$L1523*$P$9*$R1503+$L1523*COS($P$1*$N1523+$P$8)*(1+$P$10*R1487)*$P$12</f>
        <v>3.5655005350448508</v>
      </c>
      <c r="P1523" s="3">
        <f t="shared" ref="P1523:P1586" si="242">+($P$2*COS($P$1*N1523+$P$3)*(1+$P$11*$R1510)+$P$13*COS($P$4*$N1523+$P$14)+$P$7*R1475)+$T$3*COS($T$2*$N1523+$T$4)</f>
        <v>-0.2418699633805651</v>
      </c>
      <c r="R1523" s="5">
        <f t="shared" si="233"/>
        <v>-1.8545775E-2</v>
      </c>
      <c r="S1523" s="5">
        <v>-7.4183099999999998E-4</v>
      </c>
    </row>
    <row r="1524" spans="1:19" x14ac:dyDescent="0.25">
      <c r="A1524" s="5">
        <v>126.83333330000001</v>
      </c>
      <c r="B1524" s="5">
        <v>1.1000000000000001</v>
      </c>
      <c r="C1524" s="5">
        <v>1.1000000000000001</v>
      </c>
      <c r="D1524" s="5">
        <f>+C1524-B1524</f>
        <v>0</v>
      </c>
      <c r="E1524" s="5">
        <f t="shared" si="235"/>
        <v>-1.1769230769230767</v>
      </c>
      <c r="F1524" s="5">
        <f t="shared" si="236"/>
        <v>-0.88290598290598288</v>
      </c>
      <c r="G1524" s="5">
        <f t="shared" si="237"/>
        <v>-0.81062271062271052</v>
      </c>
      <c r="H1524" s="5">
        <f t="shared" si="234"/>
        <v>2006.833333333218</v>
      </c>
      <c r="I1524" s="5">
        <f>+$I$6*G1524</f>
        <v>-0.81062271062271052</v>
      </c>
      <c r="J1524" s="5">
        <f t="shared" si="238"/>
        <v>-6.5934065934066366E-2</v>
      </c>
      <c r="K1524" s="4">
        <f t="shared" si="238"/>
        <v>5.4109890109890113</v>
      </c>
      <c r="L1524" s="4">
        <f t="shared" si="239"/>
        <v>-1.7833699633699633</v>
      </c>
      <c r="N1524" s="5">
        <f t="shared" si="240"/>
        <v>2006.833333333218</v>
      </c>
      <c r="O1524" s="3">
        <f t="shared" si="241"/>
        <v>4.2952137386755833</v>
      </c>
      <c r="P1524" s="3">
        <f t="shared" si="242"/>
        <v>-3.3406891660601123E-2</v>
      </c>
      <c r="R1524" s="5">
        <f t="shared" si="233"/>
        <v>-2.4841599999999998E-2</v>
      </c>
      <c r="S1524" s="5">
        <v>-9.9366400000000001E-4</v>
      </c>
    </row>
    <row r="1525" spans="1:19" x14ac:dyDescent="0.25">
      <c r="A1525" s="5">
        <v>126.91666669999999</v>
      </c>
      <c r="B1525" s="5">
        <v>1.4</v>
      </c>
      <c r="C1525" s="5">
        <v>0.6</v>
      </c>
      <c r="D1525" s="5">
        <f>+C1525-B1525</f>
        <v>-0.79999999999999993</v>
      </c>
      <c r="E1525" s="5">
        <f t="shared" si="235"/>
        <v>-1.0538461538461534</v>
      </c>
      <c r="F1525" s="5">
        <f t="shared" si="236"/>
        <v>-0.88888888888888884</v>
      </c>
      <c r="G1525" s="5">
        <f t="shared" si="237"/>
        <v>-0.79719169719169714</v>
      </c>
      <c r="H1525" s="5">
        <f t="shared" si="234"/>
        <v>2006.9166666665512</v>
      </c>
      <c r="I1525" s="5">
        <f>+$I$6*G1525</f>
        <v>-0.79719169719169714</v>
      </c>
      <c r="J1525" s="5">
        <f t="shared" si="238"/>
        <v>0.42124542124542175</v>
      </c>
      <c r="K1525" s="4">
        <f t="shared" si="238"/>
        <v>5.9340659340659325</v>
      </c>
      <c r="L1525" s="4">
        <f t="shared" si="239"/>
        <v>-1.7538217338217339</v>
      </c>
      <c r="N1525" s="5">
        <f t="shared" si="240"/>
        <v>2006.9166666665512</v>
      </c>
      <c r="O1525" s="3">
        <f t="shared" si="241"/>
        <v>4.8083359912015888</v>
      </c>
      <c r="P1525" s="3">
        <f t="shared" si="242"/>
        <v>0.18234360446301734</v>
      </c>
      <c r="R1525" s="5">
        <f t="shared" si="233"/>
        <v>-3.118075E-2</v>
      </c>
      <c r="S1525" s="5">
        <v>-1.24723E-3</v>
      </c>
    </row>
    <row r="1526" spans="1:19" x14ac:dyDescent="0.25">
      <c r="A1526" s="5">
        <v>127</v>
      </c>
      <c r="B1526" s="5">
        <v>0.5</v>
      </c>
      <c r="C1526" s="5">
        <v>-1.2</v>
      </c>
      <c r="D1526" s="5">
        <f>+C1526-B1526</f>
        <v>-1.7</v>
      </c>
      <c r="E1526" s="5">
        <f t="shared" si="235"/>
        <v>-1.0384615384615381</v>
      </c>
      <c r="F1526" s="5">
        <f t="shared" si="236"/>
        <v>-0.82991452991452974</v>
      </c>
      <c r="G1526" s="5">
        <f t="shared" si="237"/>
        <v>-0.74041514041514023</v>
      </c>
      <c r="H1526" s="5">
        <f t="shared" si="234"/>
        <v>2006.9999999998845</v>
      </c>
      <c r="I1526" s="5">
        <f>+$I$6*G1526</f>
        <v>-0.74041514041514023</v>
      </c>
      <c r="J1526" s="5">
        <f t="shared" si="238"/>
        <v>0.92307692307692246</v>
      </c>
      <c r="K1526" s="4">
        <f t="shared" si="238"/>
        <v>5.8241758241758195</v>
      </c>
      <c r="L1526" s="4">
        <f t="shared" si="239"/>
        <v>-1.6289133089133085</v>
      </c>
      <c r="N1526" s="5">
        <f t="shared" si="240"/>
        <v>2006.9999999998845</v>
      </c>
      <c r="O1526" s="3">
        <f t="shared" si="241"/>
        <v>4.7472480756839115</v>
      </c>
      <c r="P1526" s="3">
        <f t="shared" si="242"/>
        <v>0.39455046020957457</v>
      </c>
      <c r="R1526" s="5">
        <f t="shared" si="233"/>
        <v>-3.7556575000000002E-2</v>
      </c>
      <c r="S1526" s="5">
        <v>-1.502263E-3</v>
      </c>
    </row>
    <row r="1527" spans="1:19" x14ac:dyDescent="0.25">
      <c r="A1527" s="5">
        <v>127.08333330000001</v>
      </c>
      <c r="B1527" s="5">
        <v>0.7</v>
      </c>
      <c r="C1527" s="5">
        <v>0</v>
      </c>
      <c r="D1527" s="5">
        <f>+C1527-B1527</f>
        <v>-0.7</v>
      </c>
      <c r="E1527" s="5">
        <f t="shared" si="235"/>
        <v>-0.92307692307692291</v>
      </c>
      <c r="F1527" s="5">
        <f t="shared" si="236"/>
        <v>-0.74444444444444435</v>
      </c>
      <c r="G1527" s="5">
        <f t="shared" si="237"/>
        <v>-0.64334554334554339</v>
      </c>
      <c r="H1527" s="5">
        <f t="shared" si="234"/>
        <v>2007.0833333332178</v>
      </c>
      <c r="I1527" s="5">
        <f>+$I$6*G1527</f>
        <v>-0.64334554334554339</v>
      </c>
      <c r="J1527" s="5">
        <f t="shared" si="238"/>
        <v>1.3919413919413917</v>
      </c>
      <c r="K1527" s="4">
        <f t="shared" si="238"/>
        <v>5.3318681318681396</v>
      </c>
      <c r="L1527" s="4">
        <f t="shared" si="239"/>
        <v>-1.4153601953601955</v>
      </c>
      <c r="N1527" s="5">
        <f t="shared" si="240"/>
        <v>2007.0833333332178</v>
      </c>
      <c r="O1527" s="3">
        <f t="shared" si="241"/>
        <v>4.3640885823697699</v>
      </c>
      <c r="P1527" s="3">
        <f t="shared" si="242"/>
        <v>0.59241197586497507</v>
      </c>
      <c r="R1527" s="5">
        <f t="shared" si="233"/>
        <v>-4.3963474999999995E-2</v>
      </c>
      <c r="S1527" s="5">
        <v>-1.7585389999999999E-3</v>
      </c>
    </row>
    <row r="1528" spans="1:19" x14ac:dyDescent="0.25">
      <c r="A1528" s="5">
        <v>127.16666669999999</v>
      </c>
      <c r="B1528" s="5">
        <v>0.3</v>
      </c>
      <c r="C1528" s="5">
        <v>-0.3</v>
      </c>
      <c r="D1528" s="5">
        <f>+C1528-B1528</f>
        <v>-0.6</v>
      </c>
      <c r="E1528" s="5">
        <f t="shared" si="235"/>
        <v>-0.69999999999999984</v>
      </c>
      <c r="F1528" s="5">
        <f t="shared" si="236"/>
        <v>-0.60085470085470083</v>
      </c>
      <c r="G1528" s="5">
        <f t="shared" si="237"/>
        <v>-0.50842490842490828</v>
      </c>
      <c r="H1528" s="5">
        <f t="shared" si="234"/>
        <v>2007.166666666551</v>
      </c>
      <c r="I1528" s="5">
        <f>+$I$6*G1528</f>
        <v>-0.50842490842490828</v>
      </c>
      <c r="J1528" s="5">
        <f t="shared" si="238"/>
        <v>1.8117216117216124</v>
      </c>
      <c r="K1528" s="4">
        <f t="shared" si="238"/>
        <v>4.4131868131868117</v>
      </c>
      <c r="L1528" s="4">
        <f t="shared" si="239"/>
        <v>-1.1185347985347984</v>
      </c>
      <c r="N1528" s="5">
        <f t="shared" si="240"/>
        <v>2007.166666666551</v>
      </c>
      <c r="O1528" s="3">
        <f t="shared" si="241"/>
        <v>3.6195231073120491</v>
      </c>
      <c r="P1528" s="3">
        <f t="shared" si="242"/>
        <v>0.76573468359865893</v>
      </c>
      <c r="R1528" s="5">
        <f t="shared" si="233"/>
        <v>-5.0396649999999994E-2</v>
      </c>
      <c r="S1528" s="5">
        <v>-2.0158659999999998E-3</v>
      </c>
    </row>
    <row r="1529" spans="1:19" x14ac:dyDescent="0.25">
      <c r="A1529" s="5">
        <v>127.25</v>
      </c>
      <c r="B1529" s="5">
        <v>1.2</v>
      </c>
      <c r="C1529" s="5">
        <v>0.5</v>
      </c>
      <c r="D1529" s="5">
        <f>+C1529-B1529</f>
        <v>-0.7</v>
      </c>
      <c r="E1529" s="5">
        <f t="shared" si="235"/>
        <v>-0.5461538461538461</v>
      </c>
      <c r="F1529" s="5">
        <f t="shared" si="236"/>
        <v>-0.38803418803418793</v>
      </c>
      <c r="G1529" s="5">
        <f t="shared" si="237"/>
        <v>-0.34139194139194134</v>
      </c>
      <c r="H1529" s="5">
        <f t="shared" si="234"/>
        <v>2007.2499999998843</v>
      </c>
      <c r="I1529" s="5">
        <f>+$I$6*G1529</f>
        <v>-0.34139194139194134</v>
      </c>
      <c r="J1529" s="5">
        <f t="shared" si="238"/>
        <v>2.127472527472527</v>
      </c>
      <c r="K1529" s="4">
        <f t="shared" si="238"/>
        <v>3.1428571428571397</v>
      </c>
      <c r="L1529" s="4">
        <f t="shared" si="239"/>
        <v>-0.75106227106227097</v>
      </c>
      <c r="N1529" s="5">
        <f t="shared" si="240"/>
        <v>2007.2499999998843</v>
      </c>
      <c r="O1529" s="3">
        <f t="shared" si="241"/>
        <v>2.5880527661007933</v>
      </c>
      <c r="P1529" s="3">
        <f t="shared" si="242"/>
        <v>0.9054776384513854</v>
      </c>
      <c r="R1529" s="5">
        <f t="shared" si="233"/>
        <v>-5.6852050000000001E-2</v>
      </c>
      <c r="S1529" s="5">
        <v>-2.2740820000000002E-3</v>
      </c>
    </row>
    <row r="1530" spans="1:19" x14ac:dyDescent="0.25">
      <c r="A1530" s="5">
        <v>127.33333330000001</v>
      </c>
      <c r="B1530" s="5">
        <v>0.9</v>
      </c>
      <c r="C1530" s="5">
        <v>0.3</v>
      </c>
      <c r="D1530" s="5">
        <f>+C1530-B1530</f>
        <v>-0.60000000000000009</v>
      </c>
      <c r="E1530" s="5">
        <f t="shared" si="235"/>
        <v>-0.23076923076923078</v>
      </c>
      <c r="F1530" s="5">
        <f t="shared" si="236"/>
        <v>-0.16837606837606831</v>
      </c>
      <c r="G1530" s="5">
        <f t="shared" si="237"/>
        <v>-0.1538461538461538</v>
      </c>
      <c r="H1530" s="5">
        <f t="shared" si="234"/>
        <v>2007.3333333332175</v>
      </c>
      <c r="I1530" s="5">
        <f>+$I$6*G1530</f>
        <v>-0.1538461538461538</v>
      </c>
      <c r="J1530" s="5">
        <f t="shared" si="238"/>
        <v>2.3355311355311357</v>
      </c>
      <c r="K1530" s="4">
        <f t="shared" si="238"/>
        <v>1.8813186813186853</v>
      </c>
      <c r="L1530" s="4">
        <f t="shared" si="239"/>
        <v>-0.33846153846153837</v>
      </c>
      <c r="N1530" s="5">
        <f t="shared" si="240"/>
        <v>2007.3333333332175</v>
      </c>
      <c r="O1530" s="3">
        <f t="shared" si="241"/>
        <v>1.6202837785907906</v>
      </c>
      <c r="P1530" s="3">
        <f t="shared" si="242"/>
        <v>1.0042372361902254</v>
      </c>
      <c r="R1530" s="5">
        <f t="shared" si="233"/>
        <v>-6.3326325000000003E-2</v>
      </c>
      <c r="S1530" s="5">
        <v>-2.533053E-3</v>
      </c>
    </row>
    <row r="1531" spans="1:19" x14ac:dyDescent="0.25">
      <c r="A1531" s="5">
        <v>127.41666669999999</v>
      </c>
      <c r="B1531" s="5">
        <v>-0.8</v>
      </c>
      <c r="C1531" s="5">
        <v>-0.5</v>
      </c>
      <c r="D1531" s="5">
        <f>+C1531-B1531</f>
        <v>0.30000000000000004</v>
      </c>
      <c r="E1531" s="5">
        <f t="shared" si="235"/>
        <v>-1.5384615384615398E-2</v>
      </c>
      <c r="F1531" s="5">
        <f t="shared" si="236"/>
        <v>6.153846153846159E-2</v>
      </c>
      <c r="G1531" s="5">
        <f t="shared" si="237"/>
        <v>4.7863247863247915E-2</v>
      </c>
      <c r="H1531" s="5">
        <f t="shared" si="234"/>
        <v>2007.4166666665508</v>
      </c>
      <c r="I1531" s="5">
        <f>+$I$6*G1531</f>
        <v>4.7863247863247915E-2</v>
      </c>
      <c r="J1531" s="5">
        <f t="shared" si="238"/>
        <v>2.4410256410256412</v>
      </c>
      <c r="K1531" s="4">
        <f t="shared" si="238"/>
        <v>0.4967032967032976</v>
      </c>
      <c r="L1531" s="4">
        <f t="shared" si="239"/>
        <v>0.10529914529914543</v>
      </c>
      <c r="N1531" s="5">
        <f t="shared" si="240"/>
        <v>2007.4166666665508</v>
      </c>
      <c r="O1531" s="3">
        <f t="shared" si="241"/>
        <v>0.58169185660869882</v>
      </c>
      <c r="P1531" s="3">
        <f t="shared" si="242"/>
        <v>1.0566486558654926</v>
      </c>
      <c r="R1531" s="5">
        <f t="shared" si="233"/>
        <v>-6.9816525000000004E-2</v>
      </c>
      <c r="S1531" s="5">
        <v>-2.7926610000000001E-3</v>
      </c>
    </row>
    <row r="1532" spans="1:19" x14ac:dyDescent="0.25">
      <c r="A1532" s="5">
        <v>127.5</v>
      </c>
      <c r="B1532" s="5">
        <v>1.4</v>
      </c>
      <c r="C1532" s="5">
        <v>0.5</v>
      </c>
      <c r="D1532" s="5">
        <f>+C1532-B1532</f>
        <v>-0.89999999999999991</v>
      </c>
      <c r="E1532" s="5">
        <f t="shared" si="235"/>
        <v>0.27692307692307683</v>
      </c>
      <c r="F1532" s="5">
        <f t="shared" si="236"/>
        <v>0.28034188034188035</v>
      </c>
      <c r="G1532" s="5">
        <f t="shared" si="237"/>
        <v>0.25299145299145304</v>
      </c>
      <c r="H1532" s="5">
        <f t="shared" si="234"/>
        <v>2007.499999999884</v>
      </c>
      <c r="I1532" s="5">
        <f>+$I$6*G1532</f>
        <v>0.25299145299145304</v>
      </c>
      <c r="J1532" s="5">
        <f t="shared" si="238"/>
        <v>2.4183150183150186</v>
      </c>
      <c r="K1532" s="4">
        <f t="shared" si="238"/>
        <v>-0.7824175824175823</v>
      </c>
      <c r="L1532" s="4">
        <f t="shared" si="239"/>
        <v>0.55658119658119676</v>
      </c>
      <c r="N1532" s="5">
        <f t="shared" si="240"/>
        <v>2007.499999999884</v>
      </c>
      <c r="O1532" s="3">
        <f t="shared" si="241"/>
        <v>-0.31148064112089335</v>
      </c>
      <c r="P1532" s="3">
        <f t="shared" si="242"/>
        <v>1.0576566861772352</v>
      </c>
      <c r="R1532" s="5">
        <f t="shared" si="233"/>
        <v>-7.5611849999999994E-2</v>
      </c>
      <c r="S1532" s="5">
        <v>-3.0244740000000001E-3</v>
      </c>
    </row>
    <row r="1533" spans="1:19" x14ac:dyDescent="0.25">
      <c r="A1533" s="5">
        <v>127.58333330000001</v>
      </c>
      <c r="B1533" s="5">
        <v>0.8</v>
      </c>
      <c r="C1533" s="5">
        <v>0.9</v>
      </c>
      <c r="D1533" s="5">
        <f>+C1533-B1533</f>
        <v>9.9999999999999978E-2</v>
      </c>
      <c r="E1533" s="5">
        <f t="shared" si="235"/>
        <v>0.73846153846153839</v>
      </c>
      <c r="F1533" s="5">
        <f t="shared" si="236"/>
        <v>0.48290598290598297</v>
      </c>
      <c r="G1533" s="5">
        <f t="shared" si="237"/>
        <v>0.45091575091575098</v>
      </c>
      <c r="H1533" s="5">
        <f t="shared" si="234"/>
        <v>2007.5833333332173</v>
      </c>
      <c r="I1533" s="5">
        <f>+$I$6*G1533</f>
        <v>0.45091575091575098</v>
      </c>
      <c r="J1533" s="5">
        <f t="shared" si="238"/>
        <v>2.3106227106227109</v>
      </c>
      <c r="K1533" s="4">
        <f t="shared" si="238"/>
        <v>-1.6747252747252794</v>
      </c>
      <c r="L1533" s="4">
        <f t="shared" si="239"/>
        <v>0.99201465201465222</v>
      </c>
      <c r="N1533" s="5">
        <f t="shared" si="240"/>
        <v>2007.5833333332173</v>
      </c>
      <c r="O1533" s="3">
        <f t="shared" si="241"/>
        <v>-0.79391849592042774</v>
      </c>
      <c r="P1533" s="3">
        <f t="shared" si="242"/>
        <v>1.007576597445756</v>
      </c>
      <c r="R1533" s="5">
        <f t="shared" si="233"/>
        <v>-8.0819000000000002E-2</v>
      </c>
      <c r="S1533" s="5">
        <v>-3.2327599999999999E-3</v>
      </c>
    </row>
    <row r="1534" spans="1:19" x14ac:dyDescent="0.25">
      <c r="A1534" s="5">
        <v>127.66666669999999</v>
      </c>
      <c r="B1534" s="5">
        <v>-0.4</v>
      </c>
      <c r="C1534" s="5">
        <v>-0.1</v>
      </c>
      <c r="D1534" s="5">
        <f>+C1534-B1534</f>
        <v>0.30000000000000004</v>
      </c>
      <c r="E1534" s="5">
        <f t="shared" si="235"/>
        <v>0.92307692307692313</v>
      </c>
      <c r="F1534" s="5">
        <f t="shared" si="236"/>
        <v>0.66752136752136748</v>
      </c>
      <c r="G1534" s="5">
        <f t="shared" si="237"/>
        <v>0.63809523809523816</v>
      </c>
      <c r="H1534" s="5">
        <f t="shared" si="234"/>
        <v>2007.6666666665506</v>
      </c>
      <c r="I1534" s="5">
        <f>+$I$6*G1534</f>
        <v>0.63809523809523816</v>
      </c>
      <c r="J1534" s="5">
        <f t="shared" si="238"/>
        <v>2.1391941391941387</v>
      </c>
      <c r="K1534" s="4">
        <f t="shared" si="238"/>
        <v>-2.3164835164835229</v>
      </c>
      <c r="L1534" s="4">
        <f t="shared" si="239"/>
        <v>1.4038095238095241</v>
      </c>
      <c r="N1534" s="5">
        <f t="shared" si="240"/>
        <v>2007.6666666665506</v>
      </c>
      <c r="O1534" s="3">
        <f t="shared" si="241"/>
        <v>-1.0082235828122443</v>
      </c>
      <c r="P1534" s="3">
        <f t="shared" si="242"/>
        <v>0.9084592332607192</v>
      </c>
      <c r="R1534" s="5">
        <f t="shared" si="233"/>
        <v>-8.552825E-2</v>
      </c>
      <c r="S1534" s="5">
        <v>-3.4211300000000001E-3</v>
      </c>
    </row>
    <row r="1535" spans="1:19" x14ac:dyDescent="0.25">
      <c r="A1535" s="5">
        <v>127.75</v>
      </c>
      <c r="B1535" s="5">
        <v>-0.6</v>
      </c>
      <c r="C1535" s="5">
        <v>0.3</v>
      </c>
      <c r="D1535" s="5">
        <f>+C1535-B1535</f>
        <v>0.89999999999999991</v>
      </c>
      <c r="E1535" s="5">
        <f t="shared" si="235"/>
        <v>1.0307692307692307</v>
      </c>
      <c r="F1535" s="5">
        <f t="shared" si="236"/>
        <v>0.83504273504273496</v>
      </c>
      <c r="G1535" s="5">
        <f t="shared" si="237"/>
        <v>0.80744810744810747</v>
      </c>
      <c r="H1535" s="5">
        <f t="shared" si="234"/>
        <v>2007.7499999998838</v>
      </c>
      <c r="I1535" s="5">
        <f>+$I$6*G1535</f>
        <v>0.80744810744810747</v>
      </c>
      <c r="J1535" s="5">
        <f t="shared" si="238"/>
        <v>1.9245421245421237</v>
      </c>
      <c r="K1535" s="4">
        <f t="shared" si="238"/>
        <v>-2.6021978021977956</v>
      </c>
      <c r="L1535" s="4">
        <f t="shared" si="239"/>
        <v>1.7763858363858365</v>
      </c>
      <c r="N1535" s="5">
        <f t="shared" si="240"/>
        <v>2007.7499999998838</v>
      </c>
      <c r="O1535" s="3">
        <f t="shared" si="241"/>
        <v>-0.86553969067290926</v>
      </c>
      <c r="P1535" s="3">
        <f t="shared" si="242"/>
        <v>0.76474293864124321</v>
      </c>
      <c r="R1535" s="5">
        <f t="shared" si="233"/>
        <v>-8.9816049999999995E-2</v>
      </c>
      <c r="S1535" s="5">
        <v>-3.5926420000000001E-3</v>
      </c>
    </row>
    <row r="1536" spans="1:19" x14ac:dyDescent="0.25">
      <c r="A1536" s="5">
        <v>127.83333330000001</v>
      </c>
      <c r="B1536" s="5">
        <v>-1.1000000000000001</v>
      </c>
      <c r="C1536" s="5">
        <v>0.3</v>
      </c>
      <c r="D1536" s="5">
        <f>+C1536-B1536</f>
        <v>1.4000000000000001</v>
      </c>
      <c r="E1536" s="5">
        <f t="shared" si="235"/>
        <v>1.0461538461538462</v>
      </c>
      <c r="F1536" s="5">
        <f t="shared" si="236"/>
        <v>0.99743589743589722</v>
      </c>
      <c r="G1536" s="5">
        <f t="shared" si="237"/>
        <v>0.95885225885225878</v>
      </c>
      <c r="H1536" s="5">
        <f t="shared" si="234"/>
        <v>2007.8333333332171</v>
      </c>
      <c r="I1536" s="5">
        <f>+$I$6*G1536</f>
        <v>0.95885225885225878</v>
      </c>
      <c r="J1536" s="5">
        <f t="shared" si="238"/>
        <v>1.7054945054945061</v>
      </c>
      <c r="K1536" s="4">
        <f t="shared" si="238"/>
        <v>-2.5714285714285663</v>
      </c>
      <c r="L1536" s="4">
        <f t="shared" si="239"/>
        <v>2.1094749694749693</v>
      </c>
      <c r="N1536" s="5">
        <f t="shared" si="240"/>
        <v>2007.8333333332171</v>
      </c>
      <c r="O1536" s="3">
        <f t="shared" si="241"/>
        <v>-0.41066969434101375</v>
      </c>
      <c r="P1536" s="3">
        <f t="shared" si="242"/>
        <v>0.58311340498620301</v>
      </c>
      <c r="R1536" s="5">
        <f t="shared" si="233"/>
        <v>-9.37471E-2</v>
      </c>
      <c r="S1536" s="5">
        <v>-3.7498840000000002E-3</v>
      </c>
    </row>
    <row r="1537" spans="1:19" x14ac:dyDescent="0.25">
      <c r="A1537" s="5">
        <v>127.91666669999999</v>
      </c>
      <c r="B1537" s="5">
        <v>-1.3</v>
      </c>
      <c r="C1537" s="5">
        <v>1.5</v>
      </c>
      <c r="D1537" s="5">
        <f>+C1537-B1537</f>
        <v>2.8</v>
      </c>
      <c r="E1537" s="5">
        <f t="shared" si="235"/>
        <v>1.1230769230769231</v>
      </c>
      <c r="F1537" s="5">
        <f t="shared" si="236"/>
        <v>1.1418803418803418</v>
      </c>
      <c r="G1537" s="5">
        <f t="shared" si="237"/>
        <v>1.0916971916971918</v>
      </c>
      <c r="H1537" s="5">
        <f t="shared" si="234"/>
        <v>2007.9166666665503</v>
      </c>
      <c r="I1537" s="5">
        <f>+$I$6*G1537</f>
        <v>1.0916971916971918</v>
      </c>
      <c r="J1537" s="5">
        <f t="shared" si="238"/>
        <v>1.495970695970696</v>
      </c>
      <c r="K1537" s="4">
        <f t="shared" si="238"/>
        <v>-2.5890109890109958</v>
      </c>
      <c r="L1537" s="4">
        <f t="shared" si="239"/>
        <v>2.401733821733822</v>
      </c>
      <c r="N1537" s="5">
        <f t="shared" si="240"/>
        <v>2007.9166666665503</v>
      </c>
      <c r="O1537" s="3">
        <f t="shared" si="241"/>
        <v>-1.6218388351480754E-2</v>
      </c>
      <c r="P1537" s="3">
        <f t="shared" si="242"/>
        <v>0.3722380277110543</v>
      </c>
      <c r="R1537" s="5">
        <f t="shared" si="233"/>
        <v>-9.7376149999999995E-2</v>
      </c>
      <c r="S1537" s="5">
        <v>-3.8950460000000001E-3</v>
      </c>
    </row>
    <row r="1538" spans="1:19" x14ac:dyDescent="0.25">
      <c r="A1538" s="5">
        <v>128</v>
      </c>
      <c r="B1538" s="5">
        <v>-1.3</v>
      </c>
      <c r="C1538" s="5">
        <v>1.7</v>
      </c>
      <c r="D1538" s="5">
        <f>+C1538-B1538</f>
        <v>3</v>
      </c>
      <c r="E1538" s="5">
        <f t="shared" si="235"/>
        <v>1.1153846153846152</v>
      </c>
      <c r="F1538" s="5">
        <f t="shared" si="236"/>
        <v>1.247008547008547</v>
      </c>
      <c r="G1538" s="5">
        <f t="shared" si="237"/>
        <v>1.2081807081807081</v>
      </c>
      <c r="H1538" s="5">
        <f t="shared" si="234"/>
        <v>2007.9999999998836</v>
      </c>
      <c r="I1538" s="5">
        <f>+$I$6*G1538</f>
        <v>1.2081807081807081</v>
      </c>
      <c r="J1538" s="5">
        <f t="shared" si="238"/>
        <v>1.2739926739926735</v>
      </c>
      <c r="K1538" s="4">
        <f t="shared" si="238"/>
        <v>-2.8175824175824076</v>
      </c>
      <c r="L1538" s="4">
        <f t="shared" si="239"/>
        <v>2.6579975579975579</v>
      </c>
      <c r="N1538" s="5">
        <f t="shared" si="240"/>
        <v>2007.9999999998836</v>
      </c>
      <c r="O1538" s="3">
        <f t="shared" si="241"/>
        <v>0.15302038353042235</v>
      </c>
      <c r="P1538" s="3">
        <f t="shared" si="242"/>
        <v>0.14238454403213191</v>
      </c>
      <c r="R1538" s="5">
        <f t="shared" si="233"/>
        <v>-0.10074957499999999</v>
      </c>
      <c r="S1538" s="5">
        <v>-4.029983E-3</v>
      </c>
    </row>
    <row r="1539" spans="1:19" x14ac:dyDescent="0.25">
      <c r="A1539" s="5">
        <v>128.08333329999999</v>
      </c>
      <c r="B1539" s="5">
        <v>-1.7</v>
      </c>
      <c r="C1539" s="5">
        <v>2.6</v>
      </c>
      <c r="D1539" s="5">
        <f>+C1539-B1539</f>
        <v>4.3</v>
      </c>
      <c r="E1539" s="5">
        <f t="shared" si="235"/>
        <v>1.276923076923077</v>
      </c>
      <c r="F1539" s="5">
        <f t="shared" si="236"/>
        <v>1.3401709401709403</v>
      </c>
      <c r="G1539" s="5">
        <f t="shared" si="237"/>
        <v>1.3040293040293041</v>
      </c>
      <c r="H1539" s="5">
        <f t="shared" si="234"/>
        <v>2008.0833333332168</v>
      </c>
      <c r="I1539" s="5">
        <f>+$I$6*G1539</f>
        <v>1.3040293040293041</v>
      </c>
      <c r="J1539" s="5">
        <f t="shared" si="238"/>
        <v>1.0263736263736281</v>
      </c>
      <c r="K1539" s="4">
        <f t="shared" si="238"/>
        <v>-3.0329670329670302</v>
      </c>
      <c r="L1539" s="4">
        <f t="shared" si="239"/>
        <v>2.8688644688644693</v>
      </c>
      <c r="N1539" s="5">
        <f t="shared" si="240"/>
        <v>2008.0833333332168</v>
      </c>
      <c r="O1539" s="3">
        <f t="shared" si="241"/>
        <v>0.30270886932714314</v>
      </c>
      <c r="P1539" s="3">
        <f t="shared" si="242"/>
        <v>-9.5057447529882239E-2</v>
      </c>
      <c r="R1539" s="5">
        <f t="shared" ref="R1539:R1602" si="243">($S1539)/0.04</f>
        <v>-0.103906625</v>
      </c>
      <c r="S1539" s="5">
        <v>-4.1562650000000001E-3</v>
      </c>
    </row>
    <row r="1540" spans="1:19" x14ac:dyDescent="0.25">
      <c r="A1540" s="5">
        <v>128.16666670000001</v>
      </c>
      <c r="B1540" s="5">
        <v>1</v>
      </c>
      <c r="C1540" s="5">
        <v>2.7</v>
      </c>
      <c r="D1540" s="5">
        <f>+C1540-B1540</f>
        <v>1.7000000000000002</v>
      </c>
      <c r="E1540" s="5">
        <f t="shared" si="235"/>
        <v>1.4461538461538461</v>
      </c>
      <c r="F1540" s="5">
        <f t="shared" si="236"/>
        <v>1.4128205128205131</v>
      </c>
      <c r="G1540" s="5">
        <f t="shared" si="237"/>
        <v>1.3792429792429794</v>
      </c>
      <c r="H1540" s="5">
        <f t="shared" ref="H1540:H1603" si="244">+H1539+1/12</f>
        <v>2008.1666666665501</v>
      </c>
      <c r="I1540" s="5">
        <f>+$I$6*G1540</f>
        <v>1.3792429792429794</v>
      </c>
      <c r="J1540" s="5">
        <f t="shared" si="238"/>
        <v>0.76849816849816843</v>
      </c>
      <c r="K1540" s="4">
        <f t="shared" si="238"/>
        <v>-3.0505494505494637</v>
      </c>
      <c r="L1540" s="4">
        <f t="shared" si="239"/>
        <v>3.034334554334555</v>
      </c>
      <c r="N1540" s="5">
        <f t="shared" si="240"/>
        <v>2008.1666666665501</v>
      </c>
      <c r="O1540" s="3">
        <f t="shared" si="241"/>
        <v>0.60863683594246032</v>
      </c>
      <c r="P1540" s="3">
        <f t="shared" si="242"/>
        <v>-0.32812948446290879</v>
      </c>
      <c r="R1540" s="5">
        <f t="shared" si="243"/>
        <v>-0.106880525</v>
      </c>
      <c r="S1540" s="5">
        <v>-4.2752210000000001E-3</v>
      </c>
    </row>
    <row r="1541" spans="1:19" x14ac:dyDescent="0.25">
      <c r="A1541" s="5">
        <v>128.25</v>
      </c>
      <c r="B1541" s="5">
        <v>0.5</v>
      </c>
      <c r="C1541" s="5">
        <v>1.3</v>
      </c>
      <c r="D1541" s="5">
        <f>+C1541-B1541</f>
        <v>0.8</v>
      </c>
      <c r="E1541" s="5">
        <f t="shared" si="235"/>
        <v>1.5769230769230769</v>
      </c>
      <c r="F1541" s="5">
        <f t="shared" si="236"/>
        <v>1.4829059829059832</v>
      </c>
      <c r="G1541" s="5">
        <f t="shared" si="237"/>
        <v>1.4321123321123321</v>
      </c>
      <c r="H1541" s="5">
        <f t="shared" si="244"/>
        <v>2008.2499999998834</v>
      </c>
      <c r="I1541" s="5">
        <f>+$I$6*G1541</f>
        <v>1.4321123321123321</v>
      </c>
      <c r="J1541" s="5">
        <f t="shared" si="238"/>
        <v>0.51794871794871744</v>
      </c>
      <c r="K1541" s="4">
        <f t="shared" si="238"/>
        <v>-2.9274725274725251</v>
      </c>
      <c r="L1541" s="4">
        <f t="shared" si="239"/>
        <v>3.1506471306471311</v>
      </c>
      <c r="N1541" s="5">
        <f t="shared" si="240"/>
        <v>2008.2499999998834</v>
      </c>
      <c r="O1541" s="3">
        <f t="shared" si="241"/>
        <v>1.0000472023353106</v>
      </c>
      <c r="P1541" s="3">
        <f t="shared" si="242"/>
        <v>-0.54490357862243366</v>
      </c>
      <c r="R1541" s="5">
        <f t="shared" si="243"/>
        <v>-0.10969935</v>
      </c>
      <c r="S1541" s="5">
        <v>-4.3879740000000002E-3</v>
      </c>
    </row>
    <row r="1542" spans="1:19" x14ac:dyDescent="0.25">
      <c r="A1542" s="5">
        <v>128.33333329999999</v>
      </c>
      <c r="B1542" s="5">
        <v>1.3</v>
      </c>
      <c r="C1542" s="5">
        <v>0.8</v>
      </c>
      <c r="D1542" s="5">
        <f>+C1542-B1542</f>
        <v>-0.5</v>
      </c>
      <c r="E1542" s="5">
        <f t="shared" si="235"/>
        <v>1.6846153846153848</v>
      </c>
      <c r="F1542" s="5">
        <f t="shared" si="236"/>
        <v>1.505982905982906</v>
      </c>
      <c r="G1542" s="5">
        <f t="shared" si="237"/>
        <v>1.4655677655677657</v>
      </c>
      <c r="H1542" s="5">
        <f t="shared" si="244"/>
        <v>2008.3333333332166</v>
      </c>
      <c r="I1542" s="5">
        <f>+$I$6*G1542</f>
        <v>1.4655677655677657</v>
      </c>
      <c r="J1542" s="5">
        <f t="shared" si="238"/>
        <v>0.28058608058608092</v>
      </c>
      <c r="K1542" s="4">
        <f t="shared" si="238"/>
        <v>-2.8835164835164813</v>
      </c>
      <c r="L1542" s="4">
        <f t="shared" si="239"/>
        <v>3.224249084249085</v>
      </c>
      <c r="N1542" s="5">
        <f t="shared" si="240"/>
        <v>2008.3333333332166</v>
      </c>
      <c r="O1542" s="3">
        <f t="shared" si="241"/>
        <v>1.2566992092570042</v>
      </c>
      <c r="P1542" s="3">
        <f t="shared" si="242"/>
        <v>-0.73409704923984331</v>
      </c>
      <c r="R1542" s="5">
        <f t="shared" si="243"/>
        <v>-0.11238695</v>
      </c>
      <c r="S1542" s="5">
        <v>-4.4954779999999998E-3</v>
      </c>
    </row>
    <row r="1543" spans="1:19" x14ac:dyDescent="0.25">
      <c r="A1543" s="5">
        <v>128.41666670000001</v>
      </c>
      <c r="B1543" s="5">
        <v>0.8</v>
      </c>
      <c r="C1543" s="5">
        <v>1.2</v>
      </c>
      <c r="D1543" s="5">
        <f>+C1543-B1543</f>
        <v>0.39999999999999991</v>
      </c>
      <c r="E1543" s="5">
        <f t="shared" si="235"/>
        <v>1.7615384615384619</v>
      </c>
      <c r="F1543" s="5">
        <f t="shared" si="236"/>
        <v>1.5239316239316243</v>
      </c>
      <c r="G1543" s="5">
        <f t="shared" si="237"/>
        <v>1.478876678876679</v>
      </c>
      <c r="H1543" s="5">
        <f t="shared" si="244"/>
        <v>2008.4166666665499</v>
      </c>
      <c r="I1543" s="5">
        <f>+$I$6*G1543</f>
        <v>1.478876678876679</v>
      </c>
      <c r="J1543" s="5">
        <f t="shared" si="238"/>
        <v>3.736263736263723E-2</v>
      </c>
      <c r="K1543" s="4">
        <f t="shared" si="238"/>
        <v>-2.984615384615382</v>
      </c>
      <c r="L1543" s="4">
        <f t="shared" si="239"/>
        <v>3.2535286935286938</v>
      </c>
      <c r="N1543" s="5">
        <f t="shared" si="240"/>
        <v>2008.4166666665499</v>
      </c>
      <c r="O1543" s="3">
        <f t="shared" si="241"/>
        <v>1.30351773988304</v>
      </c>
      <c r="P1543" s="3">
        <f t="shared" si="242"/>
        <v>-0.88567036810251709</v>
      </c>
      <c r="R1543" s="5">
        <f t="shared" si="243"/>
        <v>-0.11496344999999999</v>
      </c>
      <c r="S1543" s="5">
        <v>-4.5985380000000001E-3</v>
      </c>
    </row>
    <row r="1544" spans="1:19" x14ac:dyDescent="0.25">
      <c r="A1544" s="5">
        <v>128.5</v>
      </c>
      <c r="B1544" s="5">
        <v>0.6</v>
      </c>
      <c r="C1544" s="5">
        <v>0.8</v>
      </c>
      <c r="D1544" s="5">
        <f>+C1544-B1544</f>
        <v>0.20000000000000007</v>
      </c>
      <c r="E1544" s="5">
        <f t="shared" si="235"/>
        <v>1.6846153846153848</v>
      </c>
      <c r="F1544" s="5">
        <f t="shared" si="236"/>
        <v>1.5119658119658119</v>
      </c>
      <c r="G1544" s="5">
        <f t="shared" si="237"/>
        <v>1.4717948717948719</v>
      </c>
      <c r="H1544" s="5">
        <f t="shared" si="244"/>
        <v>2008.4999999998831</v>
      </c>
      <c r="I1544" s="5">
        <f>+$I$6*G1544</f>
        <v>1.4717948717948719</v>
      </c>
      <c r="J1544" s="5">
        <f t="shared" si="238"/>
        <v>-0.21684981684981608</v>
      </c>
      <c r="K1544" s="4">
        <f t="shared" si="238"/>
        <v>-3.0373626373626346</v>
      </c>
      <c r="L1544" s="4">
        <f t="shared" si="239"/>
        <v>3.2379487179487185</v>
      </c>
      <c r="N1544" s="5">
        <f t="shared" si="240"/>
        <v>2008.4999999998831</v>
      </c>
      <c r="O1544" s="3">
        <f t="shared" si="241"/>
        <v>1.3274257010901525</v>
      </c>
      <c r="P1544" s="3">
        <f t="shared" si="242"/>
        <v>-0.99107471891958165</v>
      </c>
      <c r="R1544" s="5">
        <f t="shared" si="243"/>
        <v>-0.11692585</v>
      </c>
      <c r="S1544" s="5">
        <v>-4.6770340000000001E-3</v>
      </c>
    </row>
    <row r="1545" spans="1:19" x14ac:dyDescent="0.25">
      <c r="A1545" s="5">
        <v>128.58333329999999</v>
      </c>
      <c r="B1545" s="5">
        <v>0.9</v>
      </c>
      <c r="C1545" s="5">
        <v>2.1</v>
      </c>
      <c r="D1545" s="5">
        <f>+C1545-B1545</f>
        <v>1.2000000000000002</v>
      </c>
      <c r="E1545" s="5">
        <f t="shared" ref="E1545:E1601" si="245">+AVERAGE(D1539:D1551)</f>
        <v>1.676923076923077</v>
      </c>
      <c r="F1545" s="5">
        <f t="shared" si="236"/>
        <v>1.4811965811965813</v>
      </c>
      <c r="G1545" s="5">
        <f t="shared" si="237"/>
        <v>1.4427350427350429</v>
      </c>
      <c r="H1545" s="5">
        <f t="shared" si="244"/>
        <v>2008.5833333332164</v>
      </c>
      <c r="I1545" s="5">
        <f>+$I$6*G1545</f>
        <v>1.4427350427350429</v>
      </c>
      <c r="J1545" s="5">
        <f t="shared" si="238"/>
        <v>-0.46886446886446853</v>
      </c>
      <c r="K1545" s="4">
        <f t="shared" si="238"/>
        <v>-3.0681318681318732</v>
      </c>
      <c r="L1545" s="4">
        <f t="shared" si="239"/>
        <v>3.1740170940170946</v>
      </c>
      <c r="N1545" s="5">
        <f t="shared" si="240"/>
        <v>2008.5833333332164</v>
      </c>
      <c r="O1545" s="3">
        <f t="shared" si="241"/>
        <v>1.2926818588860933</v>
      </c>
      <c r="P1545" s="3">
        <f t="shared" si="242"/>
        <v>-1.0428539070027536</v>
      </c>
      <c r="R1545" s="5">
        <f t="shared" si="243"/>
        <v>-0.11836844999999999</v>
      </c>
      <c r="S1545" s="5">
        <v>-4.7347379999999996E-3</v>
      </c>
    </row>
    <row r="1546" spans="1:19" x14ac:dyDescent="0.25">
      <c r="A1546" s="5">
        <v>128.66666670000001</v>
      </c>
      <c r="B1546" s="5">
        <v>-0.2</v>
      </c>
      <c r="C1546" s="5">
        <v>2.1</v>
      </c>
      <c r="D1546" s="5">
        <f>+C1546-B1546</f>
        <v>2.3000000000000003</v>
      </c>
      <c r="E1546" s="5">
        <f t="shared" si="245"/>
        <v>1.3307692307692311</v>
      </c>
      <c r="F1546" s="5">
        <f t="shared" si="236"/>
        <v>1.4333333333333333</v>
      </c>
      <c r="G1546" s="5">
        <f t="shared" si="237"/>
        <v>1.3936507936507938</v>
      </c>
      <c r="H1546" s="5">
        <f t="shared" si="244"/>
        <v>2008.6666666665496</v>
      </c>
      <c r="I1546" s="5">
        <f>+$I$6*G1546</f>
        <v>1.3936507936507938</v>
      </c>
      <c r="J1546" s="5">
        <f t="shared" si="238"/>
        <v>-0.72820512820512828</v>
      </c>
      <c r="K1546" s="4">
        <f t="shared" si="238"/>
        <v>-3.0461538461538433</v>
      </c>
      <c r="L1546" s="4">
        <f t="shared" si="239"/>
        <v>3.0660317460317468</v>
      </c>
      <c r="N1546" s="5">
        <f t="shared" si="240"/>
        <v>2008.6666666665496</v>
      </c>
      <c r="O1546" s="3">
        <f t="shared" si="241"/>
        <v>1.2327489662912177</v>
      </c>
      <c r="P1546" s="3">
        <f t="shared" si="242"/>
        <v>-1.0380434034937214</v>
      </c>
      <c r="R1546" s="5">
        <f t="shared" si="243"/>
        <v>-0.11937099999999999</v>
      </c>
      <c r="S1546" s="5">
        <v>-4.7748399999999998E-3</v>
      </c>
    </row>
    <row r="1547" spans="1:19" x14ac:dyDescent="0.25">
      <c r="A1547" s="5">
        <v>128.75</v>
      </c>
      <c r="B1547" s="5">
        <v>0.4</v>
      </c>
      <c r="C1547" s="5">
        <v>2.4</v>
      </c>
      <c r="D1547" s="5">
        <f>+C1547-B1547</f>
        <v>2</v>
      </c>
      <c r="E1547" s="5">
        <f t="shared" si="245"/>
        <v>1.276923076923077</v>
      </c>
      <c r="F1547" s="5">
        <f t="shared" si="236"/>
        <v>1.3632478632478633</v>
      </c>
      <c r="G1547" s="5">
        <f t="shared" si="237"/>
        <v>1.3213675213675216</v>
      </c>
      <c r="H1547" s="5">
        <f t="shared" si="244"/>
        <v>2008.7499999998829</v>
      </c>
      <c r="I1547" s="5">
        <f>+$I$6*G1547</f>
        <v>1.3213675213675216</v>
      </c>
      <c r="J1547" s="5">
        <f t="shared" si="238"/>
        <v>-0.97655677655677575</v>
      </c>
      <c r="K1547" s="4">
        <f t="shared" si="238"/>
        <v>-2.8791208791208849</v>
      </c>
      <c r="L1547" s="4">
        <f t="shared" si="239"/>
        <v>2.9070085470085476</v>
      </c>
      <c r="N1547" s="5">
        <f t="shared" si="240"/>
        <v>2008.7499999998829</v>
      </c>
      <c r="O1547" s="3">
        <f t="shared" si="241"/>
        <v>1.22857932362811</v>
      </c>
      <c r="P1547" s="3">
        <f t="shared" si="242"/>
        <v>-0.97686349923564619</v>
      </c>
      <c r="R1547" s="5">
        <f t="shared" si="243"/>
        <v>-0.12000107500000001</v>
      </c>
      <c r="S1547" s="5">
        <v>-4.8000430000000004E-3</v>
      </c>
    </row>
    <row r="1548" spans="1:19" x14ac:dyDescent="0.25">
      <c r="A1548" s="5">
        <v>128.83333329999999</v>
      </c>
      <c r="B1548" s="5">
        <v>-0.6</v>
      </c>
      <c r="C1548" s="5">
        <v>1.7</v>
      </c>
      <c r="D1548" s="5">
        <f>+C1548-B1548</f>
        <v>2.2999999999999998</v>
      </c>
      <c r="E1548" s="5">
        <f t="shared" si="245"/>
        <v>1.1692307692307695</v>
      </c>
      <c r="F1548" s="5">
        <f t="shared" si="236"/>
        <v>1.2794871794871796</v>
      </c>
      <c r="G1548" s="5">
        <f t="shared" si="237"/>
        <v>1.2308913308913312</v>
      </c>
      <c r="H1548" s="5">
        <f t="shared" si="244"/>
        <v>2008.8333333332162</v>
      </c>
      <c r="I1548" s="5">
        <f>+$I$6*G1548</f>
        <v>1.2308913308913312</v>
      </c>
      <c r="J1548" s="5">
        <f t="shared" si="238"/>
        <v>-1.2080586080586091</v>
      </c>
      <c r="K1548" s="4">
        <f t="shared" si="238"/>
        <v>-2.9318681318681414</v>
      </c>
      <c r="L1548" s="4">
        <f t="shared" si="239"/>
        <v>2.7079609279609289</v>
      </c>
      <c r="N1548" s="5">
        <f t="shared" si="240"/>
        <v>2008.8333333332162</v>
      </c>
      <c r="O1548" s="3">
        <f t="shared" si="241"/>
        <v>0.93068714711523914</v>
      </c>
      <c r="P1548" s="3">
        <f t="shared" si="242"/>
        <v>-0.86267021739331851</v>
      </c>
      <c r="R1548" s="5">
        <f t="shared" si="243"/>
        <v>-0.120315875</v>
      </c>
      <c r="S1548" s="5">
        <v>-4.812635E-3</v>
      </c>
    </row>
    <row r="1549" spans="1:19" x14ac:dyDescent="0.25">
      <c r="A1549" s="5">
        <v>128.91666670000001</v>
      </c>
      <c r="B1549" s="5">
        <v>-0.8</v>
      </c>
      <c r="C1549" s="5">
        <v>1.6</v>
      </c>
      <c r="D1549" s="5">
        <f>+C1549-B1549</f>
        <v>2.4000000000000004</v>
      </c>
      <c r="E1549" s="5">
        <f t="shared" si="245"/>
        <v>1.1692307692307695</v>
      </c>
      <c r="F1549" s="5">
        <f t="shared" ref="F1549:F1597" si="246">+AVERAGE(E1545:E1553)</f>
        <v>1.1623931623931627</v>
      </c>
      <c r="G1549" s="5">
        <f t="shared" si="237"/>
        <v>1.12002442002442</v>
      </c>
      <c r="H1549" s="5">
        <f t="shared" si="244"/>
        <v>2008.9166666665494</v>
      </c>
      <c r="I1549" s="5">
        <f>+$I$6*G1549</f>
        <v>1.12002442002442</v>
      </c>
      <c r="J1549" s="5">
        <f t="shared" si="238"/>
        <v>-1.465201465201466</v>
      </c>
      <c r="K1549" s="4">
        <f t="shared" si="238"/>
        <v>-3.2703296703296627</v>
      </c>
      <c r="L1549" s="4">
        <f t="shared" si="239"/>
        <v>2.4640537240537244</v>
      </c>
      <c r="N1549" s="5">
        <f t="shared" si="240"/>
        <v>2008.9166666665494</v>
      </c>
      <c r="O1549" s="3">
        <f t="shared" si="241"/>
        <v>0.26756154210481831</v>
      </c>
      <c r="P1549" s="3">
        <f t="shared" si="242"/>
        <v>-0.70174604664369555</v>
      </c>
      <c r="R1549" s="5">
        <f t="shared" si="243"/>
        <v>-0.12036377500000001</v>
      </c>
      <c r="S1549" s="5">
        <v>-4.8145510000000002E-3</v>
      </c>
    </row>
    <row r="1550" spans="1:19" x14ac:dyDescent="0.25">
      <c r="A1550" s="5">
        <v>129</v>
      </c>
      <c r="B1550" s="5">
        <v>-0.2</v>
      </c>
      <c r="C1550" s="5">
        <v>1.6</v>
      </c>
      <c r="D1550" s="5">
        <f>+C1550-B1550</f>
        <v>1.8</v>
      </c>
      <c r="E1550" s="5">
        <f t="shared" si="245"/>
        <v>1.1461538461538463</v>
      </c>
      <c r="F1550" s="5">
        <f t="shared" si="246"/>
        <v>1.0179487179487181</v>
      </c>
      <c r="G1550" s="5">
        <f t="shared" si="237"/>
        <v>0.98669108669108685</v>
      </c>
      <c r="H1550" s="5">
        <f t="shared" si="244"/>
        <v>2008.9999999998827</v>
      </c>
      <c r="I1550" s="5">
        <f>+$I$6*G1550</f>
        <v>0.98669108669108685</v>
      </c>
      <c r="J1550" s="5">
        <f t="shared" si="238"/>
        <v>-1.7531135531135529</v>
      </c>
      <c r="K1550" s="4">
        <f t="shared" si="238"/>
        <v>-3.393406593406588</v>
      </c>
      <c r="L1550" s="4">
        <f t="shared" si="239"/>
        <v>2.1707203907203914</v>
      </c>
      <c r="N1550" s="5">
        <f t="shared" si="240"/>
        <v>2008.9999999998827</v>
      </c>
      <c r="O1550" s="3">
        <f t="shared" si="241"/>
        <v>-0.26406426145377548</v>
      </c>
      <c r="P1550" s="3">
        <f t="shared" si="242"/>
        <v>-0.50294418985124023</v>
      </c>
      <c r="R1550" s="5">
        <f t="shared" si="243"/>
        <v>-0.12018577499999999</v>
      </c>
      <c r="S1550" s="5">
        <v>-4.807431E-3</v>
      </c>
    </row>
    <row r="1551" spans="1:19" x14ac:dyDescent="0.25">
      <c r="A1551" s="5">
        <v>129.08333329999999</v>
      </c>
      <c r="B1551" s="5">
        <v>-1.2</v>
      </c>
      <c r="C1551" s="5">
        <v>1.7</v>
      </c>
      <c r="D1551" s="5">
        <f>+C1551-B1551</f>
        <v>2.9</v>
      </c>
      <c r="E1551" s="5">
        <f t="shared" si="245"/>
        <v>1.0538461538461539</v>
      </c>
      <c r="F1551" s="5">
        <f t="shared" si="246"/>
        <v>0.87863247863247873</v>
      </c>
      <c r="G1551" s="5">
        <f t="shared" si="237"/>
        <v>0.8278388278388279</v>
      </c>
      <c r="H1551" s="5">
        <f t="shared" si="244"/>
        <v>2009.0833333332159</v>
      </c>
      <c r="I1551" s="5">
        <f>+$I$6*G1551</f>
        <v>0.8278388278388279</v>
      </c>
      <c r="J1551" s="5">
        <f t="shared" si="238"/>
        <v>-2.0307692307692307</v>
      </c>
      <c r="K1551" s="4">
        <f t="shared" si="238"/>
        <v>-2.923076923076922</v>
      </c>
      <c r="L1551" s="4">
        <f t="shared" si="239"/>
        <v>1.8212454212454214</v>
      </c>
      <c r="N1551" s="5">
        <f t="shared" si="240"/>
        <v>2009.0833333332159</v>
      </c>
      <c r="O1551" s="3">
        <f t="shared" si="241"/>
        <v>-0.29290070006637425</v>
      </c>
      <c r="P1551" s="3">
        <f t="shared" si="242"/>
        <v>-0.27720561156911672</v>
      </c>
      <c r="R1551" s="5">
        <f t="shared" si="243"/>
        <v>-0.11981654999999999</v>
      </c>
      <c r="S1551" s="5">
        <v>-4.7926619999999996E-3</v>
      </c>
    </row>
    <row r="1552" spans="1:19" x14ac:dyDescent="0.25">
      <c r="A1552" s="5">
        <v>129.16666670000001</v>
      </c>
      <c r="B1552" s="5">
        <v>1.1000000000000001</v>
      </c>
      <c r="C1552" s="5">
        <v>0.9</v>
      </c>
      <c r="D1552" s="5">
        <f>+C1552-B1552</f>
        <v>-0.20000000000000007</v>
      </c>
      <c r="E1552" s="5">
        <f t="shared" si="245"/>
        <v>1.0076923076923079</v>
      </c>
      <c r="F1552" s="5">
        <f t="shared" si="246"/>
        <v>0.70512820512820529</v>
      </c>
      <c r="G1552" s="5">
        <f t="shared" ref="G1552:G1594" si="247">+AVERAGE(F1549:F1555)</f>
        <v>0.64822954822954837</v>
      </c>
      <c r="H1552" s="5">
        <f t="shared" si="244"/>
        <v>2009.1666666665492</v>
      </c>
      <c r="I1552" s="5">
        <f>+$I$6*G1552</f>
        <v>0.64822954822954837</v>
      </c>
      <c r="J1552" s="5">
        <f t="shared" si="238"/>
        <v>-2.2402930402930399</v>
      </c>
      <c r="K1552" s="4">
        <f t="shared" si="238"/>
        <v>-2.0835164835164868</v>
      </c>
      <c r="L1552" s="4">
        <f t="shared" si="239"/>
        <v>1.4261050061050065</v>
      </c>
      <c r="N1552" s="5">
        <f t="shared" si="240"/>
        <v>2009.1666666665492</v>
      </c>
      <c r="O1552" s="3">
        <f t="shared" si="241"/>
        <v>-2.4814450821851866E-2</v>
      </c>
      <c r="P1552" s="3">
        <f t="shared" si="242"/>
        <v>-3.6973718974004616E-2</v>
      </c>
      <c r="R1552" s="5">
        <f t="shared" si="243"/>
        <v>-0.119285425</v>
      </c>
      <c r="S1552" s="5">
        <v>-4.771417E-3</v>
      </c>
    </row>
    <row r="1553" spans="1:19" x14ac:dyDescent="0.25">
      <c r="A1553" s="5">
        <v>129.25</v>
      </c>
      <c r="B1553" s="5">
        <v>-0.1</v>
      </c>
      <c r="C1553" s="5">
        <v>0.9</v>
      </c>
      <c r="D1553" s="5">
        <f>+C1553-B1553</f>
        <v>1</v>
      </c>
      <c r="E1553" s="5">
        <f t="shared" si="245"/>
        <v>0.63076923076923086</v>
      </c>
      <c r="F1553" s="5">
        <f t="shared" si="246"/>
        <v>0.50000000000000011</v>
      </c>
      <c r="G1553" s="5">
        <f t="shared" si="247"/>
        <v>0.45445665445665456</v>
      </c>
      <c r="H1553" s="5">
        <f t="shared" si="244"/>
        <v>2009.2499999998824</v>
      </c>
      <c r="I1553" s="5">
        <f>+$I$6*G1553</f>
        <v>0.45445665445665456</v>
      </c>
      <c r="J1553" s="5">
        <f t="shared" ref="J1553:K1593" si="248">+((I1553-I1552)+(I1554-I1553))/2*12</f>
        <v>-2.3780219780219785</v>
      </c>
      <c r="K1553" s="4">
        <f t="shared" si="248"/>
        <v>-1.1164835164835232</v>
      </c>
      <c r="L1553" s="4">
        <f t="shared" si="239"/>
        <v>0.99980463980464007</v>
      </c>
      <c r="N1553" s="5">
        <f t="shared" si="240"/>
        <v>2009.2499999998824</v>
      </c>
      <c r="O1553" s="3">
        <f t="shared" si="241"/>
        <v>0.32356729008669199</v>
      </c>
      <c r="P1553" s="3">
        <f t="shared" si="242"/>
        <v>0.20446377991351244</v>
      </c>
      <c r="R1553" s="5">
        <f t="shared" si="243"/>
        <v>-0.11861727499999999</v>
      </c>
      <c r="S1553" s="5">
        <v>-4.7446909999999997E-3</v>
      </c>
    </row>
    <row r="1554" spans="1:19" x14ac:dyDescent="0.25">
      <c r="A1554" s="5">
        <v>129.33333329999999</v>
      </c>
      <c r="B1554" s="5">
        <v>-0.3</v>
      </c>
      <c r="C1554" s="5">
        <v>-0.9</v>
      </c>
      <c r="D1554" s="5">
        <f>+C1554-B1554</f>
        <v>-0.60000000000000009</v>
      </c>
      <c r="E1554" s="5">
        <f t="shared" si="245"/>
        <v>0.37692307692307703</v>
      </c>
      <c r="F1554" s="5">
        <f t="shared" si="246"/>
        <v>0.25128205128205128</v>
      </c>
      <c r="G1554" s="5">
        <f t="shared" si="247"/>
        <v>0.25189255189255194</v>
      </c>
      <c r="H1554" s="5">
        <f t="shared" si="244"/>
        <v>2009.3333333332157</v>
      </c>
      <c r="I1554" s="5">
        <f>+$I$6*G1554</f>
        <v>0.25189255189255194</v>
      </c>
      <c r="J1554" s="5">
        <f t="shared" si="248"/>
        <v>-2.4263736263736271</v>
      </c>
      <c r="K1554" s="4">
        <f t="shared" si="248"/>
        <v>0.1978021978021971</v>
      </c>
      <c r="L1554" s="4">
        <f t="shared" ref="L1554:L1592" si="249">+I1554*$L$1</f>
        <v>0.55416361416361437</v>
      </c>
      <c r="N1554" s="5">
        <f t="shared" ref="N1554:N1592" si="250">+H1554</f>
        <v>2009.3333333332157</v>
      </c>
      <c r="O1554" s="3">
        <f t="shared" si="241"/>
        <v>0.99294843176871683</v>
      </c>
      <c r="P1554" s="3">
        <f t="shared" si="242"/>
        <v>0.43367295993452898</v>
      </c>
      <c r="R1554" s="5">
        <f t="shared" si="243"/>
        <v>-0.11783315000000001</v>
      </c>
      <c r="S1554" s="5">
        <v>-4.7133260000000003E-3</v>
      </c>
    </row>
    <row r="1555" spans="1:19" x14ac:dyDescent="0.25">
      <c r="A1555" s="5">
        <v>129.41666670000001</v>
      </c>
      <c r="B1555" s="5">
        <v>0.4</v>
      </c>
      <c r="C1555" s="5">
        <v>-0.1</v>
      </c>
      <c r="D1555" s="5">
        <f>+C1555-B1555</f>
        <v>-0.5</v>
      </c>
      <c r="E1555" s="5">
        <f t="shared" si="245"/>
        <v>7.6923076923076747E-2</v>
      </c>
      <c r="F1555" s="5">
        <f t="shared" si="246"/>
        <v>2.2222222222222168E-2</v>
      </c>
      <c r="G1555" s="5">
        <f t="shared" si="247"/>
        <v>5.0061050061050071E-2</v>
      </c>
      <c r="H1555" s="5">
        <f t="shared" si="244"/>
        <v>2009.416666666549</v>
      </c>
      <c r="I1555" s="5">
        <f>+$I$6*G1555</f>
        <v>5.0061050061050071E-2</v>
      </c>
      <c r="J1555" s="5">
        <f t="shared" si="248"/>
        <v>-2.3450549450549456</v>
      </c>
      <c r="K1555" s="4">
        <f t="shared" si="248"/>
        <v>1.9692307692307756</v>
      </c>
      <c r="L1555" s="4">
        <f t="shared" si="249"/>
        <v>0.11013431013431016</v>
      </c>
      <c r="N1555" s="5">
        <f t="shared" si="250"/>
        <v>2009.416666666549</v>
      </c>
      <c r="O1555" s="3">
        <f t="shared" si="241"/>
        <v>2.1264566939784975</v>
      </c>
      <c r="P1555" s="3">
        <f t="shared" si="242"/>
        <v>0.63777736084591852</v>
      </c>
      <c r="R1555" s="5">
        <f t="shared" si="243"/>
        <v>-0.11695085000000001</v>
      </c>
      <c r="S1555" s="5">
        <v>-4.6780340000000002E-3</v>
      </c>
    </row>
    <row r="1556" spans="1:19" x14ac:dyDescent="0.25">
      <c r="A1556" s="5">
        <v>129.5</v>
      </c>
      <c r="B1556" s="5">
        <v>0.3</v>
      </c>
      <c r="C1556" s="5">
        <v>0.4</v>
      </c>
      <c r="D1556" s="5">
        <f>+C1556-B1556</f>
        <v>0.10000000000000003</v>
      </c>
      <c r="E1556" s="5">
        <f t="shared" si="245"/>
        <v>-0.28461538461538471</v>
      </c>
      <c r="F1556" s="5">
        <f t="shared" si="246"/>
        <v>-0.19401709401709397</v>
      </c>
      <c r="G1556" s="5">
        <f t="shared" si="247"/>
        <v>-0.13894993894993893</v>
      </c>
      <c r="H1556" s="5">
        <f t="shared" si="244"/>
        <v>2009.4999999998822</v>
      </c>
      <c r="I1556" s="5">
        <f>+$I$6*G1556</f>
        <v>-0.13894993894993893</v>
      </c>
      <c r="J1556" s="5">
        <f t="shared" si="248"/>
        <v>-2.0981684981684978</v>
      </c>
      <c r="K1556" s="4">
        <f t="shared" si="248"/>
        <v>4.0483516483516517</v>
      </c>
      <c r="L1556" s="4">
        <f t="shared" si="249"/>
        <v>-0.30568986568986567</v>
      </c>
      <c r="N1556" s="5">
        <f t="shared" si="250"/>
        <v>2009.4999999998822</v>
      </c>
      <c r="O1556" s="3">
        <f t="shared" si="241"/>
        <v>3.6146104400893346</v>
      </c>
      <c r="P1556" s="3">
        <f t="shared" si="242"/>
        <v>0.8045203295943455</v>
      </c>
      <c r="R1556" s="5">
        <f t="shared" si="243"/>
        <v>-0.11349047499999999</v>
      </c>
      <c r="S1556" s="5">
        <v>-4.5396189999999999E-3</v>
      </c>
    </row>
    <row r="1557" spans="1:19" x14ac:dyDescent="0.25">
      <c r="A1557" s="5">
        <v>129.58333329999999</v>
      </c>
      <c r="B1557" s="5">
        <v>0.3</v>
      </c>
      <c r="C1557" s="5">
        <v>-0.7</v>
      </c>
      <c r="D1557" s="5">
        <f>+C1557-B1557</f>
        <v>-1</v>
      </c>
      <c r="E1557" s="5">
        <f t="shared" si="245"/>
        <v>-0.67692307692307696</v>
      </c>
      <c r="F1557" s="5">
        <f t="shared" si="246"/>
        <v>-0.4</v>
      </c>
      <c r="G1557" s="5">
        <f t="shared" si="247"/>
        <v>-0.29963369963369962</v>
      </c>
      <c r="H1557" s="5">
        <f t="shared" si="244"/>
        <v>2009.5833333332155</v>
      </c>
      <c r="I1557" s="5">
        <f>+$I$6*G1557</f>
        <v>-0.29963369963369962</v>
      </c>
      <c r="J1557" s="5">
        <f t="shared" si="248"/>
        <v>-1.6703296703296704</v>
      </c>
      <c r="K1557" s="4">
        <f t="shared" si="248"/>
        <v>5.9956043956043956</v>
      </c>
      <c r="L1557" s="4">
        <f t="shared" si="249"/>
        <v>-0.65919413919413927</v>
      </c>
      <c r="N1557" s="5">
        <f t="shared" si="250"/>
        <v>2009.5833333332155</v>
      </c>
      <c r="O1557" s="3">
        <f t="shared" si="241"/>
        <v>5.0667329995517196</v>
      </c>
      <c r="P1557" s="3">
        <f t="shared" si="242"/>
        <v>0.92317815001714976</v>
      </c>
      <c r="R1557" s="5">
        <f t="shared" si="243"/>
        <v>-0.10784785000000001</v>
      </c>
      <c r="S1557" s="5">
        <v>-4.3139140000000003E-3</v>
      </c>
    </row>
    <row r="1558" spans="1:19" x14ac:dyDescent="0.25">
      <c r="A1558" s="5">
        <v>129.66666670000001</v>
      </c>
      <c r="B1558" s="5">
        <v>-0.6</v>
      </c>
      <c r="C1558" s="5">
        <v>0</v>
      </c>
      <c r="D1558" s="5">
        <f>+C1558-B1558</f>
        <v>0.6</v>
      </c>
      <c r="E1558" s="5">
        <f t="shared" si="245"/>
        <v>-1.0692307692307692</v>
      </c>
      <c r="F1558" s="5">
        <f t="shared" si="246"/>
        <v>-0.53418803418803418</v>
      </c>
      <c r="G1558" s="5">
        <f t="shared" si="247"/>
        <v>-0.4173382173382173</v>
      </c>
      <c r="H1558" s="5">
        <f t="shared" si="244"/>
        <v>2009.6666666665487</v>
      </c>
      <c r="I1558" s="5">
        <f>+$I$6*G1558</f>
        <v>-0.4173382173382173</v>
      </c>
      <c r="J1558" s="5">
        <f t="shared" si="248"/>
        <v>-1.0989010989010985</v>
      </c>
      <c r="K1558" s="4">
        <f t="shared" si="248"/>
        <v>7.6307692307692321</v>
      </c>
      <c r="L1558" s="4">
        <f t="shared" si="249"/>
        <v>-0.91814407814407817</v>
      </c>
      <c r="N1558" s="5">
        <f t="shared" si="250"/>
        <v>2009.6666666665487</v>
      </c>
      <c r="O1558" s="3">
        <f t="shared" si="241"/>
        <v>6.3467946773453008</v>
      </c>
      <c r="P1558" s="3">
        <f t="shared" si="242"/>
        <v>0.98633430930858901</v>
      </c>
      <c r="R1558" s="5">
        <f t="shared" si="243"/>
        <v>-0.10035795</v>
      </c>
      <c r="S1558" s="5">
        <v>-4.0143180000000002E-3</v>
      </c>
    </row>
    <row r="1559" spans="1:19" x14ac:dyDescent="0.25">
      <c r="A1559" s="5">
        <v>129.75</v>
      </c>
      <c r="B1559" s="5">
        <v>0.8</v>
      </c>
      <c r="C1559" s="5">
        <v>-1.8</v>
      </c>
      <c r="D1559" s="5">
        <f>+C1559-B1559</f>
        <v>-2.6</v>
      </c>
      <c r="E1559" s="5">
        <f t="shared" si="245"/>
        <v>-0.91538461538461524</v>
      </c>
      <c r="F1559" s="5">
        <f t="shared" si="246"/>
        <v>-0.61794871794871786</v>
      </c>
      <c r="G1559" s="5">
        <f t="shared" si="247"/>
        <v>-0.48278388278388273</v>
      </c>
      <c r="H1559" s="5">
        <f t="shared" si="244"/>
        <v>2009.749999999882</v>
      </c>
      <c r="I1559" s="5">
        <f>+$I$6*G1559</f>
        <v>-0.48278388278388273</v>
      </c>
      <c r="J1559" s="5">
        <f t="shared" si="248"/>
        <v>-0.39853479853479845</v>
      </c>
      <c r="K1559" s="4">
        <f t="shared" si="248"/>
        <v>8.9494505494505496</v>
      </c>
      <c r="L1559" s="4">
        <f t="shared" si="249"/>
        <v>-1.062124542124542</v>
      </c>
      <c r="N1559" s="5">
        <f t="shared" si="250"/>
        <v>2009.749999999882</v>
      </c>
      <c r="O1559" s="3">
        <f t="shared" si="241"/>
        <v>7.4762016825518627</v>
      </c>
      <c r="P1559" s="3">
        <f t="shared" si="242"/>
        <v>0.98963683321740392</v>
      </c>
      <c r="R1559" s="5">
        <f t="shared" si="243"/>
        <v>-9.1304375000000007E-2</v>
      </c>
      <c r="S1559" s="5">
        <v>-3.6521750000000001E-3</v>
      </c>
    </row>
    <row r="1560" spans="1:19" x14ac:dyDescent="0.25">
      <c r="A1560" s="5">
        <v>129.83333329999999</v>
      </c>
      <c r="B1560" s="5">
        <v>0.2</v>
      </c>
      <c r="C1560" s="5">
        <v>-1.1000000000000001</v>
      </c>
      <c r="D1560" s="5">
        <f>+C1560-B1560</f>
        <v>-1.3</v>
      </c>
      <c r="E1560" s="5">
        <f t="shared" si="245"/>
        <v>-0.89230769230769214</v>
      </c>
      <c r="F1560" s="5">
        <f t="shared" si="246"/>
        <v>-0.62478632478632468</v>
      </c>
      <c r="G1560" s="5">
        <f t="shared" si="247"/>
        <v>-0.48376068376068371</v>
      </c>
      <c r="H1560" s="5">
        <f t="shared" si="244"/>
        <v>2009.8333333332153</v>
      </c>
      <c r="I1560" s="5">
        <f>+$I$6*G1560</f>
        <v>-0.48376068376068371</v>
      </c>
      <c r="J1560" s="5">
        <f t="shared" si="248"/>
        <v>0.39267399267399294</v>
      </c>
      <c r="K1560" s="4">
        <f t="shared" si="248"/>
        <v>9.5164835164835182</v>
      </c>
      <c r="L1560" s="4">
        <f t="shared" si="249"/>
        <v>-1.0642735042735043</v>
      </c>
      <c r="N1560" s="5">
        <f t="shared" si="250"/>
        <v>2009.8333333332153</v>
      </c>
      <c r="O1560" s="3">
        <f t="shared" si="241"/>
        <v>8.0530423893543368</v>
      </c>
      <c r="P1560" s="3">
        <f t="shared" si="242"/>
        <v>0.93199237521095568</v>
      </c>
      <c r="R1560" s="5">
        <f t="shared" si="243"/>
        <v>-8.0927175000000004E-2</v>
      </c>
      <c r="S1560" s="5">
        <v>-3.237087E-3</v>
      </c>
    </row>
    <row r="1561" spans="1:19" x14ac:dyDescent="0.25">
      <c r="A1561" s="5">
        <v>129.91666670000001</v>
      </c>
      <c r="B1561" s="5">
        <v>0.6</v>
      </c>
      <c r="C1561" s="5">
        <v>-1</v>
      </c>
      <c r="D1561" s="5">
        <f>+C1561-B1561</f>
        <v>-1.6</v>
      </c>
      <c r="E1561" s="5">
        <f t="shared" si="245"/>
        <v>-0.84615384615384615</v>
      </c>
      <c r="F1561" s="5">
        <f t="shared" si="246"/>
        <v>-0.5726495726495725</v>
      </c>
      <c r="G1561" s="5">
        <f t="shared" si="247"/>
        <v>-0.41733821733821724</v>
      </c>
      <c r="H1561" s="5">
        <f t="shared" si="244"/>
        <v>2009.9166666665485</v>
      </c>
      <c r="I1561" s="5">
        <f>+$I$6*G1561</f>
        <v>-0.41733821733821724</v>
      </c>
      <c r="J1561" s="5">
        <f t="shared" si="248"/>
        <v>1.1875457875457878</v>
      </c>
      <c r="K1561" s="4">
        <f t="shared" si="248"/>
        <v>9.4769230769230717</v>
      </c>
      <c r="L1561" s="4">
        <f t="shared" si="249"/>
        <v>-0.91814407814407806</v>
      </c>
      <c r="N1561" s="5">
        <f t="shared" si="250"/>
        <v>2009.9166666665485</v>
      </c>
      <c r="O1561" s="3">
        <f t="shared" si="241"/>
        <v>8.2260644506325313</v>
      </c>
      <c r="P1561" s="3">
        <f t="shared" si="242"/>
        <v>0.81558674834486056</v>
      </c>
      <c r="R1561" s="5">
        <f t="shared" si="243"/>
        <v>-6.9429574999999993E-2</v>
      </c>
      <c r="S1561" s="5">
        <v>-2.7771829999999999E-3</v>
      </c>
    </row>
    <row r="1562" spans="1:19" x14ac:dyDescent="0.25">
      <c r="A1562" s="5">
        <v>130</v>
      </c>
      <c r="B1562" s="5">
        <v>-0.3</v>
      </c>
      <c r="C1562" s="5">
        <v>-2.6</v>
      </c>
      <c r="D1562" s="5">
        <f>+C1562-B1562</f>
        <v>-2.3000000000000003</v>
      </c>
      <c r="E1562" s="5">
        <f t="shared" si="245"/>
        <v>-0.57692307692307687</v>
      </c>
      <c r="F1562" s="5">
        <f t="shared" si="246"/>
        <v>-0.43589743589743585</v>
      </c>
      <c r="G1562" s="5">
        <f t="shared" si="247"/>
        <v>-0.28583638583638576</v>
      </c>
      <c r="H1562" s="5">
        <f t="shared" si="244"/>
        <v>2009.9999999998818</v>
      </c>
      <c r="I1562" s="5">
        <f>+$I$6*G1562</f>
        <v>-0.28583638583638576</v>
      </c>
      <c r="J1562" s="5">
        <f t="shared" si="248"/>
        <v>1.9721611721611718</v>
      </c>
      <c r="K1562" s="4">
        <f t="shared" si="248"/>
        <v>9.1164835164835125</v>
      </c>
      <c r="L1562" s="4">
        <f t="shared" si="249"/>
        <v>-0.62884004884004874</v>
      </c>
      <c r="N1562" s="5">
        <f t="shared" si="250"/>
        <v>2009.9999999998818</v>
      </c>
      <c r="O1562" s="3">
        <f t="shared" si="241"/>
        <v>8.2682226473527489</v>
      </c>
      <c r="P1562" s="3">
        <f t="shared" si="242"/>
        <v>0.6457360950657075</v>
      </c>
      <c r="R1562" s="5">
        <f t="shared" si="243"/>
        <v>-5.6983550000000001E-2</v>
      </c>
      <c r="S1562" s="5">
        <v>-2.2793420000000002E-3</v>
      </c>
    </row>
    <row r="1563" spans="1:19" x14ac:dyDescent="0.25">
      <c r="A1563" s="5">
        <v>130.08333329999999</v>
      </c>
      <c r="B1563" s="5">
        <v>1.4</v>
      </c>
      <c r="C1563" s="5">
        <v>-1.9</v>
      </c>
      <c r="D1563" s="5">
        <f>+C1563-B1563</f>
        <v>-3.3</v>
      </c>
      <c r="E1563" s="5">
        <f t="shared" si="245"/>
        <v>-0.37692307692307681</v>
      </c>
      <c r="F1563" s="5">
        <f t="shared" si="246"/>
        <v>-0.20085470085470092</v>
      </c>
      <c r="G1563" s="5">
        <f t="shared" si="247"/>
        <v>-8.8644688644688593E-2</v>
      </c>
      <c r="H1563" s="5">
        <f t="shared" si="244"/>
        <v>2010.083333333215</v>
      </c>
      <c r="I1563" s="5">
        <f>+$I$6*G1563</f>
        <v>-8.8644688644688593E-2</v>
      </c>
      <c r="J1563" s="5">
        <f t="shared" si="248"/>
        <v>2.7069597069597067</v>
      </c>
      <c r="K1563" s="4">
        <f t="shared" si="248"/>
        <v>8.0131868131868131</v>
      </c>
      <c r="L1563" s="4">
        <f t="shared" si="249"/>
        <v>-0.19501831501831493</v>
      </c>
      <c r="N1563" s="5">
        <f t="shared" si="250"/>
        <v>2010.083333333215</v>
      </c>
      <c r="O1563" s="3">
        <f t="shared" si="241"/>
        <v>7.7529237832978835</v>
      </c>
      <c r="P1563" s="3">
        <f t="shared" si="242"/>
        <v>0.43058059928601428</v>
      </c>
      <c r="R1563" s="5">
        <f t="shared" si="243"/>
        <v>-4.3734725000000002E-2</v>
      </c>
      <c r="S1563" s="5">
        <v>-1.7493890000000001E-3</v>
      </c>
    </row>
    <row r="1564" spans="1:19" x14ac:dyDescent="0.25">
      <c r="A1564" s="5">
        <v>130.16666670000001</v>
      </c>
      <c r="B1564" s="5">
        <v>1.5</v>
      </c>
      <c r="C1564" s="5">
        <v>-0.7</v>
      </c>
      <c r="D1564" s="5">
        <f>+C1564-B1564</f>
        <v>-2.2000000000000002</v>
      </c>
      <c r="E1564" s="5">
        <f t="shared" si="245"/>
        <v>1.53846153846155E-2</v>
      </c>
      <c r="F1564" s="5">
        <f t="shared" si="246"/>
        <v>6.4957264957264949E-2</v>
      </c>
      <c r="G1564" s="5">
        <f t="shared" si="247"/>
        <v>0.16532356532356537</v>
      </c>
      <c r="H1564" s="5">
        <f t="shared" si="244"/>
        <v>2010.1666666665483</v>
      </c>
      <c r="I1564" s="5">
        <f>+$I$6*G1564</f>
        <v>0.16532356532356537</v>
      </c>
      <c r="J1564" s="5">
        <f t="shared" si="248"/>
        <v>3.3076923076923075</v>
      </c>
      <c r="K1564" s="4">
        <f t="shared" si="248"/>
        <v>5.9999999999999973</v>
      </c>
      <c r="L1564" s="4">
        <f t="shared" si="249"/>
        <v>0.36371184371184384</v>
      </c>
      <c r="N1564" s="5">
        <f t="shared" si="250"/>
        <v>2010.1666666665483</v>
      </c>
      <c r="O1564" s="3">
        <f t="shared" si="241"/>
        <v>6.4796846425729351</v>
      </c>
      <c r="P1564" s="3">
        <f t="shared" si="242"/>
        <v>0.18063823627767459</v>
      </c>
      <c r="R1564" s="5">
        <f t="shared" si="243"/>
        <v>-2.9806299999999997E-2</v>
      </c>
      <c r="S1564" s="5">
        <v>-1.192252E-3</v>
      </c>
    </row>
    <row r="1565" spans="1:19" x14ac:dyDescent="0.25">
      <c r="A1565" s="5">
        <v>130.25</v>
      </c>
      <c r="B1565" s="5">
        <v>0.2</v>
      </c>
      <c r="C1565" s="5">
        <v>2</v>
      </c>
      <c r="D1565" s="5">
        <f>+C1565-B1565</f>
        <v>1.8</v>
      </c>
      <c r="E1565" s="5">
        <f t="shared" si="245"/>
        <v>0.18461538461538457</v>
      </c>
      <c r="F1565" s="5">
        <f t="shared" si="246"/>
        <v>0.38632478632478634</v>
      </c>
      <c r="G1565" s="5">
        <f t="shared" si="247"/>
        <v>0.46263736263736266</v>
      </c>
      <c r="H1565" s="5">
        <f t="shared" si="244"/>
        <v>2010.2499999998815</v>
      </c>
      <c r="I1565" s="5">
        <f>+$I$6*G1565</f>
        <v>0.46263736263736266</v>
      </c>
      <c r="J1565" s="5">
        <f t="shared" si="248"/>
        <v>3.7069597069597062</v>
      </c>
      <c r="K1565" s="4">
        <f t="shared" si="248"/>
        <v>3.5296703296703331</v>
      </c>
      <c r="L1565" s="4">
        <f t="shared" si="249"/>
        <v>1.0178021978021978</v>
      </c>
      <c r="N1565" s="5">
        <f t="shared" si="250"/>
        <v>2010.2499999998815</v>
      </c>
      <c r="O1565" s="3">
        <f t="shared" si="241"/>
        <v>4.8544673354485939</v>
      </c>
      <c r="P1565" s="3">
        <f t="shared" si="242"/>
        <v>-9.175595924023365E-2</v>
      </c>
      <c r="R1565" s="5">
        <f t="shared" si="243"/>
        <v>-1.5302674999999998E-2</v>
      </c>
      <c r="S1565" s="5">
        <v>-6.1210699999999997E-4</v>
      </c>
    </row>
    <row r="1566" spans="1:19" x14ac:dyDescent="0.25">
      <c r="A1566" s="5">
        <v>130.33333329999999</v>
      </c>
      <c r="B1566" s="5">
        <v>-0.7</v>
      </c>
      <c r="C1566" s="5">
        <v>0.6</v>
      </c>
      <c r="D1566" s="5">
        <f>+C1566-B1566</f>
        <v>1.2999999999999998</v>
      </c>
      <c r="E1566" s="5">
        <f t="shared" si="245"/>
        <v>0.55384615384615388</v>
      </c>
      <c r="F1566" s="5">
        <f t="shared" si="246"/>
        <v>0.76239316239316246</v>
      </c>
      <c r="G1566" s="5">
        <f t="shared" si="247"/>
        <v>0.78315018315018314</v>
      </c>
      <c r="H1566" s="5">
        <f t="shared" si="244"/>
        <v>2010.3333333332148</v>
      </c>
      <c r="I1566" s="5">
        <f>+$I$6*G1566</f>
        <v>0.78315018315018314</v>
      </c>
      <c r="J1566" s="5">
        <f t="shared" si="248"/>
        <v>3.8959706959706963</v>
      </c>
      <c r="K1566" s="4">
        <f t="shared" si="248"/>
        <v>1.2351648351648468</v>
      </c>
      <c r="L1566" s="4">
        <f t="shared" si="249"/>
        <v>1.7229304029304031</v>
      </c>
      <c r="N1566" s="5">
        <f t="shared" si="250"/>
        <v>2010.3333333332148</v>
      </c>
      <c r="O1566" s="3">
        <f t="shared" si="241"/>
        <v>3.4450472411100632</v>
      </c>
      <c r="P1566" s="3">
        <f t="shared" si="242"/>
        <v>-0.37309597826460905</v>
      </c>
      <c r="R1566" s="5">
        <f t="shared" si="243"/>
        <v>-3.1250000000000001E-4</v>
      </c>
      <c r="S1566" s="6">
        <v>-1.2500000000000001E-5</v>
      </c>
    </row>
    <row r="1567" spans="1:19" x14ac:dyDescent="0.25">
      <c r="A1567" s="5">
        <v>130.41666670000001</v>
      </c>
      <c r="B1567" s="5">
        <v>0.9</v>
      </c>
      <c r="C1567" s="5">
        <v>0.9</v>
      </c>
      <c r="D1567" s="5">
        <f>+C1567-B1567</f>
        <v>0</v>
      </c>
      <c r="E1567" s="5">
        <f t="shared" si="245"/>
        <v>1.0461538461538462</v>
      </c>
      <c r="F1567" s="5">
        <f t="shared" si="246"/>
        <v>1.1529914529914531</v>
      </c>
      <c r="G1567" s="5">
        <f t="shared" si="247"/>
        <v>1.111965811965812</v>
      </c>
      <c r="H1567" s="5">
        <f t="shared" si="244"/>
        <v>2010.4166666665481</v>
      </c>
      <c r="I1567" s="5">
        <f>+$I$6*G1567</f>
        <v>1.111965811965812</v>
      </c>
      <c r="J1567" s="5">
        <f t="shared" si="248"/>
        <v>3.912820512820514</v>
      </c>
      <c r="K1567" s="4">
        <f t="shared" si="248"/>
        <v>-0.89670329670330684</v>
      </c>
      <c r="L1567" s="4">
        <f t="shared" si="249"/>
        <v>2.4463247863247868</v>
      </c>
      <c r="N1567" s="5">
        <f t="shared" si="250"/>
        <v>2010.4166666665481</v>
      </c>
      <c r="O1567" s="3">
        <f t="shared" si="241"/>
        <v>2.1897152862349802</v>
      </c>
      <c r="P1567" s="3">
        <f t="shared" si="242"/>
        <v>-0.64940297252858925</v>
      </c>
      <c r="R1567" s="5">
        <f t="shared" si="243"/>
        <v>1.5090675E-2</v>
      </c>
      <c r="S1567" s="5">
        <v>6.0362700000000003E-4</v>
      </c>
    </row>
    <row r="1568" spans="1:19" x14ac:dyDescent="0.25">
      <c r="A1568" s="5">
        <v>130.5</v>
      </c>
      <c r="B1568" s="5">
        <v>-0.4</v>
      </c>
      <c r="C1568" s="5">
        <v>2.6</v>
      </c>
      <c r="D1568" s="5">
        <f>+C1568-B1568</f>
        <v>3</v>
      </c>
      <c r="E1568" s="5">
        <f t="shared" si="245"/>
        <v>1.4769230769230768</v>
      </c>
      <c r="F1568" s="5">
        <f t="shared" si="246"/>
        <v>1.5085470085470085</v>
      </c>
      <c r="G1568" s="5">
        <f t="shared" si="247"/>
        <v>1.4352869352869355</v>
      </c>
      <c r="H1568" s="5">
        <f t="shared" si="244"/>
        <v>2010.4999999998813</v>
      </c>
      <c r="I1568" s="5">
        <f>+$I$6*G1568</f>
        <v>1.4352869352869355</v>
      </c>
      <c r="J1568" s="5">
        <f t="shared" si="248"/>
        <v>3.7465201465201452</v>
      </c>
      <c r="K1568" s="4">
        <f t="shared" si="248"/>
        <v>-3.2615384615384846</v>
      </c>
      <c r="L1568" s="4">
        <f t="shared" si="249"/>
        <v>3.1576312576312584</v>
      </c>
      <c r="N1568" s="5">
        <f t="shared" si="250"/>
        <v>2010.4999999998813</v>
      </c>
      <c r="O1568" s="3">
        <f t="shared" si="241"/>
        <v>0.64927200385459594</v>
      </c>
      <c r="P1568" s="3">
        <f t="shared" si="242"/>
        <v>-0.90681035079052774</v>
      </c>
      <c r="R1568" s="5">
        <f t="shared" si="243"/>
        <v>3.1095625000000002E-2</v>
      </c>
      <c r="S1568" s="5">
        <v>1.2438250000000001E-3</v>
      </c>
    </row>
    <row r="1569" spans="1:19" x14ac:dyDescent="0.25">
      <c r="A1569" s="5">
        <v>130.58333329999999</v>
      </c>
      <c r="B1569" s="5">
        <v>-0.4</v>
      </c>
      <c r="C1569" s="5">
        <v>2.2999999999999998</v>
      </c>
      <c r="D1569" s="5">
        <f>+C1569-B1569</f>
        <v>2.6999999999999997</v>
      </c>
      <c r="E1569" s="5">
        <f t="shared" si="245"/>
        <v>2</v>
      </c>
      <c r="F1569" s="5">
        <f t="shared" si="246"/>
        <v>1.8076923076923077</v>
      </c>
      <c r="G1569" s="5">
        <f t="shared" si="247"/>
        <v>1.7363858363858362</v>
      </c>
      <c r="H1569" s="5">
        <f t="shared" si="244"/>
        <v>2010.5833333332146</v>
      </c>
      <c r="I1569" s="5">
        <f>+$I$6*G1569</f>
        <v>1.7363858363858362</v>
      </c>
      <c r="J1569" s="5">
        <f t="shared" si="248"/>
        <v>3.3692307692307666</v>
      </c>
      <c r="K1569" s="4">
        <f t="shared" si="248"/>
        <v>-5.6087912087912049</v>
      </c>
      <c r="L1569" s="4">
        <f t="shared" si="249"/>
        <v>3.8200488400488402</v>
      </c>
      <c r="N1569" s="5">
        <f t="shared" si="250"/>
        <v>2010.5833333332146</v>
      </c>
      <c r="O1569" s="3">
        <f t="shared" si="241"/>
        <v>-0.97463333774067662</v>
      </c>
      <c r="P1569" s="3">
        <f t="shared" si="242"/>
        <v>-1.1290510411466592</v>
      </c>
      <c r="R1569" s="5">
        <f t="shared" si="243"/>
        <v>4.7610350000000003E-2</v>
      </c>
      <c r="S1569" s="5">
        <v>1.9044140000000001E-3</v>
      </c>
    </row>
    <row r="1570" spans="1:19" x14ac:dyDescent="0.25">
      <c r="A1570" s="5">
        <v>130.66666670000001</v>
      </c>
      <c r="B1570" s="5">
        <v>-1.1000000000000001</v>
      </c>
      <c r="C1570" s="5">
        <v>3</v>
      </c>
      <c r="D1570" s="5">
        <f>+C1570-B1570</f>
        <v>4.0999999999999996</v>
      </c>
      <c r="E1570" s="5">
        <f t="shared" si="245"/>
        <v>2.5384615384615383</v>
      </c>
      <c r="F1570" s="5">
        <f t="shared" si="246"/>
        <v>2.1008547008547009</v>
      </c>
      <c r="G1570" s="5">
        <f t="shared" si="247"/>
        <v>1.9968253968253966</v>
      </c>
      <c r="H1570" s="5">
        <f t="shared" si="244"/>
        <v>2010.6666666665478</v>
      </c>
      <c r="I1570" s="5">
        <f>+$I$6*G1570</f>
        <v>1.9968253968253966</v>
      </c>
      <c r="J1570" s="5">
        <f t="shared" si="248"/>
        <v>2.8117216117216111</v>
      </c>
      <c r="K1570" s="4">
        <f t="shared" si="248"/>
        <v>-7.1428571428571335</v>
      </c>
      <c r="L1570" s="4">
        <f t="shared" si="249"/>
        <v>4.393015873015873</v>
      </c>
      <c r="N1570" s="5">
        <f t="shared" si="250"/>
        <v>2010.6666666665478</v>
      </c>
      <c r="O1570" s="3">
        <f t="shared" si="241"/>
        <v>-1.9356143156846779</v>
      </c>
      <c r="P1570" s="3">
        <f t="shared" si="242"/>
        <v>-1.303146542428367</v>
      </c>
      <c r="R1570" s="5">
        <f t="shared" si="243"/>
        <v>6.4556575000000005E-2</v>
      </c>
      <c r="S1570" s="5">
        <v>2.582263E-3</v>
      </c>
    </row>
    <row r="1571" spans="1:19" x14ac:dyDescent="0.25">
      <c r="A1571" s="5">
        <v>130.75</v>
      </c>
      <c r="B1571" s="5">
        <v>-1.3</v>
      </c>
      <c r="C1571" s="5">
        <v>1.5</v>
      </c>
      <c r="D1571" s="5">
        <f>+C1571-B1571</f>
        <v>2.8</v>
      </c>
      <c r="E1571" s="5">
        <f t="shared" si="245"/>
        <v>2.9384615384615387</v>
      </c>
      <c r="F1571" s="5">
        <f t="shared" si="246"/>
        <v>2.3282051282051279</v>
      </c>
      <c r="G1571" s="5">
        <f t="shared" si="247"/>
        <v>2.2050061050061047</v>
      </c>
      <c r="H1571" s="5">
        <f t="shared" si="244"/>
        <v>2010.7499999998811</v>
      </c>
      <c r="I1571" s="5">
        <f>+$I$6*G1571</f>
        <v>2.2050061050061047</v>
      </c>
      <c r="J1571" s="5">
        <f t="shared" si="248"/>
        <v>2.1787545787545777</v>
      </c>
      <c r="K1571" s="4">
        <f t="shared" si="248"/>
        <v>-7.7142857142857109</v>
      </c>
      <c r="L1571" s="4">
        <f t="shared" si="249"/>
        <v>4.8510134310134312</v>
      </c>
      <c r="N1571" s="5">
        <f t="shared" si="250"/>
        <v>2010.7499999998811</v>
      </c>
      <c r="O1571" s="3">
        <f t="shared" si="241"/>
        <v>-2.1103256490085851</v>
      </c>
      <c r="P1571" s="3">
        <f t="shared" si="242"/>
        <v>-1.4198032775003435</v>
      </c>
      <c r="R1571" s="5">
        <f t="shared" si="243"/>
        <v>8.1868049999999998E-2</v>
      </c>
      <c r="S1571" s="5">
        <v>3.2747219999999999E-3</v>
      </c>
    </row>
    <row r="1572" spans="1:19" x14ac:dyDescent="0.25">
      <c r="A1572" s="5">
        <v>130.83333329999999</v>
      </c>
      <c r="B1572" s="5">
        <v>-0.2</v>
      </c>
      <c r="C1572" s="5">
        <v>2</v>
      </c>
      <c r="D1572" s="5">
        <f>+C1572-B1572</f>
        <v>2.2000000000000002</v>
      </c>
      <c r="E1572" s="5">
        <f t="shared" si="245"/>
        <v>2.8230769230769228</v>
      </c>
      <c r="F1572" s="5">
        <f t="shared" si="246"/>
        <v>2.4940170940170936</v>
      </c>
      <c r="G1572" s="5">
        <f t="shared" si="247"/>
        <v>2.3599511599511596</v>
      </c>
      <c r="H1572" s="5">
        <f t="shared" si="244"/>
        <v>2010.8333333332143</v>
      </c>
      <c r="I1572" s="5">
        <f>+$I$6*G1572</f>
        <v>2.3599511599511596</v>
      </c>
      <c r="J1572" s="5">
        <f t="shared" si="248"/>
        <v>1.5260073260073259</v>
      </c>
      <c r="K1572" s="4">
        <f t="shared" si="248"/>
        <v>-7.982417582417578</v>
      </c>
      <c r="L1572" s="4">
        <f t="shared" si="249"/>
        <v>5.1918925518925514</v>
      </c>
      <c r="N1572" s="5">
        <f t="shared" si="250"/>
        <v>2010.8333333332143</v>
      </c>
      <c r="O1572" s="3">
        <f t="shared" si="241"/>
        <v>-2.1529903648925259</v>
      </c>
      <c r="P1572" s="3">
        <f t="shared" si="242"/>
        <v>-1.473757558116837</v>
      </c>
      <c r="R1572" s="5">
        <f t="shared" si="243"/>
        <v>9.9488724999999986E-2</v>
      </c>
      <c r="S1572" s="5">
        <v>3.9795489999999998E-3</v>
      </c>
    </row>
    <row r="1573" spans="1:19" x14ac:dyDescent="0.25">
      <c r="A1573" s="5">
        <v>130.91666670000001</v>
      </c>
      <c r="B1573" s="5">
        <v>-2.4</v>
      </c>
      <c r="C1573" s="5">
        <v>2.7</v>
      </c>
      <c r="D1573" s="5">
        <f>+C1573-B1573</f>
        <v>5.0999999999999996</v>
      </c>
      <c r="E1573" s="5">
        <f t="shared" si="245"/>
        <v>2.7076923076923074</v>
      </c>
      <c r="F1573" s="5">
        <f t="shared" si="246"/>
        <v>2.5854700854700856</v>
      </c>
      <c r="G1573" s="5">
        <f t="shared" si="247"/>
        <v>2.459340659340659</v>
      </c>
      <c r="H1573" s="5">
        <f t="shared" si="244"/>
        <v>2010.9166666665476</v>
      </c>
      <c r="I1573" s="5">
        <f>+$I$6*G1573</f>
        <v>2.459340659340659</v>
      </c>
      <c r="J1573" s="5">
        <f t="shared" si="248"/>
        <v>0.848351648351648</v>
      </c>
      <c r="K1573" s="4">
        <f t="shared" si="248"/>
        <v>-7.9780219780219817</v>
      </c>
      <c r="L1573" s="4">
        <f t="shared" si="249"/>
        <v>5.4105494505494507</v>
      </c>
      <c r="N1573" s="5">
        <f t="shared" si="250"/>
        <v>2010.9166666665476</v>
      </c>
      <c r="O1573" s="3">
        <f t="shared" si="241"/>
        <v>-2.0900166261748065</v>
      </c>
      <c r="P1573" s="3">
        <f t="shared" si="242"/>
        <v>-1.4638389633991093</v>
      </c>
      <c r="R1573" s="5">
        <f t="shared" si="243"/>
        <v>0.11737110000000001</v>
      </c>
      <c r="S1573" s="5">
        <v>4.6948440000000001E-3</v>
      </c>
    </row>
    <row r="1574" spans="1:19" x14ac:dyDescent="0.25">
      <c r="A1574" s="5">
        <v>131</v>
      </c>
      <c r="B1574" s="5">
        <v>-1.1000000000000001</v>
      </c>
      <c r="C1574" s="5">
        <v>2.9</v>
      </c>
      <c r="D1574" s="5">
        <f>+C1574-B1574</f>
        <v>4</v>
      </c>
      <c r="E1574" s="5">
        <f t="shared" si="245"/>
        <v>2.8230769230769228</v>
      </c>
      <c r="F1574" s="5">
        <f t="shared" si="246"/>
        <v>2.6102564102564103</v>
      </c>
      <c r="G1574" s="5">
        <f t="shared" si="247"/>
        <v>2.5013431013431009</v>
      </c>
      <c r="H1574" s="5">
        <f t="shared" si="244"/>
        <v>2010.9999999998809</v>
      </c>
      <c r="I1574" s="5">
        <f>+$I$6*G1574</f>
        <v>2.5013431013431009</v>
      </c>
      <c r="J1574" s="5">
        <f t="shared" si="248"/>
        <v>0.19633699633699564</v>
      </c>
      <c r="K1574" s="4">
        <f t="shared" si="248"/>
        <v>-7.5560439560439292</v>
      </c>
      <c r="L1574" s="4">
        <f t="shared" si="249"/>
        <v>5.5029548229548224</v>
      </c>
      <c r="N1574" s="5">
        <f t="shared" si="250"/>
        <v>2010.9999999998809</v>
      </c>
      <c r="O1574" s="3">
        <f t="shared" si="241"/>
        <v>-1.767951516608977</v>
      </c>
      <c r="P1574" s="3">
        <f t="shared" si="242"/>
        <v>-1.3927749835070791</v>
      </c>
      <c r="R1574" s="5">
        <f t="shared" si="243"/>
        <v>0.135475025</v>
      </c>
      <c r="S1574" s="5">
        <v>5.4190009999999997E-3</v>
      </c>
    </row>
    <row r="1575" spans="1:19" x14ac:dyDescent="0.25">
      <c r="A1575" s="5">
        <v>131.08333329999999</v>
      </c>
      <c r="B1575" s="5">
        <v>-1.4</v>
      </c>
      <c r="C1575" s="5">
        <v>3.1</v>
      </c>
      <c r="D1575" s="5">
        <f>+C1575-B1575</f>
        <v>4.5</v>
      </c>
      <c r="E1575" s="5">
        <f t="shared" si="245"/>
        <v>2.5999999999999992</v>
      </c>
      <c r="F1575" s="5">
        <f t="shared" si="246"/>
        <v>2.5931623931623928</v>
      </c>
      <c r="G1575" s="5">
        <f t="shared" si="247"/>
        <v>2.4920634920634916</v>
      </c>
      <c r="H1575" s="5">
        <f t="shared" si="244"/>
        <v>2011.0833333332141</v>
      </c>
      <c r="I1575" s="5">
        <f>+$I$6*G1575</f>
        <v>2.4920634920634916</v>
      </c>
      <c r="J1575" s="5">
        <f t="shared" si="248"/>
        <v>-0.41098901098900686</v>
      </c>
      <c r="K1575" s="4">
        <f t="shared" si="248"/>
        <v>-6.8747252747252503</v>
      </c>
      <c r="L1575" s="4">
        <f t="shared" si="249"/>
        <v>5.4825396825396817</v>
      </c>
      <c r="N1575" s="5">
        <f t="shared" si="250"/>
        <v>2011.0833333332141</v>
      </c>
      <c r="O1575" s="3">
        <f t="shared" si="241"/>
        <v>-1.3163169310688305</v>
      </c>
      <c r="P1575" s="3">
        <f t="shared" si="242"/>
        <v>-1.2667707976419642</v>
      </c>
      <c r="R1575" s="5">
        <f t="shared" si="243"/>
        <v>0.15376647500000001</v>
      </c>
      <c r="S1575" s="5">
        <v>6.1506590000000002E-3</v>
      </c>
    </row>
    <row r="1576" spans="1:19" x14ac:dyDescent="0.25">
      <c r="A1576" s="5">
        <v>131.16666670000001</v>
      </c>
      <c r="B1576" s="5">
        <v>-1.1000000000000001</v>
      </c>
      <c r="C1576" s="5">
        <v>2.6</v>
      </c>
      <c r="D1576" s="5">
        <f>+C1576-B1576</f>
        <v>3.7</v>
      </c>
      <c r="E1576" s="5">
        <f t="shared" si="245"/>
        <v>2.5384615384615383</v>
      </c>
      <c r="F1576" s="5">
        <f t="shared" si="246"/>
        <v>2.5034188034188034</v>
      </c>
      <c r="G1576" s="5">
        <f t="shared" si="247"/>
        <v>2.4328449328449331</v>
      </c>
      <c r="H1576" s="5">
        <f t="shared" si="244"/>
        <v>2011.1666666665474</v>
      </c>
      <c r="I1576" s="5">
        <f>+$I$6*G1576</f>
        <v>2.4328449328449331</v>
      </c>
      <c r="J1576" s="5">
        <f t="shared" si="248"/>
        <v>-0.94945054945054608</v>
      </c>
      <c r="K1576" s="4">
        <f t="shared" si="248"/>
        <v>-5.7978021978022252</v>
      </c>
      <c r="L1576" s="4">
        <f t="shared" si="249"/>
        <v>5.3522588522588528</v>
      </c>
      <c r="N1576" s="5">
        <f t="shared" si="250"/>
        <v>2011.1666666665474</v>
      </c>
      <c r="O1576" s="3">
        <f t="shared" si="241"/>
        <v>-0.58570641051393757</v>
      </c>
      <c r="P1576" s="3">
        <f t="shared" si="242"/>
        <v>-1.0949077176602426</v>
      </c>
      <c r="R1576" s="5">
        <f t="shared" si="243"/>
        <v>0.17221667500000001</v>
      </c>
      <c r="S1576" s="5">
        <v>6.8886670000000002E-3</v>
      </c>
    </row>
    <row r="1577" spans="1:19" x14ac:dyDescent="0.25">
      <c r="A1577" s="5">
        <v>131.25</v>
      </c>
      <c r="B1577" s="5">
        <v>-0.5</v>
      </c>
      <c r="C1577" s="5">
        <v>2.5</v>
      </c>
      <c r="D1577" s="5">
        <f>+C1577-B1577</f>
        <v>3</v>
      </c>
      <c r="E1577" s="5">
        <f t="shared" si="245"/>
        <v>2.3000000000000003</v>
      </c>
      <c r="F1577" s="5">
        <f t="shared" si="246"/>
        <v>2.3948717948717952</v>
      </c>
      <c r="G1577" s="5">
        <f t="shared" si="247"/>
        <v>2.333821733821734</v>
      </c>
      <c r="H1577" s="5">
        <f t="shared" si="244"/>
        <v>2011.2499999998806</v>
      </c>
      <c r="I1577" s="5">
        <f>+$I$6*G1577</f>
        <v>2.333821733821734</v>
      </c>
      <c r="J1577" s="5">
        <f t="shared" si="248"/>
        <v>-1.3772893772893777</v>
      </c>
      <c r="K1577" s="4">
        <f t="shared" si="248"/>
        <v>-4.4923076923077083</v>
      </c>
      <c r="L1577" s="4">
        <f t="shared" si="249"/>
        <v>5.1344078144078154</v>
      </c>
      <c r="N1577" s="5">
        <f t="shared" si="250"/>
        <v>2011.2499999998806</v>
      </c>
      <c r="O1577" s="3">
        <f t="shared" si="241"/>
        <v>0.29481570612775954</v>
      </c>
      <c r="P1577" s="3">
        <f t="shared" si="242"/>
        <v>-0.88840842806576614</v>
      </c>
      <c r="R1577" s="5">
        <f t="shared" si="243"/>
        <v>0.19080122499999999</v>
      </c>
      <c r="S1577" s="5">
        <v>7.6320490000000001E-3</v>
      </c>
    </row>
    <row r="1578" spans="1:19" x14ac:dyDescent="0.25">
      <c r="A1578" s="5">
        <v>131.33333329999999</v>
      </c>
      <c r="B1578" s="5">
        <v>1.1000000000000001</v>
      </c>
      <c r="C1578" s="5">
        <v>1.4</v>
      </c>
      <c r="D1578" s="5">
        <f>+C1578-B1578</f>
        <v>0.29999999999999982</v>
      </c>
      <c r="E1578" s="5">
        <f t="shared" si="245"/>
        <v>2.2230769230769232</v>
      </c>
      <c r="F1578" s="5">
        <f t="shared" si="246"/>
        <v>2.2632478632478636</v>
      </c>
      <c r="G1578" s="5">
        <f t="shared" si="247"/>
        <v>2.2032967032967035</v>
      </c>
      <c r="H1578" s="5">
        <f t="shared" si="244"/>
        <v>2011.3333333332139</v>
      </c>
      <c r="I1578" s="5">
        <f>+$I$6*G1578</f>
        <v>2.2032967032967035</v>
      </c>
      <c r="J1578" s="5">
        <f t="shared" si="248"/>
        <v>-1.6981684981684975</v>
      </c>
      <c r="K1578" s="4">
        <f t="shared" si="248"/>
        <v>-3.1999999999999886</v>
      </c>
      <c r="L1578" s="4">
        <f t="shared" si="249"/>
        <v>4.8472527472527478</v>
      </c>
      <c r="N1578" s="5">
        <f t="shared" si="250"/>
        <v>2011.3333333332139</v>
      </c>
      <c r="O1578" s="3">
        <f t="shared" si="241"/>
        <v>1.1147452052170448</v>
      </c>
      <c r="P1578" s="3">
        <f t="shared" si="242"/>
        <v>-0.65982269021857554</v>
      </c>
      <c r="R1578" s="5">
        <f t="shared" si="243"/>
        <v>0.20949952499999999</v>
      </c>
      <c r="S1578" s="5">
        <v>8.3799809999999999E-3</v>
      </c>
    </row>
    <row r="1579" spans="1:19" x14ac:dyDescent="0.25">
      <c r="A1579" s="5">
        <v>131.41666670000001</v>
      </c>
      <c r="B1579" s="5">
        <v>1.2</v>
      </c>
      <c r="C1579" s="5">
        <v>1</v>
      </c>
      <c r="D1579" s="5">
        <f>+C1579-B1579</f>
        <v>-0.19999999999999996</v>
      </c>
      <c r="E1579" s="5">
        <f t="shared" si="245"/>
        <v>2.384615384615385</v>
      </c>
      <c r="F1579" s="5">
        <f t="shared" si="246"/>
        <v>2.0794871794871796</v>
      </c>
      <c r="G1579" s="5">
        <f t="shared" si="247"/>
        <v>2.0507936507936511</v>
      </c>
      <c r="H1579" s="5">
        <f t="shared" si="244"/>
        <v>2011.4166666665471</v>
      </c>
      <c r="I1579" s="5">
        <f>+$I$6*G1579</f>
        <v>2.0507936507936511</v>
      </c>
      <c r="J1579" s="5">
        <f t="shared" si="248"/>
        <v>-1.9106227106227092</v>
      </c>
      <c r="K1579" s="4">
        <f t="shared" si="248"/>
        <v>-2.2241758241758163</v>
      </c>
      <c r="L1579" s="4">
        <f t="shared" si="249"/>
        <v>4.5117460317460329</v>
      </c>
      <c r="N1579" s="5">
        <f t="shared" si="250"/>
        <v>2011.4166666665471</v>
      </c>
      <c r="O1579" s="3">
        <f t="shared" si="241"/>
        <v>1.6010289354210718</v>
      </c>
      <c r="P1579" s="3">
        <f t="shared" si="242"/>
        <v>-0.42218585200060849</v>
      </c>
      <c r="R1579" s="5">
        <f t="shared" si="243"/>
        <v>0.22829412499999999</v>
      </c>
      <c r="S1579" s="5">
        <v>9.131765E-3</v>
      </c>
    </row>
    <row r="1580" spans="1:19" x14ac:dyDescent="0.25">
      <c r="A1580" s="5">
        <v>131.5</v>
      </c>
      <c r="B1580" s="5">
        <v>0.4</v>
      </c>
      <c r="C1580" s="5">
        <v>1.9</v>
      </c>
      <c r="D1580" s="5">
        <f>+C1580-B1580</f>
        <v>1.5</v>
      </c>
      <c r="E1580" s="5">
        <f t="shared" si="245"/>
        <v>2.1307692307692312</v>
      </c>
      <c r="F1580" s="5">
        <f t="shared" si="246"/>
        <v>1.8923076923076927</v>
      </c>
      <c r="G1580" s="5">
        <f t="shared" si="247"/>
        <v>1.8848595848595853</v>
      </c>
      <c r="H1580" s="5">
        <f t="shared" si="244"/>
        <v>2011.4999999998804</v>
      </c>
      <c r="I1580" s="5">
        <f>+$I$6*G1580</f>
        <v>1.8848595848595853</v>
      </c>
      <c r="J1580" s="5">
        <f t="shared" si="248"/>
        <v>-2.0688644688644668</v>
      </c>
      <c r="K1580" s="4">
        <f t="shared" si="248"/>
        <v>-1.6923076923077103</v>
      </c>
      <c r="L1580" s="4">
        <f t="shared" si="249"/>
        <v>4.1466910866910878</v>
      </c>
      <c r="N1580" s="5">
        <f t="shared" si="250"/>
        <v>2011.4999999998804</v>
      </c>
      <c r="O1580" s="3">
        <f t="shared" si="241"/>
        <v>1.6503790366568238</v>
      </c>
      <c r="P1580" s="3">
        <f t="shared" si="242"/>
        <v>-0.18854384357301973</v>
      </c>
      <c r="R1580" s="5">
        <f t="shared" si="243"/>
        <v>0.24603032499999999</v>
      </c>
      <c r="S1580" s="5">
        <v>9.8412129999999997E-3</v>
      </c>
    </row>
    <row r="1581" spans="1:19" x14ac:dyDescent="0.25">
      <c r="A1581" s="5">
        <v>131.58333329999999</v>
      </c>
      <c r="B1581" s="5">
        <v>1</v>
      </c>
      <c r="C1581" s="5">
        <v>1.1000000000000001</v>
      </c>
      <c r="D1581" s="5">
        <f>+C1581-B1581</f>
        <v>0.10000000000000009</v>
      </c>
      <c r="E1581" s="5">
        <f t="shared" si="245"/>
        <v>1.8461538461538465</v>
      </c>
      <c r="F1581" s="5">
        <f t="shared" si="246"/>
        <v>1.6965811965811968</v>
      </c>
      <c r="G1581" s="5">
        <f t="shared" si="247"/>
        <v>1.7059829059829066</v>
      </c>
      <c r="H1581" s="5">
        <f t="shared" si="244"/>
        <v>2011.5833333332137</v>
      </c>
      <c r="I1581" s="5">
        <f>+$I$6*G1581</f>
        <v>1.7059829059829066</v>
      </c>
      <c r="J1581" s="5">
        <f t="shared" si="248"/>
        <v>-2.1926739926739942</v>
      </c>
      <c r="K1581" s="4">
        <f t="shared" si="248"/>
        <v>-0.8967032967033095</v>
      </c>
      <c r="L1581" s="4">
        <f t="shared" si="249"/>
        <v>3.7531623931623947</v>
      </c>
      <c r="N1581" s="5">
        <f t="shared" si="250"/>
        <v>2011.5833333332137</v>
      </c>
      <c r="O1581" s="3">
        <f t="shared" si="241"/>
        <v>1.9768083836250085</v>
      </c>
      <c r="P1581" s="3">
        <f t="shared" si="242"/>
        <v>2.9383862303295538E-2</v>
      </c>
      <c r="R1581" s="5">
        <f t="shared" si="243"/>
        <v>0.26287064999999998</v>
      </c>
      <c r="S1581" s="5">
        <v>1.0514826E-2</v>
      </c>
    </row>
    <row r="1582" spans="1:19" x14ac:dyDescent="0.25">
      <c r="A1582" s="5">
        <v>131.66666670000001</v>
      </c>
      <c r="B1582" s="5">
        <v>0.7</v>
      </c>
      <c r="C1582" s="5">
        <v>2.6</v>
      </c>
      <c r="D1582" s="5">
        <f>+C1582-B1582</f>
        <v>1.9000000000000001</v>
      </c>
      <c r="E1582" s="5">
        <f t="shared" si="245"/>
        <v>1.5230769230769234</v>
      </c>
      <c r="F1582" s="5">
        <f t="shared" si="246"/>
        <v>1.525641025641026</v>
      </c>
      <c r="G1582" s="5">
        <f t="shared" si="247"/>
        <v>1.5194139194139196</v>
      </c>
      <c r="H1582" s="5">
        <f t="shared" si="244"/>
        <v>2011.6666666665469</v>
      </c>
      <c r="I1582" s="5">
        <f>+$I$6*G1582</f>
        <v>1.5194139194139196</v>
      </c>
      <c r="J1582" s="5">
        <f t="shared" si="248"/>
        <v>-2.2183150183150184</v>
      </c>
      <c r="K1582" s="4">
        <f t="shared" si="248"/>
        <v>0.15384615384616129</v>
      </c>
      <c r="L1582" s="4">
        <f t="shared" si="249"/>
        <v>3.3427106227106234</v>
      </c>
      <c r="N1582" s="5">
        <f t="shared" si="250"/>
        <v>2011.6666666665469</v>
      </c>
      <c r="O1582" s="3">
        <f t="shared" si="241"/>
        <v>2.5839916001649708</v>
      </c>
      <c r="P1582" s="3">
        <f t="shared" si="242"/>
        <v>0.2214294353519039</v>
      </c>
      <c r="R1582" s="5">
        <f t="shared" si="243"/>
        <v>0.2789526</v>
      </c>
      <c r="S1582" s="5">
        <v>1.1158104E-2</v>
      </c>
    </row>
    <row r="1583" spans="1:19" x14ac:dyDescent="0.25">
      <c r="A1583" s="5">
        <v>131.75</v>
      </c>
      <c r="B1583" s="5">
        <v>-0.3</v>
      </c>
      <c r="C1583" s="5">
        <v>0.7</v>
      </c>
      <c r="D1583" s="5">
        <f>+C1583-B1583</f>
        <v>1</v>
      </c>
      <c r="E1583" s="5">
        <f t="shared" si="245"/>
        <v>1.1692307692307693</v>
      </c>
      <c r="F1583" s="5">
        <f t="shared" si="246"/>
        <v>1.3418803418803422</v>
      </c>
      <c r="G1583" s="5">
        <f t="shared" si="247"/>
        <v>1.3362637362637368</v>
      </c>
      <c r="H1583" s="5">
        <f t="shared" si="244"/>
        <v>2011.7499999998802</v>
      </c>
      <c r="I1583" s="5">
        <f>+$I$6*G1583</f>
        <v>1.3362637362637368</v>
      </c>
      <c r="J1583" s="5">
        <f t="shared" si="248"/>
        <v>-2.1670329670329673</v>
      </c>
      <c r="K1583" s="4">
        <f t="shared" si="248"/>
        <v>0.71648351648350328</v>
      </c>
      <c r="L1583" s="4">
        <f t="shared" si="249"/>
        <v>2.9397802197802214</v>
      </c>
      <c r="N1583" s="5">
        <f t="shared" si="250"/>
        <v>2011.7499999998802</v>
      </c>
      <c r="O1583" s="3">
        <f t="shared" si="241"/>
        <v>2.7473068241123233</v>
      </c>
      <c r="P1583" s="3">
        <f t="shared" si="242"/>
        <v>0.37975382526009654</v>
      </c>
      <c r="R1583" s="5">
        <f t="shared" si="243"/>
        <v>0.29439262499999996</v>
      </c>
      <c r="S1583" s="5">
        <v>1.1775704999999999E-2</v>
      </c>
    </row>
    <row r="1584" spans="1:19" x14ac:dyDescent="0.25">
      <c r="A1584" s="5">
        <v>131.83333329999999</v>
      </c>
      <c r="B1584" s="5">
        <v>-0.1</v>
      </c>
      <c r="C1584" s="5">
        <v>1.7</v>
      </c>
      <c r="D1584" s="5">
        <f>+C1584-B1584</f>
        <v>1.8</v>
      </c>
      <c r="E1584" s="5">
        <f t="shared" si="245"/>
        <v>0.91538461538461546</v>
      </c>
      <c r="F1584" s="5">
        <f t="shared" si="246"/>
        <v>1.1427350427350431</v>
      </c>
      <c r="G1584" s="5">
        <f t="shared" si="247"/>
        <v>1.1582417582417583</v>
      </c>
      <c r="H1584" s="5">
        <f t="shared" si="244"/>
        <v>2011.8333333332134</v>
      </c>
      <c r="I1584" s="5">
        <f>+$I$6*G1584</f>
        <v>1.1582417582417583</v>
      </c>
      <c r="J1584" s="5">
        <f t="shared" si="248"/>
        <v>-2.0989010989011012</v>
      </c>
      <c r="K1584" s="4">
        <f t="shared" si="248"/>
        <v>0.75164835164835431</v>
      </c>
      <c r="L1584" s="4">
        <f t="shared" si="249"/>
        <v>2.5481318681318688</v>
      </c>
      <c r="N1584" s="5">
        <f t="shared" si="250"/>
        <v>2011.8333333332134</v>
      </c>
      <c r="O1584" s="3">
        <f t="shared" si="241"/>
        <v>2.4272100128143643</v>
      </c>
      <c r="P1584" s="3">
        <f t="shared" si="242"/>
        <v>0.49919111779225528</v>
      </c>
      <c r="R1584" s="5">
        <f t="shared" si="243"/>
        <v>0.30928925000000002</v>
      </c>
      <c r="S1584" s="5">
        <v>1.237157E-2</v>
      </c>
    </row>
    <row r="1585" spans="1:19" x14ac:dyDescent="0.25">
      <c r="A1585" s="5">
        <v>131.91666670000001</v>
      </c>
      <c r="B1585" s="5">
        <v>-2.2999999999999998</v>
      </c>
      <c r="C1585" s="5">
        <v>2</v>
      </c>
      <c r="D1585" s="5">
        <f>+C1585-B1585</f>
        <v>4.3</v>
      </c>
      <c r="E1585" s="5">
        <f t="shared" si="245"/>
        <v>0.77692307692307705</v>
      </c>
      <c r="F1585" s="5">
        <f t="shared" si="246"/>
        <v>0.95726495726495742</v>
      </c>
      <c r="G1585" s="5">
        <f t="shared" si="247"/>
        <v>0.98644688644688661</v>
      </c>
      <c r="H1585" s="5">
        <f t="shared" si="244"/>
        <v>2011.9166666665467</v>
      </c>
      <c r="I1585" s="5">
        <f>+$I$6*G1585</f>
        <v>0.98644688644688661</v>
      </c>
      <c r="J1585" s="5">
        <f t="shared" si="248"/>
        <v>-2.0417582417582416</v>
      </c>
      <c r="K1585" s="4">
        <f t="shared" si="248"/>
        <v>0.79120879120880305</v>
      </c>
      <c r="L1585" s="4">
        <f t="shared" si="249"/>
        <v>2.1701831501831506</v>
      </c>
      <c r="N1585" s="5">
        <f t="shared" si="250"/>
        <v>2011.9166666665467</v>
      </c>
      <c r="O1585" s="3">
        <f t="shared" si="241"/>
        <v>2.1534399996022522</v>
      </c>
      <c r="P1585" s="3">
        <f t="shared" si="242"/>
        <v>0.57740020295568062</v>
      </c>
      <c r="R1585" s="5">
        <f t="shared" si="243"/>
        <v>0.32372592499999997</v>
      </c>
      <c r="S1585" s="5">
        <v>1.2949037E-2</v>
      </c>
    </row>
    <row r="1586" spans="1:19" x14ac:dyDescent="0.25">
      <c r="A1586" s="5">
        <v>132</v>
      </c>
      <c r="B1586" s="5">
        <v>-0.2</v>
      </c>
      <c r="C1586" s="5">
        <v>1.6</v>
      </c>
      <c r="D1586" s="5">
        <f>+C1586-B1586</f>
        <v>1.8</v>
      </c>
      <c r="E1586" s="5">
        <f t="shared" si="245"/>
        <v>0.76153846153846161</v>
      </c>
      <c r="F1586" s="5">
        <f t="shared" si="246"/>
        <v>0.7974358974358976</v>
      </c>
      <c r="G1586" s="5">
        <f t="shared" si="247"/>
        <v>0.81794871794871804</v>
      </c>
      <c r="H1586" s="5">
        <f t="shared" si="244"/>
        <v>2011.9999999998799</v>
      </c>
      <c r="I1586" s="5">
        <f>+$I$6*G1586</f>
        <v>0.81794871794871804</v>
      </c>
      <c r="J1586" s="5">
        <f t="shared" si="248"/>
        <v>-1.9670329670329674</v>
      </c>
      <c r="K1586" s="4">
        <f t="shared" si="248"/>
        <v>1.1824175824175809</v>
      </c>
      <c r="L1586" s="4">
        <f t="shared" si="249"/>
        <v>1.7994871794871798</v>
      </c>
      <c r="N1586" s="5">
        <f t="shared" si="250"/>
        <v>2011.9999999998799</v>
      </c>
      <c r="O1586" s="3">
        <f t="shared" si="241"/>
        <v>2.2649305338389132</v>
      </c>
      <c r="P1586" s="3">
        <f t="shared" si="242"/>
        <v>0.61482613914917761</v>
      </c>
      <c r="R1586" s="5">
        <f t="shared" si="243"/>
        <v>0.33777322500000001</v>
      </c>
      <c r="S1586" s="5">
        <v>1.3510929E-2</v>
      </c>
    </row>
    <row r="1587" spans="1:19" x14ac:dyDescent="0.25">
      <c r="A1587" s="5">
        <v>132.08333329999999</v>
      </c>
      <c r="B1587" s="5">
        <v>0.8</v>
      </c>
      <c r="C1587" s="5">
        <v>1.1000000000000001</v>
      </c>
      <c r="D1587" s="5">
        <f>+C1587-B1587</f>
        <v>0.30000000000000004</v>
      </c>
      <c r="E1587" s="5">
        <f t="shared" si="245"/>
        <v>0.56923076923076921</v>
      </c>
      <c r="F1587" s="5">
        <f t="shared" si="246"/>
        <v>0.6461538461538463</v>
      </c>
      <c r="G1587" s="5">
        <f t="shared" si="247"/>
        <v>0.65860805860805871</v>
      </c>
      <c r="H1587" s="5">
        <f t="shared" si="244"/>
        <v>2012.0833333332132</v>
      </c>
      <c r="I1587" s="5">
        <f>+$I$6*G1587</f>
        <v>0.65860805860805871</v>
      </c>
      <c r="J1587" s="5">
        <f t="shared" si="248"/>
        <v>-1.8446886446886448</v>
      </c>
      <c r="K1587" s="4">
        <f t="shared" si="248"/>
        <v>1.6703296703296711</v>
      </c>
      <c r="L1587" s="4">
        <f t="shared" si="249"/>
        <v>1.4489377289377292</v>
      </c>
      <c r="N1587" s="5">
        <f t="shared" si="250"/>
        <v>2012.0833333332132</v>
      </c>
      <c r="O1587" s="3">
        <f t="shared" ref="O1587:O1592" si="251">+K1587+L1587+$P$5*COS($P$4*$N1587+$P$6)*L1587+$L1587*$P$9*$R1567+$L1587*COS($P$1*$N1587+$P$8)*(1+$P$10*R1551)*$P$12</f>
        <v>2.5098450805069228</v>
      </c>
      <c r="P1587" s="3">
        <f t="shared" ref="P1587:P1592" si="252">+($P$2*COS($P$1*N1587+$P$3)*(1+$P$11*$R1574)+$P$13*COS($P$4*$N1587+$P$14)+$P$7*R1539)+$T$3*COS($T$2*$N1587+$T$4)</f>
        <v>0.61448367832563699</v>
      </c>
      <c r="R1587" s="5">
        <f t="shared" si="243"/>
        <v>0.35149094999999997</v>
      </c>
      <c r="S1587" s="5">
        <v>1.4059637999999999E-2</v>
      </c>
    </row>
    <row r="1588" spans="1:19" x14ac:dyDescent="0.25">
      <c r="A1588" s="5">
        <v>132.16666670000001</v>
      </c>
      <c r="B1588" s="5">
        <v>-1.1000000000000001</v>
      </c>
      <c r="C1588" s="5">
        <v>-0.8</v>
      </c>
      <c r="D1588" s="5">
        <f>+C1588-B1588</f>
        <v>0.30000000000000004</v>
      </c>
      <c r="E1588" s="5">
        <f t="shared" si="245"/>
        <v>0.59230769230769242</v>
      </c>
      <c r="F1588" s="5">
        <f t="shared" si="246"/>
        <v>0.49401709401709404</v>
      </c>
      <c r="G1588" s="5">
        <f t="shared" si="247"/>
        <v>0.51050061050061057</v>
      </c>
      <c r="H1588" s="5">
        <f t="shared" si="244"/>
        <v>2012.1666666665465</v>
      </c>
      <c r="I1588" s="5">
        <f>+$I$6*G1588</f>
        <v>0.51050061050061057</v>
      </c>
      <c r="J1588" s="5">
        <f t="shared" si="248"/>
        <v>-1.6886446886446889</v>
      </c>
      <c r="K1588" s="4">
        <f t="shared" si="248"/>
        <v>1.9340659340659325</v>
      </c>
      <c r="L1588" s="4">
        <f t="shared" si="249"/>
        <v>1.1231013431013435</v>
      </c>
      <c r="N1588" s="5">
        <f t="shared" si="250"/>
        <v>2012.1666666665465</v>
      </c>
      <c r="O1588" s="3">
        <f t="shared" si="251"/>
        <v>2.5644056206051138</v>
      </c>
      <c r="P1588" s="3">
        <f t="shared" si="252"/>
        <v>0.58158695561987983</v>
      </c>
      <c r="R1588" s="5">
        <f t="shared" si="243"/>
        <v>0.36492970000000002</v>
      </c>
      <c r="S1588" s="5">
        <v>1.4597188000000001E-2</v>
      </c>
    </row>
    <row r="1589" spans="1:19" x14ac:dyDescent="0.25">
      <c r="A1589" s="5">
        <v>132.25</v>
      </c>
      <c r="B1589" s="5">
        <v>1.3</v>
      </c>
      <c r="C1589" s="5">
        <v>0.4</v>
      </c>
      <c r="D1589" s="5">
        <f>+C1589-B1589</f>
        <v>-0.9</v>
      </c>
      <c r="E1589" s="5">
        <f t="shared" si="245"/>
        <v>0.46153846153846162</v>
      </c>
      <c r="F1589" s="5">
        <f t="shared" si="246"/>
        <v>0.34615384615384626</v>
      </c>
      <c r="G1589" s="5">
        <f t="shared" si="247"/>
        <v>0.37716727716727722</v>
      </c>
      <c r="H1589" s="5">
        <f t="shared" si="244"/>
        <v>2012.2499999998797</v>
      </c>
      <c r="I1589" s="5">
        <f>+$I$6*G1589</f>
        <v>0.37716727716727722</v>
      </c>
      <c r="J1589" s="5">
        <f t="shared" si="248"/>
        <v>-1.5223443223443227</v>
      </c>
      <c r="K1589" s="4">
        <f t="shared" si="248"/>
        <v>2.0747252747252753</v>
      </c>
      <c r="L1589" s="4">
        <f t="shared" si="249"/>
        <v>0.82976800976800991</v>
      </c>
      <c r="N1589" s="5">
        <f t="shared" si="250"/>
        <v>2012.2499999998797</v>
      </c>
      <c r="O1589" s="3">
        <f t="shared" si="251"/>
        <v>2.5287410896626419</v>
      </c>
      <c r="P1589" s="3">
        <f t="shared" si="252"/>
        <v>0.52305587800173969</v>
      </c>
      <c r="R1589" s="5">
        <f t="shared" si="243"/>
        <v>0.37813229999999998</v>
      </c>
      <c r="S1589" s="5">
        <v>1.5125292E-2</v>
      </c>
    </row>
    <row r="1590" spans="1:19" x14ac:dyDescent="0.25">
      <c r="A1590" s="5">
        <v>132.33333329999999</v>
      </c>
      <c r="B1590" s="5">
        <v>0.4</v>
      </c>
      <c r="C1590" s="5">
        <v>0.1</v>
      </c>
      <c r="D1590" s="5">
        <f>+C1590-B1590</f>
        <v>-0.30000000000000004</v>
      </c>
      <c r="E1590" s="5">
        <f t="shared" si="245"/>
        <v>0.40769230769230769</v>
      </c>
      <c r="F1590" s="5">
        <f t="shared" si="246"/>
        <v>0.22649572649572658</v>
      </c>
      <c r="G1590" s="5">
        <f t="shared" si="247"/>
        <v>0.25677655677655681</v>
      </c>
      <c r="H1590" s="5">
        <f t="shared" si="244"/>
        <v>2012.333333333213</v>
      </c>
      <c r="I1590" s="5">
        <f>+$I$6*G1590</f>
        <v>0.25677655677655681</v>
      </c>
      <c r="J1590" s="5">
        <f t="shared" si="248"/>
        <v>-1.342857142857143</v>
      </c>
      <c r="K1590" s="4">
        <f t="shared" si="248"/>
        <v>2.3384615384615421</v>
      </c>
      <c r="L1590" s="4">
        <f t="shared" si="249"/>
        <v>0.56490842490842508</v>
      </c>
      <c r="N1590" s="5">
        <f t="shared" si="250"/>
        <v>2012.333333333213</v>
      </c>
      <c r="O1590" s="3">
        <f t="shared" si="251"/>
        <v>2.641859659203595</v>
      </c>
      <c r="P1590" s="3">
        <f t="shared" si="252"/>
        <v>0.44693745797598899</v>
      </c>
      <c r="R1590" s="5">
        <f t="shared" si="243"/>
        <v>0.391134975</v>
      </c>
      <c r="S1590" s="5">
        <v>1.5645399000000001E-2</v>
      </c>
    </row>
    <row r="1591" spans="1:19" x14ac:dyDescent="0.25">
      <c r="A1591" s="5">
        <v>132.41666670000001</v>
      </c>
      <c r="B1591" s="5">
        <v>1</v>
      </c>
      <c r="C1591" s="5">
        <v>-0.5</v>
      </c>
      <c r="D1591" s="5">
        <f>+C1591-B1591</f>
        <v>-1.5</v>
      </c>
      <c r="E1591" s="5">
        <f t="shared" si="245"/>
        <v>0.16153846153846146</v>
      </c>
      <c r="F1591" s="5">
        <f t="shared" si="246"/>
        <v>0.10598290598290602</v>
      </c>
      <c r="G1591" s="5">
        <f t="shared" si="247"/>
        <v>0.1533577533577534</v>
      </c>
      <c r="H1591" s="5">
        <f t="shared" si="244"/>
        <v>2012.4166666665462</v>
      </c>
      <c r="I1591" s="5">
        <f>+$I$6*G1591</f>
        <v>0.1533577533577534</v>
      </c>
      <c r="J1591" s="5">
        <f t="shared" si="248"/>
        <v>-1.1326007326007324</v>
      </c>
      <c r="K1591" s="4">
        <f t="shared" si="248"/>
        <v>2.7516483516483525</v>
      </c>
      <c r="L1591" s="4">
        <f t="shared" si="249"/>
        <v>0.33738705738705749</v>
      </c>
      <c r="N1591" s="5">
        <f t="shared" si="250"/>
        <v>2012.4166666665462</v>
      </c>
      <c r="O1591" s="3">
        <f t="shared" si="251"/>
        <v>2.9307464315031155</v>
      </c>
      <c r="P1591" s="3">
        <f t="shared" si="252"/>
        <v>0.36178241888135726</v>
      </c>
      <c r="R1591" s="5">
        <f t="shared" si="243"/>
        <v>0.40396844999999998</v>
      </c>
      <c r="S1591" s="5">
        <v>1.6158737999999999E-2</v>
      </c>
    </row>
    <row r="1592" spans="1:19" x14ac:dyDescent="0.25">
      <c r="A1592" s="5">
        <v>132.5</v>
      </c>
      <c r="B1592" s="5">
        <v>0</v>
      </c>
      <c r="C1592" s="5">
        <v>-0.4</v>
      </c>
      <c r="D1592" s="5">
        <f>+C1592-B1592</f>
        <v>-0.4</v>
      </c>
      <c r="E1592" s="5">
        <f t="shared" si="245"/>
        <v>-0.19999999999999993</v>
      </c>
      <c r="F1592" s="5">
        <f t="shared" si="246"/>
        <v>2.3931623931623937E-2</v>
      </c>
      <c r="G1592" s="5">
        <f t="shared" si="247"/>
        <v>6.8009768009768073E-2</v>
      </c>
      <c r="H1592" s="5">
        <f t="shared" si="244"/>
        <v>2012.4999999998795</v>
      </c>
      <c r="I1592" s="5">
        <f>+$I$6*G1592</f>
        <v>6.8009768009768073E-2</v>
      </c>
      <c r="J1592" s="5">
        <f t="shared" si="248"/>
        <v>-0.88424908424908422</v>
      </c>
      <c r="K1592" s="4">
        <f t="shared" si="248"/>
        <v>3.1912087912087888</v>
      </c>
      <c r="L1592" s="4">
        <f t="shared" si="249"/>
        <v>0.14962148962148977</v>
      </c>
      <c r="N1592" s="5">
        <f t="shared" si="250"/>
        <v>2012.4999999998795</v>
      </c>
      <c r="O1592" s="3">
        <f t="shared" si="251"/>
        <v>3.2702347357447406</v>
      </c>
      <c r="P1592" s="3">
        <f t="shared" si="252"/>
        <v>0.27576886812277979</v>
      </c>
      <c r="R1592" s="5">
        <f t="shared" si="243"/>
        <v>0.41797005000000004</v>
      </c>
      <c r="S1592" s="5">
        <v>1.6718802000000001E-2</v>
      </c>
    </row>
    <row r="1593" spans="1:19" x14ac:dyDescent="0.25">
      <c r="A1593" s="5">
        <v>132.58333329999999</v>
      </c>
      <c r="B1593" s="5">
        <v>1.4</v>
      </c>
      <c r="C1593" s="5">
        <v>0.4</v>
      </c>
      <c r="D1593" s="5">
        <f>+C1593-B1593</f>
        <v>-0.99999999999999989</v>
      </c>
      <c r="E1593" s="5">
        <f t="shared" si="245"/>
        <v>-0.41538461538461535</v>
      </c>
      <c r="F1593" s="5">
        <f t="shared" si="246"/>
        <v>-4.5299145299145291E-2</v>
      </c>
      <c r="G1593" s="5">
        <f t="shared" si="247"/>
        <v>5.9829059829060172E-3</v>
      </c>
      <c r="H1593" s="5">
        <f t="shared" si="244"/>
        <v>2012.5833333332127</v>
      </c>
      <c r="I1593" s="5">
        <f>+$I$6*G1593</f>
        <v>5.9829059829060172E-3</v>
      </c>
      <c r="J1593" s="5">
        <f t="shared" si="248"/>
        <v>-0.60073260073260093</v>
      </c>
      <c r="R1593" s="5">
        <f t="shared" si="243"/>
        <v>0.43296044999999994</v>
      </c>
      <c r="S1593" s="5">
        <v>1.7318417999999999E-2</v>
      </c>
    </row>
    <row r="1594" spans="1:19" x14ac:dyDescent="0.25">
      <c r="A1594" s="5">
        <v>132.66666670000001</v>
      </c>
      <c r="B1594" s="5">
        <v>0.3</v>
      </c>
      <c r="C1594" s="5">
        <v>0.7</v>
      </c>
      <c r="D1594" s="5">
        <f>+C1594-B1594</f>
        <v>0.39999999999999997</v>
      </c>
      <c r="E1594" s="5">
        <f t="shared" si="245"/>
        <v>-0.29999999999999993</v>
      </c>
      <c r="F1594" s="5">
        <f t="shared" si="246"/>
        <v>-7.7777777777777751E-2</v>
      </c>
      <c r="G1594" s="5">
        <f t="shared" si="247"/>
        <v>-3.2112332112332088E-2</v>
      </c>
      <c r="H1594" s="5">
        <f t="shared" si="244"/>
        <v>2012.666666666546</v>
      </c>
      <c r="I1594" s="5">
        <f>+$I$6*G1594</f>
        <v>-3.2112332112332088E-2</v>
      </c>
      <c r="R1594" s="5">
        <f t="shared" si="243"/>
        <v>0.44878784999999993</v>
      </c>
      <c r="S1594" s="5">
        <v>1.7951513999999998E-2</v>
      </c>
    </row>
    <row r="1595" spans="1:19" x14ac:dyDescent="0.25">
      <c r="A1595" s="5">
        <v>132.75</v>
      </c>
      <c r="B1595" s="5">
        <v>0.2</v>
      </c>
      <c r="C1595" s="5">
        <v>0.4</v>
      </c>
      <c r="D1595" s="5">
        <f>+C1595-B1595</f>
        <v>0.2</v>
      </c>
      <c r="E1595" s="5">
        <f t="shared" si="245"/>
        <v>-0.32307692307692309</v>
      </c>
      <c r="F1595" s="5">
        <f t="shared" si="246"/>
        <v>-0.1034188034188034</v>
      </c>
      <c r="H1595" s="5">
        <f t="shared" si="244"/>
        <v>2012.7499999998793</v>
      </c>
      <c r="R1595" s="5">
        <f t="shared" si="243"/>
        <v>0.46532374999999998</v>
      </c>
      <c r="S1595" s="5">
        <v>1.861295E-2</v>
      </c>
    </row>
    <row r="1596" spans="1:19" x14ac:dyDescent="0.25">
      <c r="A1596" s="5">
        <v>132.83333329999999</v>
      </c>
      <c r="B1596" s="5">
        <v>0.6</v>
      </c>
      <c r="C1596" s="5">
        <v>0.9</v>
      </c>
      <c r="D1596" s="5">
        <f>+C1596-B1596</f>
        <v>0.30000000000000004</v>
      </c>
      <c r="E1596" s="5">
        <f t="shared" si="245"/>
        <v>-0.16923076923076921</v>
      </c>
      <c r="F1596" s="5">
        <f t="shared" si="246"/>
        <v>-8.8034188034187999E-2</v>
      </c>
      <c r="H1596" s="5">
        <f t="shared" si="244"/>
        <v>2012.8333333332125</v>
      </c>
      <c r="R1596" s="5">
        <f t="shared" si="243"/>
        <v>0.48245937499999997</v>
      </c>
      <c r="S1596" s="5">
        <v>1.9298375E-2</v>
      </c>
    </row>
    <row r="1597" spans="1:19" x14ac:dyDescent="0.25">
      <c r="A1597" s="5">
        <v>132.91666670000001</v>
      </c>
      <c r="B1597" s="5">
        <v>0.4</v>
      </c>
      <c r="C1597" s="5">
        <v>-1</v>
      </c>
      <c r="D1597" s="5">
        <f>+C1597-B1597</f>
        <v>-1.4</v>
      </c>
      <c r="E1597" s="5">
        <f t="shared" si="245"/>
        <v>-3.0769230769230695E-2</v>
      </c>
      <c r="F1597" s="5">
        <f t="shared" si="246"/>
        <v>-4.0170940170940125E-2</v>
      </c>
      <c r="H1597" s="5">
        <f t="shared" si="244"/>
        <v>2012.9166666665458</v>
      </c>
      <c r="R1597" s="5">
        <f t="shared" si="243"/>
        <v>0.50010267499999994</v>
      </c>
      <c r="S1597" s="5">
        <v>2.0004107E-2</v>
      </c>
    </row>
    <row r="1598" spans="1:19" x14ac:dyDescent="0.25">
      <c r="A1598" s="5">
        <v>133</v>
      </c>
      <c r="B1598" s="5">
        <v>-0.4</v>
      </c>
      <c r="C1598" s="5">
        <v>-0.8</v>
      </c>
      <c r="D1598" s="5">
        <f>+C1598-B1598</f>
        <v>-0.4</v>
      </c>
      <c r="E1598" s="5">
        <f t="shared" si="245"/>
        <v>0.16923076923076924</v>
      </c>
      <c r="H1598" s="5">
        <f t="shared" si="244"/>
        <v>2012.999999999879</v>
      </c>
      <c r="R1598" s="5">
        <f t="shared" si="243"/>
        <v>0.51817570000000002</v>
      </c>
      <c r="S1598" s="5">
        <v>2.0727028000000002E-2</v>
      </c>
    </row>
    <row r="1599" spans="1:19" x14ac:dyDescent="0.25">
      <c r="A1599" s="5">
        <v>133.08333329999999</v>
      </c>
      <c r="B1599" s="5">
        <v>0.8</v>
      </c>
      <c r="C1599" s="5">
        <v>-0.2</v>
      </c>
      <c r="D1599" s="5">
        <f>+C1599-B1599</f>
        <v>-1</v>
      </c>
      <c r="E1599" s="5">
        <f t="shared" si="245"/>
        <v>0.17692307692307699</v>
      </c>
      <c r="H1599" s="5">
        <f t="shared" si="244"/>
        <v>2013.0833333332123</v>
      </c>
      <c r="R1599" s="5">
        <f t="shared" si="243"/>
        <v>0.53661250000000005</v>
      </c>
      <c r="S1599" s="5">
        <v>2.1464500000000001E-2</v>
      </c>
    </row>
    <row r="1600" spans="1:19" x14ac:dyDescent="0.25">
      <c r="A1600" s="5">
        <v>133.16666670000001</v>
      </c>
      <c r="B1600" s="5">
        <v>-0.2</v>
      </c>
      <c r="C1600" s="5">
        <v>1.6</v>
      </c>
      <c r="D1600" s="5">
        <f>+C1600-B1600</f>
        <v>1.8</v>
      </c>
      <c r="E1600" s="5">
        <f t="shared" si="245"/>
        <v>0.30000000000000004</v>
      </c>
      <c r="H1600" s="5">
        <f t="shared" si="244"/>
        <v>2013.1666666665456</v>
      </c>
      <c r="R1600" s="5">
        <f t="shared" si="243"/>
        <v>0.5553572</v>
      </c>
      <c r="S1600" s="5">
        <v>2.2214287999999999E-2</v>
      </c>
    </row>
    <row r="1601" spans="1:19" x14ac:dyDescent="0.25">
      <c r="A1601" s="5">
        <v>133.25</v>
      </c>
      <c r="B1601" s="5">
        <v>0.3</v>
      </c>
      <c r="C1601" s="5">
        <v>0.3</v>
      </c>
      <c r="D1601" s="5">
        <f>+C1601-B1601</f>
        <v>0</v>
      </c>
      <c r="E1601" s="5">
        <f t="shared" si="245"/>
        <v>0.23076923076923084</v>
      </c>
      <c r="H1601" s="5">
        <f t="shared" si="244"/>
        <v>2013.2499999998788</v>
      </c>
      <c r="R1601" s="5">
        <f t="shared" si="243"/>
        <v>0.57436252500000007</v>
      </c>
      <c r="S1601" s="5">
        <v>2.2974501000000001E-2</v>
      </c>
    </row>
    <row r="1602" spans="1:19" x14ac:dyDescent="0.25">
      <c r="A1602" s="5">
        <v>133.33333329999999</v>
      </c>
      <c r="B1602" s="5">
        <v>-0.1</v>
      </c>
      <c r="C1602" s="5">
        <v>1</v>
      </c>
      <c r="D1602" s="5">
        <f>+C1602-B1602</f>
        <v>1.1000000000000001</v>
      </c>
      <c r="H1602" s="5">
        <f t="shared" si="244"/>
        <v>2013.3333333332121</v>
      </c>
      <c r="R1602" s="5">
        <f t="shared" si="243"/>
        <v>0.59358849999999996</v>
      </c>
      <c r="S1602" s="5">
        <v>2.374354E-2</v>
      </c>
    </row>
    <row r="1603" spans="1:19" x14ac:dyDescent="0.25">
      <c r="A1603" s="5">
        <v>133.41666670000001</v>
      </c>
      <c r="B1603" s="5">
        <v>-1.1000000000000001</v>
      </c>
      <c r="C1603" s="5">
        <v>0.4</v>
      </c>
      <c r="D1603" s="5">
        <f>+C1603-B1603</f>
        <v>1.5</v>
      </c>
      <c r="H1603" s="5">
        <f t="shared" si="244"/>
        <v>2013.4166666665453</v>
      </c>
      <c r="R1603" s="5">
        <f t="shared" ref="R1603:R1606" si="253">($S1603)/0.04</f>
        <v>0.61300125000000005</v>
      </c>
      <c r="S1603" s="5">
        <v>2.4520050000000002E-2</v>
      </c>
    </row>
    <row r="1604" spans="1:19" x14ac:dyDescent="0.25">
      <c r="A1604" s="5">
        <v>133.5</v>
      </c>
      <c r="B1604" s="5">
        <v>-0.3</v>
      </c>
      <c r="C1604" s="5">
        <v>0.8</v>
      </c>
      <c r="D1604" s="5">
        <f>+C1604-B1604</f>
        <v>1.1000000000000001</v>
      </c>
      <c r="H1604" s="5">
        <f t="shared" ref="H1604:H1607" si="254">+H1603+1/12</f>
        <v>2013.4999999998786</v>
      </c>
      <c r="R1604" s="5">
        <f t="shared" si="253"/>
        <v>0.63257204999999994</v>
      </c>
      <c r="S1604" s="5">
        <v>2.5302881999999999E-2</v>
      </c>
    </row>
    <row r="1605" spans="1:19" x14ac:dyDescent="0.25">
      <c r="A1605" s="5">
        <v>133.58333329999999</v>
      </c>
      <c r="B1605" s="5">
        <v>0.5</v>
      </c>
      <c r="C1605" s="5">
        <v>0.2</v>
      </c>
      <c r="D1605" s="5">
        <f>+C1605-B1605</f>
        <v>-0.3</v>
      </c>
      <c r="H1605" s="5">
        <f t="shared" si="254"/>
        <v>2013.5833333332118</v>
      </c>
      <c r="R1605" s="5">
        <f t="shared" si="253"/>
        <v>0.65227669999999993</v>
      </c>
      <c r="S1605" s="5">
        <v>2.6091067999999999E-2</v>
      </c>
    </row>
    <row r="1606" spans="1:19" x14ac:dyDescent="0.25">
      <c r="A1606" s="5">
        <v>133.66666670000001</v>
      </c>
      <c r="B1606" s="5">
        <v>-0.3</v>
      </c>
      <c r="C1606" s="5">
        <v>0.3</v>
      </c>
      <c r="D1606" s="5">
        <f>+C1606-B1606</f>
        <v>0.6</v>
      </c>
      <c r="H1606" s="5">
        <f t="shared" si="254"/>
        <v>2013.6666666665451</v>
      </c>
      <c r="R1606" s="5">
        <f t="shared" si="253"/>
        <v>0.67209462499999995</v>
      </c>
      <c r="S1606" s="5">
        <v>2.6883785E-2</v>
      </c>
    </row>
    <row r="1607" spans="1:19" x14ac:dyDescent="0.25">
      <c r="A1607" s="5">
        <v>133.75</v>
      </c>
      <c r="B1607" s="5">
        <v>0.1</v>
      </c>
      <c r="C1607" s="5">
        <v>-0.4</v>
      </c>
      <c r="D1607" s="5">
        <f>+C1607-B1607</f>
        <v>-0.5</v>
      </c>
      <c r="H1607" s="5">
        <f t="shared" si="254"/>
        <v>2013.7499999998784</v>
      </c>
    </row>
  </sheetData>
  <scenarios current="0">
    <scenario name="soi_diffeq" count="6" user="pp" comment="Created by pp on 4/15/2015">
      <inputCells r="P1" val="2.70002776527327"/>
      <inputCells r="P2" val="3.22475003542812"/>
      <inputCells r="P3" val="2.28960031510348"/>
      <inputCells r="P4" val="0.971361486603846"/>
      <inputCells r="P5" val="1.55837003644398"/>
      <inputCells r="P6" val="-2.32723838840037"/>
    </scenario>
  </scenario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dcterms:created xsi:type="dcterms:W3CDTF">2015-04-15T05:10:54Z</dcterms:created>
  <dcterms:modified xsi:type="dcterms:W3CDTF">2015-04-19T03:42:35Z</dcterms:modified>
</cp:coreProperties>
</file>