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drew\Google Drive\Electronics\52. Pride Badge\"/>
    </mc:Choice>
  </mc:AlternateContent>
  <xr:revisionPtr revIDLastSave="0" documentId="13_ncr:1_{5766FD80-499F-44A3-B779-F1A76A3D868F}" xr6:coauthVersionLast="33" xr6:coauthVersionMax="33" xr10:uidLastSave="{00000000-0000-0000-0000-000000000000}"/>
  <bookViews>
    <workbookView xWindow="0" yWindow="0" windowWidth="25200" windowHeight="13170" xr2:uid="{CDA544FD-AAAA-47D8-AEC1-BED803FC2C0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  <c r="J5" i="1" s="1"/>
  <c r="E2" i="1"/>
  <c r="B6" i="1"/>
  <c r="B7" i="1"/>
  <c r="B8" i="1"/>
  <c r="B5" i="1"/>
  <c r="H5" i="1" l="1"/>
  <c r="G5" i="1"/>
  <c r="I5" i="1"/>
</calcChain>
</file>

<file path=xl/sharedStrings.xml><?xml version="1.0" encoding="utf-8"?>
<sst xmlns="http://schemas.openxmlformats.org/spreadsheetml/2006/main" count="16" uniqueCount="14">
  <si>
    <t>V@ + input</t>
  </si>
  <si>
    <t>Vbatt</t>
  </si>
  <si>
    <t>R chain</t>
  </si>
  <si>
    <t>Rdiv V</t>
  </si>
  <si>
    <t>V@ - input</t>
  </si>
  <si>
    <t>- input div 1</t>
  </si>
  <si>
    <t>- input div 2</t>
  </si>
  <si>
    <t>References circuit at http://everycircuit.com/circuit/6165008455041024</t>
  </si>
  <si>
    <t>(Fixed regardless of Vbatt)</t>
  </si>
  <si>
    <t>Red</t>
  </si>
  <si>
    <t>Orange</t>
  </si>
  <si>
    <t>Yellow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</si>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</sst>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4B84-A7FB-497E-90D0-A7A0B3EC351A}">
  <dimension ref="A1:J22"/>
  <sheetViews>
    <sheetView tabSelected="1" workbookViewId="0">
      <selection activeCell="M15" sqref="M15"/>
    </sheetView>
  </sheetViews>
  <sheetFormatPr defaultRowHeight="15" x14ac:dyDescent="0.25"/>
  <cols>
    <col min="1" max="1" width="11.5703125" customWidth="1"/>
    <col min="2" max="2" width="9.28515625" customWidth="1"/>
    <col min="3" max="3" width="11.85546875" customWidth="1"/>
    <col min="4" max="4" width="12.5703125" customWidth="1"/>
    <col min="5" max="5" width="11.85546875" customWidth="1"/>
  </cols>
  <sheetData>
    <row r="1" spans="1:10" x14ac:dyDescent="0.25">
      <c r="A1" t="s">
        <v>0</v>
      </c>
      <c r="B1" t="s">
        <v>1</v>
      </c>
      <c r="C1" s="1" t="s">
        <v>5</v>
      </c>
      <c r="D1" s="1" t="s">
        <v>6</v>
      </c>
      <c r="E1" t="s">
        <v>4</v>
      </c>
      <c r="I1" t="s">
        <v>7</v>
      </c>
    </row>
    <row r="2" spans="1:10" x14ac:dyDescent="0.25">
      <c r="A2">
        <v>2.42</v>
      </c>
      <c r="B2">
        <v>4.22</v>
      </c>
      <c r="C2">
        <v>23200</v>
      </c>
      <c r="D2">
        <v>34800</v>
      </c>
      <c r="E2">
        <f>B2-(B2/(C2+D2)*C2)</f>
        <v>2.532</v>
      </c>
    </row>
    <row r="4" spans="1:10" x14ac:dyDescent="0.25">
      <c r="A4" t="s">
        <v>2</v>
      </c>
      <c r="B4" t="s">
        <v>3</v>
      </c>
      <c r="D4" t="s">
        <v>1</v>
      </c>
      <c r="E4" t="s">
        <v>4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 x14ac:dyDescent="0.25">
      <c r="A5">
        <v>470</v>
      </c>
      <c r="B5">
        <f>A$2-(SUM(A$5:A5)/SUM(A$5:A$8)*A$2)</f>
        <v>2.3146851851851853</v>
      </c>
      <c r="D5">
        <v>4.2</v>
      </c>
      <c r="E5">
        <f>D5-(D5/(C$2+D$2)*C$2)</f>
        <v>2.52</v>
      </c>
      <c r="F5">
        <f>IF(D5&gt;=2, 1, 0)</f>
        <v>1</v>
      </c>
      <c r="G5">
        <f>IF($E5&gt;$B$7, 1, 0)</f>
        <v>1</v>
      </c>
      <c r="H5">
        <f>IF($E5&gt;$B$6, 1, 0)</f>
        <v>1</v>
      </c>
      <c r="I5">
        <f>IF($E5&gt;$B$5, 1, 0)</f>
        <v>1</v>
      </c>
      <c r="J5">
        <f>IF($E5&gt;$A$2, 1, 0)</f>
        <v>1</v>
      </c>
    </row>
    <row r="6" spans="1:10" x14ac:dyDescent="0.25">
      <c r="A6">
        <v>470</v>
      </c>
      <c r="B6">
        <f>A$2-(SUM(A$5:A6)/SUM(A$5:A$8)*A$2)</f>
        <v>2.2093703703703702</v>
      </c>
      <c r="D6">
        <v>4.0999999999999996</v>
      </c>
      <c r="E6">
        <f t="shared" ref="E6:E22" si="0">D6-(D6/(C$2+D$2)*C$2)</f>
        <v>2.46</v>
      </c>
      <c r="F6">
        <f t="shared" ref="F6:F22" si="1">IF(D6&gt;=2, 1, 0)</f>
        <v>1</v>
      </c>
      <c r="G6">
        <f t="shared" ref="G6:G22" si="2">IF($E6&gt;$B$7, 1, 0)</f>
        <v>1</v>
      </c>
      <c r="H6">
        <f t="shared" ref="H6:H22" si="3">IF($E6&gt;$B$6, 1, 0)</f>
        <v>1</v>
      </c>
      <c r="I6">
        <f t="shared" ref="I6:I22" si="4">IF($E6&gt;$B$5, 1, 0)</f>
        <v>1</v>
      </c>
      <c r="J6">
        <f t="shared" ref="J6:J22" si="5">IF($E6&gt;$A$2, 1, 0)</f>
        <v>1</v>
      </c>
    </row>
    <row r="7" spans="1:10" x14ac:dyDescent="0.25">
      <c r="A7">
        <v>1200</v>
      </c>
      <c r="B7">
        <f>A$2-(SUM(A$5:A7)/SUM(A$5:A$8)*A$2)</f>
        <v>1.9404814814814815</v>
      </c>
      <c r="D7">
        <v>4</v>
      </c>
      <c r="E7">
        <f t="shared" si="0"/>
        <v>2.4</v>
      </c>
      <c r="F7">
        <f t="shared" si="1"/>
        <v>1</v>
      </c>
      <c r="G7">
        <f t="shared" si="2"/>
        <v>1</v>
      </c>
      <c r="H7">
        <f t="shared" si="3"/>
        <v>1</v>
      </c>
      <c r="I7">
        <f t="shared" si="4"/>
        <v>1</v>
      </c>
      <c r="J7">
        <f t="shared" si="5"/>
        <v>0</v>
      </c>
    </row>
    <row r="8" spans="1:10" x14ac:dyDescent="0.25">
      <c r="A8">
        <v>8660</v>
      </c>
      <c r="B8">
        <f>A$2-(SUM(A$5:A8)/SUM(A$5:A$8)*A$2)</f>
        <v>0</v>
      </c>
      <c r="D8">
        <v>3.9</v>
      </c>
      <c r="E8">
        <f t="shared" si="0"/>
        <v>2.34</v>
      </c>
      <c r="F8">
        <f t="shared" si="1"/>
        <v>1</v>
      </c>
      <c r="G8">
        <f t="shared" si="2"/>
        <v>1</v>
      </c>
      <c r="H8">
        <f t="shared" si="3"/>
        <v>1</v>
      </c>
      <c r="I8">
        <f t="shared" si="4"/>
        <v>1</v>
      </c>
      <c r="J8">
        <f t="shared" si="5"/>
        <v>0</v>
      </c>
    </row>
    <row r="9" spans="1:10" x14ac:dyDescent="0.25">
      <c r="A9" t="s">
        <v>8</v>
      </c>
      <c r="D9">
        <v>3.8</v>
      </c>
      <c r="E9">
        <f t="shared" si="0"/>
        <v>2.2799999999999998</v>
      </c>
      <c r="F9">
        <f t="shared" si="1"/>
        <v>1</v>
      </c>
      <c r="G9">
        <f t="shared" si="2"/>
        <v>1</v>
      </c>
      <c r="H9">
        <f t="shared" si="3"/>
        <v>1</v>
      </c>
      <c r="I9">
        <f t="shared" si="4"/>
        <v>0</v>
      </c>
      <c r="J9">
        <f t="shared" si="5"/>
        <v>0</v>
      </c>
    </row>
    <row r="10" spans="1:10" x14ac:dyDescent="0.25">
      <c r="D10">
        <v>3.7</v>
      </c>
      <c r="E10">
        <f t="shared" si="0"/>
        <v>2.2199999999999998</v>
      </c>
      <c r="F10">
        <f t="shared" si="1"/>
        <v>1</v>
      </c>
      <c r="G10">
        <f t="shared" si="2"/>
        <v>1</v>
      </c>
      <c r="H10">
        <f t="shared" si="3"/>
        <v>1</v>
      </c>
      <c r="I10">
        <f t="shared" si="4"/>
        <v>0</v>
      </c>
      <c r="J10">
        <f t="shared" si="5"/>
        <v>0</v>
      </c>
    </row>
    <row r="11" spans="1:10" x14ac:dyDescent="0.25">
      <c r="D11">
        <v>3.6</v>
      </c>
      <c r="E11">
        <f t="shared" si="0"/>
        <v>2.16</v>
      </c>
      <c r="F11">
        <f t="shared" si="1"/>
        <v>1</v>
      </c>
      <c r="G11">
        <f t="shared" si="2"/>
        <v>1</v>
      </c>
      <c r="H11">
        <f t="shared" si="3"/>
        <v>0</v>
      </c>
      <c r="I11">
        <f t="shared" si="4"/>
        <v>0</v>
      </c>
      <c r="J11">
        <f t="shared" si="5"/>
        <v>0</v>
      </c>
    </row>
    <row r="12" spans="1:10" x14ac:dyDescent="0.25">
      <c r="D12">
        <v>3.5</v>
      </c>
      <c r="E12">
        <f t="shared" si="0"/>
        <v>2.1</v>
      </c>
      <c r="F12">
        <f t="shared" si="1"/>
        <v>1</v>
      </c>
      <c r="G12">
        <f t="shared" si="2"/>
        <v>1</v>
      </c>
      <c r="H12">
        <f t="shared" si="3"/>
        <v>0</v>
      </c>
      <c r="I12">
        <f t="shared" si="4"/>
        <v>0</v>
      </c>
      <c r="J12">
        <f t="shared" si="5"/>
        <v>0</v>
      </c>
    </row>
    <row r="13" spans="1:10" x14ac:dyDescent="0.25">
      <c r="D13">
        <v>3.4</v>
      </c>
      <c r="E13">
        <f t="shared" si="0"/>
        <v>2.04</v>
      </c>
      <c r="F13">
        <f t="shared" si="1"/>
        <v>1</v>
      </c>
      <c r="G13">
        <f t="shared" si="2"/>
        <v>1</v>
      </c>
      <c r="H13">
        <f t="shared" si="3"/>
        <v>0</v>
      </c>
      <c r="I13">
        <f t="shared" si="4"/>
        <v>0</v>
      </c>
      <c r="J13">
        <f t="shared" si="5"/>
        <v>0</v>
      </c>
    </row>
    <row r="14" spans="1:10" x14ac:dyDescent="0.25">
      <c r="D14">
        <v>3.3</v>
      </c>
      <c r="E14">
        <f t="shared" si="0"/>
        <v>1.98</v>
      </c>
      <c r="F14">
        <f t="shared" si="1"/>
        <v>1</v>
      </c>
      <c r="G14">
        <f t="shared" si="2"/>
        <v>1</v>
      </c>
      <c r="H14">
        <f t="shared" si="3"/>
        <v>0</v>
      </c>
      <c r="I14">
        <f t="shared" si="4"/>
        <v>0</v>
      </c>
      <c r="J14">
        <f t="shared" si="5"/>
        <v>0</v>
      </c>
    </row>
    <row r="15" spans="1:10" x14ac:dyDescent="0.25">
      <c r="D15">
        <v>3.2</v>
      </c>
      <c r="E15">
        <f t="shared" si="0"/>
        <v>1.9200000000000002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</row>
    <row r="16" spans="1:10" x14ac:dyDescent="0.25">
      <c r="D16">
        <v>3.1</v>
      </c>
      <c r="E16">
        <f t="shared" si="0"/>
        <v>1.86</v>
      </c>
      <c r="F16">
        <f t="shared" si="1"/>
        <v>1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</row>
    <row r="17" spans="4:10" x14ac:dyDescent="0.25">
      <c r="D17">
        <v>3</v>
      </c>
      <c r="E17">
        <f t="shared" si="0"/>
        <v>1.8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4:10" x14ac:dyDescent="0.25">
      <c r="D18">
        <v>2.9</v>
      </c>
      <c r="E18">
        <f t="shared" si="0"/>
        <v>1.74</v>
      </c>
      <c r="F18">
        <f t="shared" si="1"/>
        <v>1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4:10" x14ac:dyDescent="0.25">
      <c r="D19">
        <v>2.8</v>
      </c>
      <c r="E19">
        <f t="shared" si="0"/>
        <v>1.68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4:10" x14ac:dyDescent="0.25">
      <c r="D20">
        <v>2.7</v>
      </c>
      <c r="E20">
        <f t="shared" si="0"/>
        <v>1.62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4:10" x14ac:dyDescent="0.25">
      <c r="D21">
        <v>2.6</v>
      </c>
      <c r="E21">
        <f t="shared" si="0"/>
        <v>1.56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4:10" x14ac:dyDescent="0.25">
      <c r="D22">
        <v>2.5</v>
      </c>
      <c r="E22">
        <f t="shared" si="0"/>
        <v>1.5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</row>
  </sheetData>
  <conditionalFormatting sqref="F5:F22">
    <cfRule type="cellIs" dxfId="4" priority="5" operator="equal">
      <formula>1</formula>
    </cfRule>
  </conditionalFormatting>
  <conditionalFormatting sqref="G5:G22">
    <cfRule type="cellIs" dxfId="3" priority="4" operator="equal">
      <formula>1</formula>
    </cfRule>
  </conditionalFormatting>
  <conditionalFormatting sqref="H5:H22">
    <cfRule type="cellIs" dxfId="2" priority="3" operator="equal">
      <formula>1</formula>
    </cfRule>
  </conditionalFormatting>
  <conditionalFormatting sqref="I5:I22">
    <cfRule type="cellIs" dxfId="1" priority="2" operator="equal">
      <formula>1</formula>
    </cfRule>
  </conditionalFormatting>
  <conditionalFormatting sqref="J5:J2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2018-06-24T11:15:50Z</dcterms:created>
  <dcterms:modified xsi:type="dcterms:W3CDTF">2018-06-24T13:01:18Z</dcterms:modified>
</cp:coreProperties>
</file>