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SB\Desktop\"/>
    </mc:Choice>
  </mc:AlternateContent>
  <xr:revisionPtr revIDLastSave="0" documentId="13_ncr:1_{0C9A5E53-7825-4472-8043-423FE75A9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E13" i="1" s="1"/>
  <c r="E3" i="1"/>
  <c r="E4" i="1"/>
  <c r="E5" i="1"/>
  <c r="E6" i="1"/>
  <c r="E7" i="1"/>
  <c r="E8" i="1"/>
  <c r="E9" i="1"/>
  <c r="E10" i="1"/>
  <c r="E11" i="1"/>
  <c r="E12" i="1"/>
  <c r="F2" i="1"/>
  <c r="E2" i="1"/>
</calcChain>
</file>

<file path=xl/sharedStrings.xml><?xml version="1.0" encoding="utf-8"?>
<sst xmlns="http://schemas.openxmlformats.org/spreadsheetml/2006/main" count="57" uniqueCount="35">
  <si>
    <t>Ahadov Azizbek Rizamat o'g'li</t>
  </si>
  <si>
    <t>09,04,2025</t>
  </si>
  <si>
    <t>INTER TECHNO TRUST</t>
  </si>
  <si>
    <t>user_full_name</t>
  </si>
  <si>
    <t xml:space="preserve">month </t>
  </si>
  <si>
    <t>organization_name</t>
  </si>
  <si>
    <t>estimated_monthly_salary</t>
  </si>
  <si>
    <t>withholding</t>
  </si>
  <si>
    <t>monthly_salary</t>
  </si>
  <si>
    <t>description</t>
  </si>
  <si>
    <t>09,04,2026</t>
  </si>
  <si>
    <t>09,04,2027</t>
  </si>
  <si>
    <t>09,04,2028</t>
  </si>
  <si>
    <t>09,04,2029</t>
  </si>
  <si>
    <t>09,04,2030</t>
  </si>
  <si>
    <t>09,04,2031</t>
  </si>
  <si>
    <t>09,04,2032</t>
  </si>
  <si>
    <t>09,04,2033</t>
  </si>
  <si>
    <t>09,04,2034</t>
  </si>
  <si>
    <t>09,04,2035</t>
  </si>
  <si>
    <t>09,04,2036</t>
  </si>
  <si>
    <t>chat_id</t>
  </si>
  <si>
    <t>Galimov Timur</t>
  </si>
  <si>
    <t>phone_number</t>
  </si>
  <si>
    <t>Ahadov Azizbek Rizg'li</t>
  </si>
  <si>
    <t>Ahadov Azizbek Rizat o'g'li</t>
  </si>
  <si>
    <t>Ahadov Azizbek Rizamat o'g'li 1</t>
  </si>
  <si>
    <t>Ahadov Azizbek Rizamat o'g'li 2</t>
  </si>
  <si>
    <t>Ahadov Azizbek Rizamat o'g'li 3</t>
  </si>
  <si>
    <t>Ahadov Azizbek Rizamat o'g'li 4</t>
  </si>
  <si>
    <t>Ahadov Azizbek Rizamat o'g'li 5</t>
  </si>
  <si>
    <t>Ahadov Azizbek Rizamat o'g'li 6</t>
  </si>
  <si>
    <t>Ahadov Azizbek Rizamat o'g'li 7</t>
  </si>
  <si>
    <t>Ahadov Azizbek Rizamat o'g'li 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</si>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</sst>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  <charset val="204"/>
    </font>
    <font>
      <sz val="11"/>
      <color rgb="FFBEC6D0"/>
      <name val="Consolas"/>
      <family val="3"/>
      <charset val="204"/>
    </font>
    <font>
      <sz val="11"/>
      <color rgb="FFD4770C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Alignment="1">
      <alignment vertical="center"/>
    </xf>
    <xf numFmtId="1" fontId="0" fillId="0" borderId="0" xfId="0" applyNumberFormat="1"/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7" activeCellId="1" sqref="K6 G17"/>
    </sheetView>
  </sheetViews>
  <sheetFormatPr defaultRowHeight="15" x14ac:dyDescent="0.25"/>
  <cols>
    <col min="1" max="1" width="29" bestFit="1" customWidth="1"/>
    <col min="2" max="2" width="10.140625" bestFit="1" customWidth="1"/>
    <col min="3" max="3" width="20" bestFit="1" customWidth="1"/>
    <col min="4" max="4" width="30.28515625" customWidth="1"/>
    <col min="5" max="5" width="27.140625" customWidth="1"/>
    <col min="6" max="6" width="18.140625" customWidth="1"/>
    <col min="7" max="7" width="16.5703125" bestFit="1" customWidth="1"/>
    <col min="8" max="8" width="14.28515625" bestFit="1" customWidth="1"/>
    <col min="9" max="9" width="14.85546875" style="6" bestFit="1" customWidth="1"/>
  </cols>
  <sheetData>
    <row r="1" spans="1:9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21</v>
      </c>
      <c r="I1" s="5" t="s">
        <v>23</v>
      </c>
    </row>
    <row r="2" spans="1:9" ht="15.75" x14ac:dyDescent="0.25">
      <c r="A2" t="s">
        <v>0</v>
      </c>
      <c r="B2" t="s">
        <v>1</v>
      </c>
      <c r="C2" t="s">
        <v>2</v>
      </c>
      <c r="D2" s="2">
        <v>3200000</v>
      </c>
      <c r="E2">
        <f>D2-F2</f>
        <v>384000</v>
      </c>
      <c r="F2">
        <f>D2*0.88</f>
        <v>2816000</v>
      </c>
      <c r="G2" t="s">
        <v>34</v>
      </c>
      <c r="H2" s="3">
        <v>5718970627</v>
      </c>
      <c r="I2" s="6">
        <v>998978611199</v>
      </c>
    </row>
    <row r="3" spans="1:9" x14ac:dyDescent="0.25">
      <c r="A3" t="s">
        <v>22</v>
      </c>
      <c r="B3" t="s">
        <v>10</v>
      </c>
      <c r="C3" t="s">
        <v>2</v>
      </c>
      <c r="D3" s="2">
        <v>3500000</v>
      </c>
      <c r="E3">
        <f>D3-F3</f>
        <v>420000</v>
      </c>
      <c r="F3">
        <f t="shared" ref="F3:F13" si="0">D3*0.88</f>
        <v>3080000</v>
      </c>
      <c r="G3" t="s">
        <v>34</v>
      </c>
      <c r="H3" s="4">
        <v>169685340</v>
      </c>
      <c r="I3" s="6">
        <v>998936206865</v>
      </c>
    </row>
    <row r="4" spans="1:9" x14ac:dyDescent="0.25">
      <c r="A4" t="s">
        <v>24</v>
      </c>
      <c r="B4" t="s">
        <v>11</v>
      </c>
      <c r="C4" t="s">
        <v>2</v>
      </c>
      <c r="D4" s="2">
        <v>3800000</v>
      </c>
      <c r="E4">
        <f t="shared" ref="E4:E13" si="1">D4-F4</f>
        <v>456000</v>
      </c>
      <c r="F4">
        <f t="shared" si="0"/>
        <v>3344000</v>
      </c>
      <c r="G4" t="s">
        <v>34</v>
      </c>
      <c r="H4" s="7">
        <v>5718970627</v>
      </c>
      <c r="I4" s="6">
        <v>998996253003</v>
      </c>
    </row>
    <row r="5" spans="1:9" x14ac:dyDescent="0.25">
      <c r="A5" t="s">
        <v>25</v>
      </c>
      <c r="B5" t="s">
        <v>12</v>
      </c>
      <c r="C5" t="s">
        <v>2</v>
      </c>
      <c r="D5" s="2">
        <v>4100000</v>
      </c>
      <c r="E5">
        <f t="shared" si="1"/>
        <v>492000</v>
      </c>
      <c r="F5">
        <f t="shared" si="0"/>
        <v>3608000</v>
      </c>
      <c r="G5" t="s">
        <v>34</v>
      </c>
      <c r="H5" s="4">
        <v>11268255914</v>
      </c>
      <c r="I5" s="6">
        <v>998996253002</v>
      </c>
    </row>
    <row r="6" spans="1:9" x14ac:dyDescent="0.25">
      <c r="A6" t="s">
        <v>26</v>
      </c>
      <c r="B6" t="s">
        <v>13</v>
      </c>
      <c r="C6" t="s">
        <v>2</v>
      </c>
      <c r="D6" s="2">
        <v>4400000</v>
      </c>
      <c r="E6">
        <f t="shared" si="1"/>
        <v>528000</v>
      </c>
      <c r="F6">
        <f t="shared" si="0"/>
        <v>3872000</v>
      </c>
      <c r="G6" t="s">
        <v>34</v>
      </c>
      <c r="H6" s="7">
        <v>16817541201</v>
      </c>
      <c r="I6" s="6">
        <v>998996253001</v>
      </c>
    </row>
    <row r="7" spans="1:9" x14ac:dyDescent="0.25">
      <c r="A7" t="s">
        <v>27</v>
      </c>
      <c r="B7" t="s">
        <v>14</v>
      </c>
      <c r="C7" t="s">
        <v>2</v>
      </c>
      <c r="D7" s="2">
        <v>4700000</v>
      </c>
      <c r="E7">
        <f t="shared" si="1"/>
        <v>564000</v>
      </c>
      <c r="F7">
        <f t="shared" si="0"/>
        <v>4136000</v>
      </c>
      <c r="G7" t="s">
        <v>34</v>
      </c>
      <c r="H7" s="4">
        <v>22366826488</v>
      </c>
      <c r="I7" s="6">
        <v>998996253000</v>
      </c>
    </row>
    <row r="8" spans="1:9" x14ac:dyDescent="0.25">
      <c r="A8" t="s">
        <v>28</v>
      </c>
      <c r="B8" t="s">
        <v>15</v>
      </c>
      <c r="C8" t="s">
        <v>2</v>
      </c>
      <c r="D8" s="2">
        <v>5000000</v>
      </c>
      <c r="E8">
        <f t="shared" si="1"/>
        <v>600000</v>
      </c>
      <c r="F8">
        <f t="shared" si="0"/>
        <v>4400000</v>
      </c>
      <c r="G8" t="s">
        <v>34</v>
      </c>
      <c r="H8" s="7">
        <v>27916111775</v>
      </c>
      <c r="I8" s="6">
        <v>998996252999</v>
      </c>
    </row>
    <row r="9" spans="1:9" x14ac:dyDescent="0.25">
      <c r="A9" t="s">
        <v>29</v>
      </c>
      <c r="B9" t="s">
        <v>16</v>
      </c>
      <c r="C9" t="s">
        <v>2</v>
      </c>
      <c r="D9" s="2">
        <v>5300000</v>
      </c>
      <c r="E9">
        <f t="shared" si="1"/>
        <v>636000</v>
      </c>
      <c r="F9">
        <f t="shared" si="0"/>
        <v>4664000</v>
      </c>
      <c r="G9" t="s">
        <v>34</v>
      </c>
      <c r="H9" s="4">
        <v>33465397062</v>
      </c>
      <c r="I9" s="6">
        <v>998996252998</v>
      </c>
    </row>
    <row r="10" spans="1:9" x14ac:dyDescent="0.25">
      <c r="A10" t="s">
        <v>30</v>
      </c>
      <c r="B10" t="s">
        <v>17</v>
      </c>
      <c r="C10" t="s">
        <v>2</v>
      </c>
      <c r="D10" s="2">
        <v>5600000</v>
      </c>
      <c r="E10">
        <f t="shared" si="1"/>
        <v>672000</v>
      </c>
      <c r="F10">
        <f t="shared" si="0"/>
        <v>4928000</v>
      </c>
      <c r="G10" t="s">
        <v>34</v>
      </c>
      <c r="H10" s="7">
        <v>39014682349</v>
      </c>
      <c r="I10" s="6">
        <v>998996252997</v>
      </c>
    </row>
    <row r="11" spans="1:9" x14ac:dyDescent="0.25">
      <c r="A11" t="s">
        <v>31</v>
      </c>
      <c r="B11" t="s">
        <v>18</v>
      </c>
      <c r="C11" t="s">
        <v>2</v>
      </c>
      <c r="D11" s="2">
        <v>5900000</v>
      </c>
      <c r="E11">
        <f t="shared" si="1"/>
        <v>708000</v>
      </c>
      <c r="F11">
        <f t="shared" si="0"/>
        <v>5192000</v>
      </c>
      <c r="G11" t="s">
        <v>34</v>
      </c>
      <c r="H11" s="4">
        <v>44563967636</v>
      </c>
      <c r="I11" s="6">
        <v>998996252996</v>
      </c>
    </row>
    <row r="12" spans="1:9" x14ac:dyDescent="0.25">
      <c r="A12" t="s">
        <v>32</v>
      </c>
      <c r="B12" t="s">
        <v>19</v>
      </c>
      <c r="C12" t="s">
        <v>2</v>
      </c>
      <c r="D12" s="2">
        <v>6200000</v>
      </c>
      <c r="E12">
        <f t="shared" si="1"/>
        <v>744000</v>
      </c>
      <c r="F12">
        <f t="shared" si="0"/>
        <v>5456000</v>
      </c>
      <c r="G12" t="s">
        <v>34</v>
      </c>
      <c r="H12" s="7">
        <v>50113252923</v>
      </c>
      <c r="I12" s="6">
        <v>998996252995</v>
      </c>
    </row>
    <row r="13" spans="1:9" x14ac:dyDescent="0.25">
      <c r="A13" t="s">
        <v>33</v>
      </c>
      <c r="B13" t="s">
        <v>20</v>
      </c>
      <c r="C13" t="s">
        <v>2</v>
      </c>
      <c r="D13" s="2">
        <v>6500000</v>
      </c>
      <c r="E13">
        <f t="shared" si="1"/>
        <v>780000</v>
      </c>
      <c r="F13">
        <f t="shared" si="0"/>
        <v>5720000</v>
      </c>
      <c r="G13" t="s">
        <v>34</v>
      </c>
      <c r="H13" s="4">
        <v>55662538210</v>
      </c>
      <c r="I13" s="6">
        <v>998996252994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NSB</dc:creator>
  <cp:lastModifiedBy>NSB</cp:lastModifiedBy>
  <dcterms:created xsi:type="dcterms:W3CDTF">2015-06-05T18:19:34Z</dcterms:created>
  <dcterms:modified xsi:type="dcterms:W3CDTF">2025-04-15T14:26:53Z</dcterms:modified>
</cp:coreProperties>
</file>